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3.xml" ContentType="application/vnd.openxmlformats-officedocument.spreadsheetml.comment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media/image1.png" ContentType="image/png"/>
  <Override PartName="/xl/media/image2.png" ContentType="image/png"/>
  <Override PartName="/xl/media/image3.png" ContentType="image/png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META Data" sheetId="1" state="visible" r:id="rId3"/>
    <sheet name="Simulations" sheetId="2" state="visible" r:id="rId4"/>
    <sheet name="Aero Forces" sheetId="3" state="visible" r:id="rId5"/>
    <sheet name="Surface Data (Test 2a)" sheetId="4" state="hidden" r:id="rId6"/>
    <sheet name="Surface Data (Test 2b)" sheetId="5" state="hidden" r:id="rId7"/>
    <sheet name="Force Plots" sheetId="6" state="visible" r:id="rId8"/>
    <sheet name="Convergence Plots" sheetId="7" state="visible" r:id="rId9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onfig" vbProcedure="false">'[1]meta data'!#ref!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numVol" vbProcedure="false">'[1]aero forces'!#ref!</definedName>
    <definedName function="false" hidden="false" localSheetId="6" name="ocdaConfig" vbProcedure="false">'[1]meta data'!#ref!</definedName>
    <definedName function="false" hidden="false" localSheetId="6" name="parPath" vbProcedure="false">'[1]meta data'!#ref!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imtype" vbProcedure="false">'[1]meta data'!#ref!</definedName>
    <definedName function="false" hidden="false" localSheetId="6" name="StatusRange" vbProcedure="false">#REF!</definedName>
    <definedName function="false" hidden="false" localSheetId="6" name="userID" vbProcedure="false">'[1]meta data'!#ref!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15" authorId="0">
      <text>
        <r>
          <rPr>
            <sz val="10"/>
            <rFont val="Arial"/>
            <family val="0"/>
            <charset val="1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C38" authorId="0">
      <text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<sst xmlns="http://schemas.openxmlformats.org/spreadsheetml/2006/main" count="339" uniqueCount="218">
  <si>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</si>
  <si>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</si>
  <si>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</si>
  <si>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</si>
  <si>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</si>
  <si>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</si>
  <si>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Hardware Track</t>
  </si>
  <si>
    <t xml:space="preserve">Software Track</t>
  </si>
  <si>
    <t xml:space="preserve">Identification</t>
  </si>
  <si>
    <t xml:space="preserve">Participant ID (Participant List):</t>
  </si>
  <si>
    <t xml:space="preserve">02</t>
  </si>
  <si>
    <t xml:space="preserve">01</t>
  </si>
  <si>
    <t xml:space="preserve">Participants List</t>
  </si>
  <si>
    <t xml:space="preserve">Lastname:</t>
  </si>
  <si>
    <t xml:space="preserve">Batistic</t>
  </si>
  <si>
    <t xml:space="preserve">Doe</t>
  </si>
  <si>
    <t xml:space="preserve">Firstname:</t>
  </si>
  <si>
    <t xml:space="preserve">Ivan</t>
  </si>
  <si>
    <t xml:space="preserve">John</t>
  </si>
  <si>
    <t xml:space="preserve">Affiliation:</t>
  </si>
  <si>
    <t xml:space="preserve">University College Dublin</t>
  </si>
  <si>
    <t xml:space="preserve">Company</t>
  </si>
  <si>
    <t xml:space="preserve">Email:</t>
  </si>
  <si>
    <t xml:space="preserve">ivan.batistic1@ucd.ie</t>
  </si>
  <si>
    <t xml:space="preserve">john.doe@company.com</t>
  </si>
  <si>
    <t xml:space="preserve">Date:</t>
  </si>
  <si>
    <t xml:space="preserve">Legend Suffix: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</si>
  <si>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</si>
  <si>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</si>
  <si>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</si>
  <si>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</si>
  <si>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</si>
  <si>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</si>
  <si>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</si>
  <si>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</si>
  <si>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</si>
  <si>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</si>
  <si>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</si>
  <si>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</si>
  <si>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</si>
  <si>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Coarse</t>
  </si>
  <si>
    <t xml:space="preserve">Medium</t>
  </si>
  <si>
    <t xml:space="preserve">Fine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</si>
  <si>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</si>
  <si>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</si>
  <si>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</si>
  <si>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</si>
  <si>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</si>
  <si>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</si>
  <si>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</si>
  <si>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</si>
  <si>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</si>
  <si>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</si>
  <si>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</si>
  <si>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</si>
  <si>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</si>
  <si>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</si>
  <si>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</si>
  <si>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</si>
  <si>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</si>
  <si>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</si>
  <si>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</si>
  <si>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</si>
  <si>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</si>
  <si>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</si>
  <si>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</si>
  <si>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</si>
  <si>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</si>
  <si>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</si>
  <si>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</si>
  <si>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</si>
  <si>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</si>
  <si>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</si>
  <si>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</si>
  <si>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</si>
  <si>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</si>
  <si>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</si>
  <si>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</si>
  <si>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</si>
  <si>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</si>
  <si>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</si>
  <si>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</si>
  <si>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</si>
  <si>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</si>
  <si>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</si>
  <si>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</si>
  <si>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</si>
  <si>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</si>
  <si>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</si>
  <si>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</si>
  <si>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</si>
  <si>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</si>
  <si>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</si>
  <si>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</si>
  <si>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</si>
  <si>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</si>
  <si>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</si>
  <si>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</si>
  <si>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</si>
  <si>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</si>
  <si>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</si>
  <si>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</si>
  <si>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</si>
  <si>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</si>
  <si>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</si>
  <si>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</si>
  <si>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</si>
  <si>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</si>
  <si>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</si>
  <si>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</si>
  <si>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</si>
  <si>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</si>
  <si>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</si>
  <si>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</si>
  <si>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</si>
  <si>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</si>
  <si>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</si>
  <si>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</si>
  <si>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</si>
  <si>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Scotch</t>
  </si>
  <si>
    <t xml:space="preserve">RCM</t>
  </si>
  <si>
    <t xml:space="preserve">Hardware:</t>
  </si>
  <si>
    <t xml:space="preserve">Intel Xeon Gold 6152 (2.1GHz, 22 cores)</t>
  </si>
  <si>
    <t xml:space="preserve">NA</t>
  </si>
  <si>
    <t xml:space="preserve">384 GB</t>
  </si>
  <si>
    <t xml:space="preserve">30.25 MB</t>
  </si>
  <si>
    <t xml:space="preserve">Infiniband QDR 40GBs</t>
  </si>
  <si>
    <t xml:space="preserve">HDD</t>
  </si>
  <si>
    <t xml:space="preserve">BeeGFS</t>
  </si>
  <si>
    <t xml:space="preserve">ZFS</t>
  </si>
  <si>
    <t xml:space="preserve">unsure - maybe Fat-tree</t>
  </si>
  <si>
    <t xml:space="preserve">Aerodynamics Forces</t>
  </si>
  <si>
    <t xml:space="preserve">Simulation Convergence (Fastest, Simulation #XX)
(history)</t>
  </si>
  <si>
    <t xml:space="preserve">Simulation Convergence (Most-energy-efficient, Simulation #XX)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</si>
  <si>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</si>
  <si>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</si>
  <si>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</si>
  <si>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</si>
  <si>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</si>
  <si>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</si>
  <si>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</si>
  <si>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</si>
  <si>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</si>
  <si>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</si>
  <si>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</si>
  <si>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</si>
  <si>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</si>
  <si>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</si>
  <si>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</si>
  <si>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</si>
  <si>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</si>
  <si>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</si>
  <si>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</si>
  <si>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</si>
  <si>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</si>
  <si>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</si>
  <si>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</si>
  <si>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</si>
  <si>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</si>
  <si>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</si>
  <si>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</si>
  <si>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</si>
  <si>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</si>
  <si>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</si>
  <si>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</si>
  <si>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</si>
  <si>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</si>
  <si>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</si>
  <si>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</si>
  <si>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</si>
  <si>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</si>
  <si>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</si>
  <si>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</si>
  <si>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</si>
  <si>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Cp[-]</t>
    </r>
  </si>
  <si>
    <t xml:space="preserve">Cf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</si>
  <si>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</si>
  <si>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</si>
  <si>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</si>
  <si>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</si>
  <si>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</si>
  <si>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</si>
  <si>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</si>
  <si>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</si>
  <si>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rgb="FF000000"/>
        <rFont val="Arial"/>
        <family val="2"/>
        <charset val="1"/>
      </rPr>
      <t xml:space="preserve">CFD - CFD</t>
    </r>
    <r>
      <rPr>
        <vertAlign val="subscript"/>
        <sz val="16"/>
        <color rgb="FF000000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</si>
  <si>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</si>
  <si>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</si>
  <si>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</si>
  <si>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</si>
  <si>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</si>
  <si>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</si>
  <si>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</si>
  <si>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</si>
  <si>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</si>
  <si>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rgb="FF000000"/>
        <rFont val="Calibri"/>
        <family val="2"/>
        <charset val="1"/>
      </rPr>
      <t xml:space="preserve">C-Pillar
</t>
    </r>
    <r>
      <rPr>
        <sz val="14"/>
        <color rgb="FF000000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</si>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</sst>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d/m/yyyy"/>
    <numFmt numFmtId="170" formatCode="General"/>
    <numFmt numFmtId="171" formatCode="0.00E+00"/>
    <numFmt numFmtId="172" formatCode="0.0000"/>
    <numFmt numFmtId="173" formatCode="0.000"/>
    <numFmt numFmtId="174" formatCode="0.0"/>
    <numFmt numFmtId="175" formatCode="0"/>
    <numFmt numFmtId="176" formatCode="0.00000"/>
    <numFmt numFmtId="177" formatCode="0.00"/>
    <numFmt numFmtId="178" formatCode="#,##0_ ;\-#,##0\ "/>
    <numFmt numFmtId="179" formatCode="#,##0.000"/>
    <numFmt numFmtId="180" formatCode="#,##0.00"/>
  </numFmts>
  <fonts count="50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rgb="FF000000"/>
      <name val="Calibri"/>
      <family val="2"/>
      <charset val="1"/>
    </font>
    <font>
      <sz val="9"/>
      <name val="Arial"/>
      <family val="2"/>
      <charset val="1"/>
    </font>
    <font>
      <sz val="10"/>
      <color rgb="FFBFBFBF"/>
      <name val="Arial"/>
      <family val="2"/>
      <charset val="1"/>
    </font>
    <font>
      <sz val="9"/>
      <color rgb="FFBFBFBF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0"/>
      <color rgb="FFFFFFFF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rgb="FF0000FF"/>
      <name val="Arial"/>
      <family val="2"/>
      <charset val="1"/>
    </font>
    <font>
      <sz val="12"/>
      <color rgb="FF000000"/>
      <name val="Tahoma"/>
      <family val="2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rgb="FF0000FF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rgb="FF000000"/>
      <name val="Tahoma"/>
      <family val="2"/>
      <charset val="1"/>
    </font>
    <font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6"/>
      <color rgb="FF000000"/>
      <name val="Arial"/>
      <family val="2"/>
      <charset val="1"/>
    </font>
    <font>
      <sz val="16"/>
      <color rgb="FF000000"/>
      <name val="Symbol"/>
      <family val="1"/>
      <charset val="2"/>
    </font>
    <font>
      <sz val="8"/>
      <color rgb="FF000000"/>
      <name val="Arial"/>
      <family val="2"/>
      <charset val="1"/>
    </font>
    <font>
      <vertAlign val="subscript"/>
      <sz val="16"/>
      <color rgb="FF000000"/>
      <name val="Arial"/>
      <family val="2"/>
      <charset val="1"/>
    </font>
    <font>
      <sz val="16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sz val="16.8"/>
      <color rgb="FF595959"/>
      <name val="Calibri"/>
      <family val="2"/>
    </font>
    <font>
      <sz val="14"/>
      <color rgb="FF000000"/>
      <name val="Calibri"/>
      <family val="2"/>
    </font>
    <font>
      <b val="true"/>
      <sz val="20"/>
      <color rgb="FF000000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9D9D9"/>
        <bgColor rgb="FFF2DCDB"/>
      </patternFill>
    </fill>
    <fill>
      <patternFill patternType="solid">
        <fgColor rgb="FFE6B9B8"/>
        <bgColor rgb="FFFAC090"/>
      </patternFill>
    </fill>
    <fill>
      <patternFill patternType="solid">
        <fgColor rgb="FFFAC090"/>
        <bgColor rgb="FFE6B9B8"/>
      </patternFill>
    </fill>
    <fill>
      <patternFill patternType="solid">
        <fgColor rgb="FFF2F2F2"/>
        <bgColor rgb="FFFFFFFF"/>
      </patternFill>
    </fill>
    <fill>
      <patternFill patternType="solid">
        <fgColor rgb="FFA6A6A6"/>
        <bgColor rgb="FFBFBFBF"/>
      </patternFill>
    </fill>
    <fill>
      <patternFill patternType="solid">
        <fgColor rgb="FFBFBFBF"/>
        <bgColor rgb="FFE6B9B8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3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5" fillId="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12" fillId="3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2" fontId="5" fillId="5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4" fillId="2" borderId="28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21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28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12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5" fillId="5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5" fillId="5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7" fontId="29" fillId="7" borderId="10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0" fillId="7" borderId="35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7" borderId="3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29" fillId="7" borderId="31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29" fillId="7" borderId="21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29" fillId="7" borderId="36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31" fillId="7" borderId="21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7" borderId="22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7" borderId="31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3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1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3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3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4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3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3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0" fillId="2" borderId="3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4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34" fillId="8" borderId="1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4" fillId="8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4" fillId="8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3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3" fillId="3" borderId="23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78" fontId="34" fillId="8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33" fillId="3" borderId="23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7" fillId="3" borderId="23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3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5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8" borderId="5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5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4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4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5" borderId="5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6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1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6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7" fillId="0" borderId="0" xfId="3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7" fillId="0" borderId="0" xfId="3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32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124"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78787"/>
      <rgbColor rgb="FF9999FF"/>
      <rgbColor rgb="FFC0504D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ID02_OpenFOAM_v1</c:v>
                </c:pt>
              </c:strCache>
            </c:strRef>
          </c:tx>
          <c:spPr>
            <a:solidFill>
              <a:srgbClr val="9bbb59"/>
            </a:solidFill>
            <a:ln>
              <a:noFill/>
            </a:ln>
          </c:spPr>
          <c:invertIfNegative val="0"/>
          <c:dLbls>
            <c:numFmt formatCode="#,##0.000" sourceLinked="0"/>
            <c:txPr>
              <a:bodyPr rot="-5400000"/>
              <a:lstStyle/>
              <a:p>
                <a:pPr>
                  <a:defRPr b="0" lang="hr-HR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99701182"/>
        <c:axId val="3915858"/>
      </c:barChart>
      <c:catAx>
        <c:axId val="9970118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915858"/>
        <c:crosses val="autoZero"/>
        <c:auto val="1"/>
        <c:lblAlgn val="ctr"/>
        <c:lblOffset val="100"/>
        <c:noMultiLvlLbl val="0"/>
      </c:catAx>
      <c:valAx>
        <c:axId val="3915858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970118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hr-HR" sz="167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hr-HR" sz="1679" spc="-1" strike="noStrike">
                <a:solidFill>
                  <a:srgbClr val="595959"/>
                </a:solidFill>
                <a:latin typeface="Calibri"/>
              </a:rPr>
              <a:t>ID02_OpenFOAM_v1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77070783132"/>
          <c:y val="0"/>
          <c:w val="0.0550169427710843"/>
          <c:h val="0.04526748971193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>
              <a:solidFill>
                <a:srgbClr val="000000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0" lang="hr-HR" sz="14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39096017"/>
        <c:axId val="75673640"/>
      </c:barChart>
      <c:catAx>
        <c:axId val="3909601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5673640"/>
        <c:auto val="1"/>
        <c:lblAlgn val="ctr"/>
        <c:lblOffset val="100"/>
        <c:noMultiLvlLbl val="0"/>
      </c:catAx>
      <c:valAx>
        <c:axId val="75673640"/>
        <c:scaling>
          <c:orientation val="minMax"/>
          <c:max val="-10"/>
          <c:min val="-20"/>
        </c:scaling>
        <c:delete val="1"/>
        <c:axPos val="l"/>
        <c:numFmt formatCode="0.00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9096017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label 0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>
              <a:solidFill>
                <a:srgbClr val="4f81bd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0" lang="hr-HR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categories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0</c:f>
              <c:numCache>
                <c:formatCode>General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label 1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lang="hr-HR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categories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1</c:f>
              <c:numCache>
                <c:formatCode>General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label 2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lang="hr-HR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categories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2</c:f>
              <c:numCache>
                <c:formatCode>General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18493457"/>
        <c:axId val="3595602"/>
      </c:barChart>
      <c:catAx>
        <c:axId val="18493457"/>
        <c:scaling>
          <c:orientation val="minMax"/>
        </c:scaling>
        <c:delete val="0"/>
        <c:axPos val="b"/>
        <c:numFmt formatCode="[$-41A]dd/mm/yyyy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hr-HR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595602"/>
        <c:crosses val="autoZero"/>
        <c:auto val="1"/>
        <c:lblAlgn val="ctr"/>
        <c:lblOffset val="100"/>
        <c:noMultiLvlLbl val="0"/>
      </c:catAx>
      <c:valAx>
        <c:axId val="3595602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hr-HR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8493457"/>
        <c:crosses val="autoZero"/>
        <c:crossBetween val="between"/>
        <c:majorUnit val="0.02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lang="hr-HR" sz="20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ID02_OpenFOAM_v1</c:v>
                </c:pt>
              </c:strCache>
            </c:strRef>
          </c:tx>
          <c:spPr>
            <a:solidFill>
              <a:srgbClr val="9bbb59"/>
            </a:solidFill>
            <a:ln>
              <a:noFill/>
            </a:ln>
          </c:spPr>
          <c:invertIfNegative val="0"/>
          <c:dLbls>
            <c:numFmt formatCode="#,##0.000" sourceLinked="0"/>
            <c:txPr>
              <a:bodyPr rot="-5400000"/>
              <a:lstStyle/>
              <a:p>
                <a:pPr>
                  <a:defRPr b="0" lang="hr-HR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5500466"/>
        <c:axId val="35863742"/>
      </c:barChart>
      <c:catAx>
        <c:axId val="550046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5863742"/>
        <c:crosses val="autoZero"/>
        <c:auto val="1"/>
        <c:lblAlgn val="ctr"/>
        <c:lblOffset val="100"/>
        <c:noMultiLvlLbl val="0"/>
      </c:catAx>
      <c:valAx>
        <c:axId val="35863742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50046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24.775995862</c:v>
                </c:pt>
                <c:pt idx="1">
                  <c:v>49.387494736</c:v>
                </c:pt>
                <c:pt idx="2">
                  <c:v>73.664200562</c:v>
                </c:pt>
                <c:pt idx="3">
                  <c:v>97.954999254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170.547755358</c:v>
                </c:pt>
                <c:pt idx="7">
                  <c:v>194.583072803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315.152729734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411.329120657</c:v>
                </c:pt>
                <c:pt idx="17">
                  <c:v>435.392661799</c:v>
                </c:pt>
                <c:pt idx="18">
                  <c:v>459.338128491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531.531625171</c:v>
                </c:pt>
                <c:pt idx="22">
                  <c:v>555.632710182</c:v>
                </c:pt>
                <c:pt idx="23">
                  <c:v>579.571078608</c:v>
                </c:pt>
                <c:pt idx="24">
                  <c:v>603.762277489</c:v>
                </c:pt>
                <c:pt idx="25">
                  <c:v>627.648404453</c:v>
                </c:pt>
                <c:pt idx="26">
                  <c:v>651.653871898</c:v>
                </c:pt>
                <c:pt idx="27">
                  <c:v>675.689905525</c:v>
                </c:pt>
                <c:pt idx="28">
                  <c:v>699.674087861</c:v>
                </c:pt>
                <c:pt idx="29">
                  <c:v>723.8341297</c:v>
                </c:pt>
                <c:pt idx="30">
                  <c:v>747.865680308</c:v>
                </c:pt>
                <c:pt idx="31">
                  <c:v>771.830112451</c:v>
                </c:pt>
                <c:pt idx="32">
                  <c:v>796.105151099</c:v>
                </c:pt>
                <c:pt idx="33">
                  <c:v>820.349512183</c:v>
                </c:pt>
                <c:pt idx="34">
                  <c:v>844.278539135</c:v>
                </c:pt>
                <c:pt idx="35">
                  <c:v>868.220817151</c:v>
                </c:pt>
                <c:pt idx="36">
                  <c:v>892.136111515</c:v>
                </c:pt>
                <c:pt idx="37">
                  <c:v>916.438172097</c:v>
                </c:pt>
                <c:pt idx="38">
                  <c:v>940.743649664</c:v>
                </c:pt>
                <c:pt idx="39">
                  <c:v>964.993402679</c:v>
                </c:pt>
                <c:pt idx="40">
                  <c:v>989.320962803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1062.052508824</c:v>
                </c:pt>
                <c:pt idx="44">
                  <c:v>1086.283213816</c:v>
                </c:pt>
                <c:pt idx="45">
                  <c:v>1110.540540604</c:v>
                </c:pt>
                <c:pt idx="46">
                  <c:v>1134.861988529</c:v>
                </c:pt>
                <c:pt idx="47">
                  <c:v>1159.192936565</c:v>
                </c:pt>
                <c:pt idx="48">
                  <c:v>1183.47767682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1256.282233774</c:v>
                </c:pt>
                <c:pt idx="52">
                  <c:v>1280.441625502</c:v>
                </c:pt>
                <c:pt idx="53">
                  <c:v>1304.655742363</c:v>
                </c:pt>
                <c:pt idx="54">
                  <c:v>1328.773713982</c:v>
                </c:pt>
                <c:pt idx="55">
                  <c:v>1353.018572005</c:v>
                </c:pt>
                <c:pt idx="56">
                  <c:v>1377.196700798</c:v>
                </c:pt>
                <c:pt idx="57">
                  <c:v>1401.259352037</c:v>
                </c:pt>
                <c:pt idx="58">
                  <c:v>1425.54036175</c:v>
                </c:pt>
                <c:pt idx="59">
                  <c:v>1449.77978599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</c:v>
                </c:pt>
                <c:pt idx="63">
                  <c:v>1546.604948899</c:v>
                </c:pt>
                <c:pt idx="64">
                  <c:v>1570.795186279</c:v>
                </c:pt>
                <c:pt idx="65">
                  <c:v>1595.064165849</c:v>
                </c:pt>
                <c:pt idx="66">
                  <c:v>1619.291969982</c:v>
                </c:pt>
                <c:pt idx="67">
                  <c:v>1643.521395369</c:v>
                </c:pt>
                <c:pt idx="68">
                  <c:v>1667.68759123</c:v>
                </c:pt>
                <c:pt idx="69">
                  <c:v>1691.872075525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</c:v>
                </c:pt>
                <c:pt idx="79">
                  <c:v>1933.81323654</c:v>
                </c:pt>
                <c:pt idx="80">
                  <c:v>1958.015099195</c:v>
                </c:pt>
                <c:pt idx="81">
                  <c:v>1982.24273388</c:v>
                </c:pt>
                <c:pt idx="82">
                  <c:v>2006.415550674</c:v>
                </c:pt>
                <c:pt idx="83">
                  <c:v>2030.573766303</c:v>
                </c:pt>
                <c:pt idx="84">
                  <c:v>2054.804601401</c:v>
                </c:pt>
                <c:pt idx="85">
                  <c:v>2078.951050335</c:v>
                </c:pt>
                <c:pt idx="86">
                  <c:v>2103.402867968</c:v>
                </c:pt>
                <c:pt idx="87">
                  <c:v>2127.566578095</c:v>
                </c:pt>
                <c:pt idx="88">
                  <c:v>2151.863420475</c:v>
                </c:pt>
                <c:pt idx="89">
                  <c:v>2176.097374784</c:v>
                </c:pt>
                <c:pt idx="90">
                  <c:v>2200.381848317</c:v>
                </c:pt>
                <c:pt idx="91">
                  <c:v>2224.665020597</c:v>
                </c:pt>
                <c:pt idx="92">
                  <c:v>2248.870540741</c:v>
                </c:pt>
                <c:pt idx="93">
                  <c:v>2273.048317428</c:v>
                </c:pt>
                <c:pt idx="94">
                  <c:v>2297.26463328</c:v>
                </c:pt>
                <c:pt idx="95">
                  <c:v>2321.553684894</c:v>
                </c:pt>
                <c:pt idx="96">
                  <c:v>2345.781952206</c:v>
                </c:pt>
                <c:pt idx="97">
                  <c:v>2369.981805256</c:v>
                </c:pt>
                <c:pt idx="98">
                  <c:v>2394.212614583</c:v>
                </c:pt>
                <c:pt idx="99">
                  <c:v>2418.402600045</c:v>
                </c:pt>
                <c:pt idx="100">
                  <c:v>2442.633129617</c:v>
                </c:pt>
                <c:pt idx="101">
                  <c:v>2466.865397156</c:v>
                </c:pt>
                <c:pt idx="102">
                  <c:v>2491.116922724</c:v>
                </c:pt>
                <c:pt idx="103">
                  <c:v>2515.34760088</c:v>
                </c:pt>
                <c:pt idx="104">
                  <c:v>2539.572994681</c:v>
                </c:pt>
                <c:pt idx="105">
                  <c:v>2563.734057464</c:v>
                </c:pt>
                <c:pt idx="106">
                  <c:v>2588.020382681</c:v>
                </c:pt>
                <c:pt idx="107">
                  <c:v>2612.444356566</c:v>
                </c:pt>
                <c:pt idx="108">
                  <c:v>2636.69203511</c:v>
                </c:pt>
                <c:pt idx="109">
                  <c:v>2660.943340207</c:v>
                </c:pt>
                <c:pt idx="110">
                  <c:v>2685.065589853</c:v>
                </c:pt>
                <c:pt idx="111">
                  <c:v>2709.311595279</c:v>
                </c:pt>
                <c:pt idx="112">
                  <c:v>2733.551098423</c:v>
                </c:pt>
                <c:pt idx="113">
                  <c:v>2757.824222269</c:v>
                </c:pt>
                <c:pt idx="114">
                  <c:v>2782.094477206</c:v>
                </c:pt>
                <c:pt idx="115">
                  <c:v>2806.272667288</c:v>
                </c:pt>
                <c:pt idx="116">
                  <c:v>2830.51528549</c:v>
                </c:pt>
                <c:pt idx="117">
                  <c:v>2854.710191516</c:v>
                </c:pt>
                <c:pt idx="118">
                  <c:v>2878.978620825</c:v>
                </c:pt>
                <c:pt idx="119">
                  <c:v>2903.165941367</c:v>
                </c:pt>
                <c:pt idx="120">
                  <c:v>2927.40720312</c:v>
                </c:pt>
                <c:pt idx="121">
                  <c:v>2951.701184442</c:v>
                </c:pt>
                <c:pt idx="122">
                  <c:v>2975.902754655</c:v>
                </c:pt>
                <c:pt idx="123">
                  <c:v>3000.098425586</c:v>
                </c:pt>
                <c:pt idx="124">
                  <c:v>3024.309624243</c:v>
                </c:pt>
                <c:pt idx="125">
                  <c:v>3048.454781894</c:v>
                </c:pt>
                <c:pt idx="126">
                  <c:v>3072.935026405</c:v>
                </c:pt>
                <c:pt idx="127">
                  <c:v>3097.201051479</c:v>
                </c:pt>
                <c:pt idx="128">
                  <c:v>3121.700500454</c:v>
                </c:pt>
                <c:pt idx="129">
                  <c:v>3145.925157062</c:v>
                </c:pt>
                <c:pt idx="130">
                  <c:v>3170.324628002</c:v>
                </c:pt>
                <c:pt idx="131">
                  <c:v>3194.601102405</c:v>
                </c:pt>
                <c:pt idx="132">
                  <c:v>3218.813316588</c:v>
                </c:pt>
                <c:pt idx="133">
                  <c:v>3243.281264121</c:v>
                </c:pt>
                <c:pt idx="134">
                  <c:v>3267.473763526</c:v>
                </c:pt>
                <c:pt idx="135">
                  <c:v>3291.627193785</c:v>
                </c:pt>
                <c:pt idx="136">
                  <c:v>3315.85082629</c:v>
                </c:pt>
                <c:pt idx="137">
                  <c:v>3340.136504926</c:v>
                </c:pt>
                <c:pt idx="138">
                  <c:v>3364.398009151</c:v>
                </c:pt>
                <c:pt idx="139">
                  <c:v>3388.723501144</c:v>
                </c:pt>
                <c:pt idx="140">
                  <c:v>3413.032818823</c:v>
                </c:pt>
                <c:pt idx="141">
                  <c:v>3437.441167427</c:v>
                </c:pt>
                <c:pt idx="142">
                  <c:v>3461.842248264</c:v>
                </c:pt>
                <c:pt idx="143">
                  <c:v>3486.237983016</c:v>
                </c:pt>
                <c:pt idx="144">
                  <c:v>3510.674596677</c:v>
                </c:pt>
                <c:pt idx="145">
                  <c:v>3535.098948033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3608.457906102</c:v>
                </c:pt>
                <c:pt idx="149">
                  <c:v>3632.689230128</c:v>
                </c:pt>
                <c:pt idx="150">
                  <c:v>3656.99601797</c:v>
                </c:pt>
                <c:pt idx="151">
                  <c:v>3681.290299199</c:v>
                </c:pt>
                <c:pt idx="152">
                  <c:v>3705.721186173</c:v>
                </c:pt>
                <c:pt idx="153">
                  <c:v>3730.17415989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</c:v>
                </c:pt>
                <c:pt idx="157">
                  <c:v>3827.712255766</c:v>
                </c:pt>
                <c:pt idx="158">
                  <c:v>3851.915582623</c:v>
                </c:pt>
                <c:pt idx="159">
                  <c:v>3876.150758797</c:v>
                </c:pt>
                <c:pt idx="160">
                  <c:v>3900.412879763</c:v>
                </c:pt>
                <c:pt idx="161">
                  <c:v>3924.873744499</c:v>
                </c:pt>
                <c:pt idx="162">
                  <c:v>3949.397783073</c:v>
                </c:pt>
                <c:pt idx="163">
                  <c:v>3973.890769125</c:v>
                </c:pt>
                <c:pt idx="164">
                  <c:v>3998.16533898</c:v>
                </c:pt>
                <c:pt idx="165">
                  <c:v>4022.368663121</c:v>
                </c:pt>
                <c:pt idx="166">
                  <c:v>4046.843006085</c:v>
                </c:pt>
                <c:pt idx="167">
                  <c:v>4070.953722416</c:v>
                </c:pt>
                <c:pt idx="168">
                  <c:v>4095.268079791</c:v>
                </c:pt>
                <c:pt idx="169">
                  <c:v>4119.609710116</c:v>
                </c:pt>
                <c:pt idx="170">
                  <c:v>4144.027309874</c:v>
                </c:pt>
                <c:pt idx="171">
                  <c:v>4168.45418682</c:v>
                </c:pt>
                <c:pt idx="172">
                  <c:v>4192.805819524</c:v>
                </c:pt>
                <c:pt idx="173">
                  <c:v>4217.199579984</c:v>
                </c:pt>
                <c:pt idx="174">
                  <c:v>4241.633070791</c:v>
                </c:pt>
                <c:pt idx="175">
                  <c:v>4266.183616448</c:v>
                </c:pt>
                <c:pt idx="176">
                  <c:v>4290.717596903</c:v>
                </c:pt>
                <c:pt idx="177">
                  <c:v>4315.140130403</c:v>
                </c:pt>
                <c:pt idx="178">
                  <c:v>4339.615360665</c:v>
                </c:pt>
                <c:pt idx="179">
                  <c:v>4363.988855693</c:v>
                </c:pt>
                <c:pt idx="180">
                  <c:v>4388.464128642</c:v>
                </c:pt>
                <c:pt idx="181">
                  <c:v>4412.622318424</c:v>
                </c:pt>
                <c:pt idx="182">
                  <c:v>4437.020047686</c:v>
                </c:pt>
                <c:pt idx="183">
                  <c:v>4461.397785117</c:v>
                </c:pt>
                <c:pt idx="184">
                  <c:v>4485.818376383</c:v>
                </c:pt>
                <c:pt idx="185">
                  <c:v>4509.979521656</c:v>
                </c:pt>
                <c:pt idx="186">
                  <c:v>4534.477686083</c:v>
                </c:pt>
                <c:pt idx="187">
                  <c:v>4558.726173326</c:v>
                </c:pt>
                <c:pt idx="188">
                  <c:v>4583.172476969</c:v>
                </c:pt>
                <c:pt idx="189">
                  <c:v>4607.41744645</c:v>
                </c:pt>
                <c:pt idx="190">
                  <c:v>4631.891234564</c:v>
                </c:pt>
                <c:pt idx="191">
                  <c:v>4656.370575771</c:v>
                </c:pt>
                <c:pt idx="192">
                  <c:v>4680.754627622</c:v>
                </c:pt>
                <c:pt idx="193">
                  <c:v>4705.193990244</c:v>
                </c:pt>
                <c:pt idx="194">
                  <c:v>4729.581736056</c:v>
                </c:pt>
                <c:pt idx="195">
                  <c:v>4753.9355244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4826.932020931</c:v>
                </c:pt>
                <c:pt idx="199">
                  <c:v>4851.215505996</c:v>
                </c:pt>
                <c:pt idx="200">
                  <c:v>4875.620079781</c:v>
                </c:pt>
                <c:pt idx="201">
                  <c:v>4899.760400921</c:v>
                </c:pt>
                <c:pt idx="202">
                  <c:v>4923.986520744</c:v>
                </c:pt>
                <c:pt idx="203">
                  <c:v>4948.393459334</c:v>
                </c:pt>
                <c:pt idx="204">
                  <c:v>4972.546267426</c:v>
                </c:pt>
                <c:pt idx="205">
                  <c:v>4996.734976347</c:v>
                </c:pt>
                <c:pt idx="206">
                  <c:v>5021.155270366</c:v>
                </c:pt>
                <c:pt idx="207">
                  <c:v>5045.422092273</c:v>
                </c:pt>
                <c:pt idx="208">
                  <c:v>5069.714143917</c:v>
                </c:pt>
                <c:pt idx="209">
                  <c:v>5093.819399223</c:v>
                </c:pt>
                <c:pt idx="210">
                  <c:v>5118.100670669</c:v>
                </c:pt>
                <c:pt idx="211">
                  <c:v>5142.298371757</c:v>
                </c:pt>
                <c:pt idx="212">
                  <c:v>5166.580281838</c:v>
                </c:pt>
                <c:pt idx="213">
                  <c:v>5190.729914067</c:v>
                </c:pt>
                <c:pt idx="214">
                  <c:v>5214.992716262</c:v>
                </c:pt>
                <c:pt idx="215">
                  <c:v>5239.178435422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</c:v>
                </c:pt>
                <c:pt idx="219">
                  <c:v>5336.035025677</c:v>
                </c:pt>
                <c:pt idx="220">
                  <c:v>5360.265410425</c:v>
                </c:pt>
                <c:pt idx="221">
                  <c:v>5384.358896133</c:v>
                </c:pt>
                <c:pt idx="222">
                  <c:v>5408.813784234</c:v>
                </c:pt>
                <c:pt idx="223">
                  <c:v>5433.049308136</c:v>
                </c:pt>
                <c:pt idx="224">
                  <c:v>5457.451109426</c:v>
                </c:pt>
                <c:pt idx="225">
                  <c:v>5481.583550904</c:v>
                </c:pt>
                <c:pt idx="226">
                  <c:v>5505.781045132</c:v>
                </c:pt>
                <c:pt idx="227">
                  <c:v>5530.030782295</c:v>
                </c:pt>
                <c:pt idx="228">
                  <c:v>5554.227776613</c:v>
                </c:pt>
                <c:pt idx="229">
                  <c:v>5578.495818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5651.074217429</c:v>
                </c:pt>
                <c:pt idx="233">
                  <c:v>5675.244590602</c:v>
                </c:pt>
                <c:pt idx="234">
                  <c:v>5699.515488987</c:v>
                </c:pt>
                <c:pt idx="235">
                  <c:v>5723.955474344</c:v>
                </c:pt>
                <c:pt idx="236">
                  <c:v>5748.436982318</c:v>
                </c:pt>
                <c:pt idx="237">
                  <c:v>5772.677829715</c:v>
                </c:pt>
                <c:pt idx="238">
                  <c:v>5796.964435171</c:v>
                </c:pt>
                <c:pt idx="239">
                  <c:v>5821.37074961</c:v>
                </c:pt>
                <c:pt idx="240">
                  <c:v>5845.642009113</c:v>
                </c:pt>
                <c:pt idx="241">
                  <c:v>5869.911763347</c:v>
                </c:pt>
                <c:pt idx="242">
                  <c:v>5894.335796983</c:v>
                </c:pt>
                <c:pt idx="243">
                  <c:v>5918.496563807</c:v>
                </c:pt>
                <c:pt idx="244">
                  <c:v>5942.884978806</c:v>
                </c:pt>
                <c:pt idx="245">
                  <c:v>5967.256572137</c:v>
                </c:pt>
                <c:pt idx="246">
                  <c:v>5991.501995676</c:v>
                </c:pt>
                <c:pt idx="247">
                  <c:v>6015.723113033</c:v>
                </c:pt>
                <c:pt idx="248">
                  <c:v>6040.085328858</c:v>
                </c:pt>
                <c:pt idx="249">
                  <c:v>6064.505740519</c:v>
                </c:pt>
                <c:pt idx="250">
                  <c:v>6088.753340967</c:v>
                </c:pt>
                <c:pt idx="251">
                  <c:v>6113.184199304</c:v>
                </c:pt>
                <c:pt idx="252">
                  <c:v>6137.735876647</c:v>
                </c:pt>
                <c:pt idx="253">
                  <c:v>6162.165652</c:v>
                </c:pt>
                <c:pt idx="254">
                  <c:v>6186.604007401</c:v>
                </c:pt>
                <c:pt idx="255">
                  <c:v>6211.007913242</c:v>
                </c:pt>
                <c:pt idx="256">
                  <c:v>6235.336386992</c:v>
                </c:pt>
                <c:pt idx="257">
                  <c:v>6259.535047444</c:v>
                </c:pt>
                <c:pt idx="258">
                  <c:v>6283.995220476</c:v>
                </c:pt>
                <c:pt idx="259">
                  <c:v>6308.499619543</c:v>
                </c:pt>
                <c:pt idx="260">
                  <c:v>6332.693503914</c:v>
                </c:pt>
                <c:pt idx="261">
                  <c:v>6357.047167035</c:v>
                </c:pt>
                <c:pt idx="262">
                  <c:v>6381.51029708701</c:v>
                </c:pt>
                <c:pt idx="263">
                  <c:v>6405.831557222</c:v>
                </c:pt>
                <c:pt idx="264">
                  <c:v>6430.237225004</c:v>
                </c:pt>
                <c:pt idx="265">
                  <c:v>6454.725858556</c:v>
                </c:pt>
                <c:pt idx="266">
                  <c:v>6479.144632189</c:v>
                </c:pt>
                <c:pt idx="267">
                  <c:v>6503.286095839</c:v>
                </c:pt>
                <c:pt idx="268">
                  <c:v>6527.661812595</c:v>
                </c:pt>
                <c:pt idx="269">
                  <c:v>6552.063637572</c:v>
                </c:pt>
                <c:pt idx="270">
                  <c:v>6576.258547068</c:v>
                </c:pt>
                <c:pt idx="271">
                  <c:v>6600.445712837</c:v>
                </c:pt>
                <c:pt idx="272">
                  <c:v>6624.639123564</c:v>
                </c:pt>
                <c:pt idx="273">
                  <c:v>6648.796124486</c:v>
                </c:pt>
                <c:pt idx="274">
                  <c:v>6673.290231472</c:v>
                </c:pt>
                <c:pt idx="275">
                  <c:v>6697.727622421</c:v>
                </c:pt>
                <c:pt idx="276">
                  <c:v>6722.225639471</c:v>
                </c:pt>
                <c:pt idx="277">
                  <c:v>6746.659493649</c:v>
                </c:pt>
                <c:pt idx="278">
                  <c:v>6771.072365261</c:v>
                </c:pt>
                <c:pt idx="279">
                  <c:v>6795.466335393</c:v>
                </c:pt>
                <c:pt idx="280">
                  <c:v>6819.880980176</c:v>
                </c:pt>
                <c:pt idx="281">
                  <c:v>6844.240315028</c:v>
                </c:pt>
                <c:pt idx="282">
                  <c:v>6868.734124713</c:v>
                </c:pt>
                <c:pt idx="283">
                  <c:v>6893.171712016</c:v>
                </c:pt>
                <c:pt idx="284">
                  <c:v>6917.651408769</c:v>
                </c:pt>
                <c:pt idx="285">
                  <c:v>6942.093329381</c:v>
                </c:pt>
                <c:pt idx="286">
                  <c:v>6966.562811411</c:v>
                </c:pt>
                <c:pt idx="287">
                  <c:v>6990.97177698</c:v>
                </c:pt>
                <c:pt idx="288">
                  <c:v>7015.455675522</c:v>
                </c:pt>
                <c:pt idx="289">
                  <c:v>7039.954738134</c:v>
                </c:pt>
                <c:pt idx="290">
                  <c:v>7064.396167951</c:v>
                </c:pt>
                <c:pt idx="291">
                  <c:v>7088.774046284</c:v>
                </c:pt>
                <c:pt idx="292">
                  <c:v>7112.994070637</c:v>
                </c:pt>
                <c:pt idx="293">
                  <c:v>7137.251268233</c:v>
                </c:pt>
                <c:pt idx="294">
                  <c:v>7161.693935284</c:v>
                </c:pt>
                <c:pt idx="295">
                  <c:v>7185.884884237</c:v>
                </c:pt>
                <c:pt idx="296">
                  <c:v>7210.104915211</c:v>
                </c:pt>
                <c:pt idx="297">
                  <c:v>7234.505770687</c:v>
                </c:pt>
                <c:pt idx="298">
                  <c:v>7259.04431178</c:v>
                </c:pt>
                <c:pt idx="299">
                  <c:v>7283.463109102</c:v>
                </c:pt>
                <c:pt idx="300">
                  <c:v>7307.936510997</c:v>
                </c:pt>
                <c:pt idx="301">
                  <c:v>7332.400000232</c:v>
                </c:pt>
                <c:pt idx="302">
                  <c:v>7356.640127685</c:v>
                </c:pt>
                <c:pt idx="303">
                  <c:v>7381.02320916701</c:v>
                </c:pt>
                <c:pt idx="304">
                  <c:v>7405.40061480801</c:v>
                </c:pt>
                <c:pt idx="305">
                  <c:v>7429.83741445501</c:v>
                </c:pt>
                <c:pt idx="306">
                  <c:v>7454.29695398101</c:v>
                </c:pt>
                <c:pt idx="307">
                  <c:v>7478.75434914001</c:v>
                </c:pt>
                <c:pt idx="308">
                  <c:v>7503.24833726901</c:v>
                </c:pt>
                <c:pt idx="309">
                  <c:v>7527.59081685801</c:v>
                </c:pt>
                <c:pt idx="310">
                  <c:v>7552.00410751601</c:v>
                </c:pt>
                <c:pt idx="311">
                  <c:v>7576.43004701401</c:v>
                </c:pt>
                <c:pt idx="312">
                  <c:v>7600.94718247401</c:v>
                </c:pt>
                <c:pt idx="313">
                  <c:v>7625.19626623801</c:v>
                </c:pt>
                <c:pt idx="314">
                  <c:v>7649.58262885201</c:v>
                </c:pt>
                <c:pt idx="315">
                  <c:v>7674.01609530601</c:v>
                </c:pt>
                <c:pt idx="316">
                  <c:v>7698.45589442001</c:v>
                </c:pt>
                <c:pt idx="317">
                  <c:v>7722.67032289701</c:v>
                </c:pt>
                <c:pt idx="318">
                  <c:v>7747.16645678701</c:v>
                </c:pt>
                <c:pt idx="319">
                  <c:v>7771.59513617601</c:v>
                </c:pt>
                <c:pt idx="320">
                  <c:v>7796.09978784401</c:v>
                </c:pt>
                <c:pt idx="321">
                  <c:v>7820.55850567301</c:v>
                </c:pt>
                <c:pt idx="322">
                  <c:v>7845.00203407301</c:v>
                </c:pt>
                <c:pt idx="323">
                  <c:v>7869.42878153101</c:v>
                </c:pt>
                <c:pt idx="324">
                  <c:v>7893.88872566201</c:v>
                </c:pt>
                <c:pt idx="325">
                  <c:v>7918.31485942401</c:v>
                </c:pt>
                <c:pt idx="326">
                  <c:v>7942.71293210601</c:v>
                </c:pt>
                <c:pt idx="327">
                  <c:v>7967.06681232101</c:v>
                </c:pt>
                <c:pt idx="328">
                  <c:v>7991.47129009301</c:v>
                </c:pt>
                <c:pt idx="329">
                  <c:v>8015.86418907101</c:v>
                </c:pt>
                <c:pt idx="330">
                  <c:v>8040.38514360401</c:v>
                </c:pt>
                <c:pt idx="331">
                  <c:v>8064.78620029701</c:v>
                </c:pt>
                <c:pt idx="332">
                  <c:v>8089.24337974101</c:v>
                </c:pt>
                <c:pt idx="333">
                  <c:v>8113.72122861501</c:v>
                </c:pt>
                <c:pt idx="334">
                  <c:v>8138.19263871401</c:v>
                </c:pt>
                <c:pt idx="335">
                  <c:v>8162.58891624201</c:v>
                </c:pt>
                <c:pt idx="336">
                  <c:v>8187.04316459001</c:v>
                </c:pt>
                <c:pt idx="337">
                  <c:v>8211.50753048201</c:v>
                </c:pt>
                <c:pt idx="338">
                  <c:v>8235.74372056101</c:v>
                </c:pt>
                <c:pt idx="339">
                  <c:v>8260.12030366701</c:v>
                </c:pt>
                <c:pt idx="340">
                  <c:v>8284.56226743901</c:v>
                </c:pt>
                <c:pt idx="341">
                  <c:v>8308.98374761001</c:v>
                </c:pt>
                <c:pt idx="342">
                  <c:v>8333.246669699</c:v>
                </c:pt>
                <c:pt idx="343">
                  <c:v>8357.618978316</c:v>
                </c:pt>
                <c:pt idx="344">
                  <c:v>8381.85206756</c:v>
                </c:pt>
                <c:pt idx="345">
                  <c:v>8406.120168515</c:v>
                </c:pt>
                <c:pt idx="346">
                  <c:v>8430.264123981</c:v>
                </c:pt>
                <c:pt idx="347">
                  <c:v>8454.498547106</c:v>
                </c:pt>
                <c:pt idx="348">
                  <c:v>8478.943626473</c:v>
                </c:pt>
                <c:pt idx="349">
                  <c:v>8503.39901036601</c:v>
                </c:pt>
                <c:pt idx="350">
                  <c:v>8527.76967802501</c:v>
                </c:pt>
                <c:pt idx="351">
                  <c:v>8552.12216240401</c:v>
                </c:pt>
                <c:pt idx="352">
                  <c:v>8576.51928651001</c:v>
                </c:pt>
                <c:pt idx="353">
                  <c:v>8600.81970223301</c:v>
                </c:pt>
                <c:pt idx="354">
                  <c:v>8625.38697861601</c:v>
                </c:pt>
                <c:pt idx="355">
                  <c:v>8649.82685573501</c:v>
                </c:pt>
                <c:pt idx="356">
                  <c:v>8674.32860462301</c:v>
                </c:pt>
                <c:pt idx="357">
                  <c:v>8698.71725090701</c:v>
                </c:pt>
                <c:pt idx="358">
                  <c:v>8723.11835900301</c:v>
                </c:pt>
                <c:pt idx="359">
                  <c:v>8747.52659149601</c:v>
                </c:pt>
                <c:pt idx="360">
                  <c:v>8771.95568383401</c:v>
                </c:pt>
                <c:pt idx="361">
                  <c:v>8796.48070024601</c:v>
                </c:pt>
                <c:pt idx="362">
                  <c:v>8820.87041414001</c:v>
                </c:pt>
                <c:pt idx="363">
                  <c:v>8845.24134500501</c:v>
                </c:pt>
                <c:pt idx="364">
                  <c:v>8869.65045415901</c:v>
                </c:pt>
                <c:pt idx="365">
                  <c:v>8893.86928359601</c:v>
                </c:pt>
                <c:pt idx="366">
                  <c:v>8918.10476327501</c:v>
                </c:pt>
                <c:pt idx="367">
                  <c:v>8942.50191497701</c:v>
                </c:pt>
                <c:pt idx="368">
                  <c:v>8966.74518465801</c:v>
                </c:pt>
                <c:pt idx="369">
                  <c:v>8991.18034608101</c:v>
                </c:pt>
                <c:pt idx="370">
                  <c:v>9015.64019079601</c:v>
                </c:pt>
                <c:pt idx="371">
                  <c:v>9040.12040436701</c:v>
                </c:pt>
                <c:pt idx="372">
                  <c:v>9064.34663063301</c:v>
                </c:pt>
                <c:pt idx="373">
                  <c:v>9088.77152709601</c:v>
                </c:pt>
                <c:pt idx="374">
                  <c:v>9113.16508028201</c:v>
                </c:pt>
                <c:pt idx="375">
                  <c:v>9137.31243031801</c:v>
                </c:pt>
                <c:pt idx="376">
                  <c:v>9161.46357777701</c:v>
                </c:pt>
                <c:pt idx="377">
                  <c:v>9185.85685294201</c:v>
                </c:pt>
                <c:pt idx="378">
                  <c:v>9210.39778970101</c:v>
                </c:pt>
                <c:pt idx="379">
                  <c:v>9234.81322055701</c:v>
                </c:pt>
                <c:pt idx="380">
                  <c:v>9259.35277014801</c:v>
                </c:pt>
                <c:pt idx="381">
                  <c:v>9283.85914034801</c:v>
                </c:pt>
                <c:pt idx="382">
                  <c:v>9308.31150990001</c:v>
                </c:pt>
                <c:pt idx="383">
                  <c:v>9332.48257868301</c:v>
                </c:pt>
                <c:pt idx="384">
                  <c:v>9356.91003120301</c:v>
                </c:pt>
                <c:pt idx="385">
                  <c:v>9381.36721367401</c:v>
                </c:pt>
                <c:pt idx="386">
                  <c:v>9405.78279079101</c:v>
                </c:pt>
                <c:pt idx="387">
                  <c:v>9430.07624966002</c:v>
                </c:pt>
                <c:pt idx="388">
                  <c:v>9454.25761800401</c:v>
                </c:pt>
                <c:pt idx="389">
                  <c:v>9478.71425888902</c:v>
                </c:pt>
                <c:pt idx="390">
                  <c:v>9502.91705476701</c:v>
                </c:pt>
                <c:pt idx="391">
                  <c:v>9527.23188855101</c:v>
                </c:pt>
                <c:pt idx="392">
                  <c:v>9551.47631679601</c:v>
                </c:pt>
                <c:pt idx="393">
                  <c:v>9575.86443069201</c:v>
                </c:pt>
                <c:pt idx="394">
                  <c:v>9600.30751643101</c:v>
                </c:pt>
                <c:pt idx="395">
                  <c:v>9624.49678437901</c:v>
                </c:pt>
                <c:pt idx="396">
                  <c:v>9648.96891042901</c:v>
                </c:pt>
                <c:pt idx="397">
                  <c:v>9673.19846997301</c:v>
                </c:pt>
                <c:pt idx="398">
                  <c:v>9697.61530815901</c:v>
                </c:pt>
                <c:pt idx="399">
                  <c:v>9721.77854616101</c:v>
                </c:pt>
                <c:pt idx="400">
                  <c:v>9746.20679570501</c:v>
                </c:pt>
                <c:pt idx="401">
                  <c:v>9770.68787445001</c:v>
                </c:pt>
                <c:pt idx="402">
                  <c:v>9795.19805899401</c:v>
                </c:pt>
                <c:pt idx="403">
                  <c:v>9819.72982756801</c:v>
                </c:pt>
                <c:pt idx="404">
                  <c:v>9843.91196812501</c:v>
                </c:pt>
                <c:pt idx="405">
                  <c:v>9868.08550963101</c:v>
                </c:pt>
                <c:pt idx="406">
                  <c:v>9892.26582516701</c:v>
                </c:pt>
                <c:pt idx="407">
                  <c:v>9916.41137670101</c:v>
                </c:pt>
                <c:pt idx="408">
                  <c:v>9940.79693364801</c:v>
                </c:pt>
                <c:pt idx="409">
                  <c:v>9965.00111628001</c:v>
                </c:pt>
                <c:pt idx="410">
                  <c:v>9989.47416491701</c:v>
                </c:pt>
                <c:pt idx="411">
                  <c:v>10013.560419519</c:v>
                </c:pt>
                <c:pt idx="412">
                  <c:v>10037.740868141</c:v>
                </c:pt>
                <c:pt idx="413">
                  <c:v>10061.880683962</c:v>
                </c:pt>
                <c:pt idx="414">
                  <c:v>10086.225144174</c:v>
                </c:pt>
                <c:pt idx="415">
                  <c:v>10110.74678066</c:v>
                </c:pt>
                <c:pt idx="416">
                  <c:v>10134.957552687</c:v>
                </c:pt>
                <c:pt idx="417">
                  <c:v>10159.161565276</c:v>
                </c:pt>
                <c:pt idx="418">
                  <c:v>10183.302769234</c:v>
                </c:pt>
                <c:pt idx="419">
                  <c:v>10207.469599825</c:v>
                </c:pt>
                <c:pt idx="420">
                  <c:v>10231.840905076</c:v>
                </c:pt>
                <c:pt idx="421">
                  <c:v>10256.016726162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10353.190591816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</c:v>
                </c:pt>
                <c:pt idx="429">
                  <c:v>10451.045654672</c:v>
                </c:pt>
                <c:pt idx="430">
                  <c:v>10475.359534627</c:v>
                </c:pt>
                <c:pt idx="431">
                  <c:v>10499.829580881</c:v>
                </c:pt>
                <c:pt idx="432">
                  <c:v>10524.291793014</c:v>
                </c:pt>
                <c:pt idx="433">
                  <c:v>10548.720505592</c:v>
                </c:pt>
                <c:pt idx="434">
                  <c:v>10573.158032474</c:v>
                </c:pt>
                <c:pt idx="435">
                  <c:v>10597.549726754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</c:v>
                </c:pt>
                <c:pt idx="439">
                  <c:v>10694.886769451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10914.484300846</c:v>
                </c:pt>
                <c:pt idx="449">
                  <c:v>10938.616724695</c:v>
                </c:pt>
                <c:pt idx="450">
                  <c:v>10963.029351414</c:v>
                </c:pt>
                <c:pt idx="451">
                  <c:v>10987.543946981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</c:v>
                </c:pt>
                <c:pt idx="456">
                  <c:v>11109.629810612</c:v>
                </c:pt>
                <c:pt idx="457">
                  <c:v>11134.036101394</c:v>
                </c:pt>
                <c:pt idx="458">
                  <c:v>11158.415164113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11231.575051294</c:v>
                </c:pt>
                <c:pt idx="462">
                  <c:v>11255.791219284</c:v>
                </c:pt>
                <c:pt idx="463">
                  <c:v>11280.214912425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11353.459136204</c:v>
                </c:pt>
                <c:pt idx="467">
                  <c:v>11377.905891951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11450.875039722</c:v>
                </c:pt>
                <c:pt idx="471">
                  <c:v>11475.321724146</c:v>
                </c:pt>
                <c:pt idx="472">
                  <c:v>11499.760425314</c:v>
                </c:pt>
                <c:pt idx="473">
                  <c:v>11524.123108592</c:v>
                </c:pt>
                <c:pt idx="474">
                  <c:v>11548.618079991</c:v>
                </c:pt>
                <c:pt idx="475">
                  <c:v>11573.062369823</c:v>
                </c:pt>
                <c:pt idx="476">
                  <c:v>11597.460150226</c:v>
                </c:pt>
                <c:pt idx="477">
                  <c:v>11621.901147512</c:v>
                </c:pt>
                <c:pt idx="478">
                  <c:v>11646.34595559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</c:v>
                </c:pt>
                <c:pt idx="489">
                  <c:v>11914.430858973</c:v>
                </c:pt>
                <c:pt idx="490">
                  <c:v>11938.66399957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12108.014184822</c:v>
                </c:pt>
                <c:pt idx="498">
                  <c:v>12132.264693404</c:v>
                </c:pt>
                <c:pt idx="499">
                  <c:v>12156.475128916</c:v>
                </c:pt>
                <c:pt idx="500">
                  <c:v>12180.804842817</c:v>
                </c:pt>
                <c:pt idx="501">
                  <c:v>12204.974219621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</c:v>
                </c:pt>
                <c:pt idx="506">
                  <c:v>12326.47255047</c:v>
                </c:pt>
                <c:pt idx="507">
                  <c:v>12350.716574985</c:v>
                </c:pt>
                <c:pt idx="508">
                  <c:v>12374.908964913</c:v>
                </c:pt>
                <c:pt idx="509">
                  <c:v>12399.288245801</c:v>
                </c:pt>
                <c:pt idx="510">
                  <c:v>12423.527585263</c:v>
                </c:pt>
                <c:pt idx="511">
                  <c:v>12447.958972873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</c:v>
                </c:pt>
                <c:pt idx="515">
                  <c:v>12545.273077396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</c:v>
                </c:pt>
                <c:pt idx="519">
                  <c:v>12642.11155566</c:v>
                </c:pt>
                <c:pt idx="520">
                  <c:v>12666.345472349</c:v>
                </c:pt>
                <c:pt idx="521">
                  <c:v>12690.730209356</c:v>
                </c:pt>
                <c:pt idx="522">
                  <c:v>12714.979738088</c:v>
                </c:pt>
                <c:pt idx="523">
                  <c:v>12739.388452032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12812.472476807</c:v>
                </c:pt>
                <c:pt idx="527">
                  <c:v>12836.621704241</c:v>
                </c:pt>
                <c:pt idx="528">
                  <c:v>12860.854370747</c:v>
                </c:pt>
                <c:pt idx="529">
                  <c:v>12885.092786115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</c:v>
                </c:pt>
                <c:pt idx="537">
                  <c:v>13079.373985027</c:v>
                </c:pt>
                <c:pt idx="538">
                  <c:v>13103.803316981</c:v>
                </c:pt>
                <c:pt idx="539">
                  <c:v>13128.00528221</c:v>
                </c:pt>
                <c:pt idx="540">
                  <c:v>13152.3322992</c:v>
                </c:pt>
                <c:pt idx="541">
                  <c:v>13176.634968665</c:v>
                </c:pt>
                <c:pt idx="542">
                  <c:v>13201.034049619</c:v>
                </c:pt>
                <c:pt idx="543">
                  <c:v>13225.420998252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</c:v>
                </c:pt>
                <c:pt idx="547">
                  <c:v>13323.175037257</c:v>
                </c:pt>
                <c:pt idx="548">
                  <c:v>13347.614835485</c:v>
                </c:pt>
                <c:pt idx="549">
                  <c:v>13372.068486668</c:v>
                </c:pt>
                <c:pt idx="550">
                  <c:v>13396.502190908</c:v>
                </c:pt>
                <c:pt idx="551">
                  <c:v>13420.893759987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13493.985279272</c:v>
                </c:pt>
                <c:pt idx="555">
                  <c:v>13518.194752007</c:v>
                </c:pt>
                <c:pt idx="556">
                  <c:v>13542.419372509</c:v>
                </c:pt>
                <c:pt idx="557">
                  <c:v>13566.673063854</c:v>
                </c:pt>
                <c:pt idx="558">
                  <c:v>13591.210941614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</c:v>
                </c:pt>
                <c:pt idx="568">
                  <c:v>13834.1613355</c:v>
                </c:pt>
                <c:pt idx="569">
                  <c:v>13858.577232766</c:v>
                </c:pt>
                <c:pt idx="570">
                  <c:v>13883.026482376</c:v>
                </c:pt>
                <c:pt idx="571">
                  <c:v>13907.293449123</c:v>
                </c:pt>
                <c:pt idx="572">
                  <c:v>13931.710004273</c:v>
                </c:pt>
                <c:pt idx="573">
                  <c:v>13956.224454028</c:v>
                </c:pt>
                <c:pt idx="574">
                  <c:v>13980.616986188</c:v>
                </c:pt>
                <c:pt idx="575">
                  <c:v>14005.006344208</c:v>
                </c:pt>
                <c:pt idx="576">
                  <c:v>14029.19258472</c:v>
                </c:pt>
                <c:pt idx="577">
                  <c:v>14053.409154376</c:v>
                </c:pt>
                <c:pt idx="578">
                  <c:v>14077.819607595</c:v>
                </c:pt>
                <c:pt idx="579">
                  <c:v>14102.159398256</c:v>
                </c:pt>
                <c:pt idx="580">
                  <c:v>14126.624603379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14321.739365327</c:v>
                </c:pt>
                <c:pt idx="589">
                  <c:v>14346.26000395</c:v>
                </c:pt>
                <c:pt idx="590">
                  <c:v>14370.731933446</c:v>
                </c:pt>
                <c:pt idx="591">
                  <c:v>14395.161541965</c:v>
                </c:pt>
                <c:pt idx="592">
                  <c:v>14419.620933091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14492.322326503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14565.088132525</c:v>
                </c:pt>
                <c:pt idx="599">
                  <c:v>14589.286604799</c:v>
                </c:pt>
                <c:pt idx="600">
                  <c:v>14613.467482726</c:v>
                </c:pt>
                <c:pt idx="601">
                  <c:v>14637.635504625</c:v>
                </c:pt>
                <c:pt idx="602">
                  <c:v>14661.850714123</c:v>
                </c:pt>
                <c:pt idx="603">
                  <c:v>14685.99393498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14759.251663611</c:v>
                </c:pt>
                <c:pt idx="607">
                  <c:v>14783.688545408</c:v>
                </c:pt>
                <c:pt idx="608">
                  <c:v>14808.029569981</c:v>
                </c:pt>
                <c:pt idx="609">
                  <c:v>14832.504547866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14905.966030515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15003.074785402</c:v>
                </c:pt>
                <c:pt idx="617">
                  <c:v>15027.471667386</c:v>
                </c:pt>
                <c:pt idx="618">
                  <c:v>15051.681846605</c:v>
                </c:pt>
                <c:pt idx="619">
                  <c:v>15076.181531035</c:v>
                </c:pt>
                <c:pt idx="620">
                  <c:v>15100.589161786</c:v>
                </c:pt>
                <c:pt idx="621">
                  <c:v>15125.020646192</c:v>
                </c:pt>
                <c:pt idx="622">
                  <c:v>15149.224267058</c:v>
                </c:pt>
                <c:pt idx="623">
                  <c:v>15173.66295649</c:v>
                </c:pt>
                <c:pt idx="624">
                  <c:v>15198.137707895</c:v>
                </c:pt>
                <c:pt idx="625">
                  <c:v>15222.620183084</c:v>
                </c:pt>
                <c:pt idx="626">
                  <c:v>15247.104533728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</c:v>
                </c:pt>
                <c:pt idx="630">
                  <c:v>15344.927814628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15418.165362114</c:v>
                </c:pt>
                <c:pt idx="634">
                  <c:v>15442.602918228</c:v>
                </c:pt>
                <c:pt idx="635">
                  <c:v>15467.055939072</c:v>
                </c:pt>
                <c:pt idx="636">
                  <c:v>15491.522966984</c:v>
                </c:pt>
                <c:pt idx="637">
                  <c:v>15516.043957919</c:v>
                </c:pt>
                <c:pt idx="638">
                  <c:v>15540.455869698</c:v>
                </c:pt>
                <c:pt idx="639">
                  <c:v>15564.888650967</c:v>
                </c:pt>
                <c:pt idx="640">
                  <c:v>15589.399769375</c:v>
                </c:pt>
                <c:pt idx="641">
                  <c:v>15613.797446651</c:v>
                </c:pt>
                <c:pt idx="642">
                  <c:v>15638.326031824</c:v>
                </c:pt>
                <c:pt idx="643">
                  <c:v>15662.826112518</c:v>
                </c:pt>
                <c:pt idx="644">
                  <c:v>15687.068366843</c:v>
                </c:pt>
                <c:pt idx="645">
                  <c:v>15711.26306514</c:v>
                </c:pt>
                <c:pt idx="646">
                  <c:v>15735.656484876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15833.204731355</c:v>
                </c:pt>
                <c:pt idx="651">
                  <c:v>15857.348712926</c:v>
                </c:pt>
                <c:pt idx="652">
                  <c:v>15881.738315048</c:v>
                </c:pt>
                <c:pt idx="653">
                  <c:v>15905.935521896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16125.239515356</c:v>
                </c:pt>
                <c:pt idx="663">
                  <c:v>16149.636395397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16296.340919338</c:v>
                </c:pt>
                <c:pt idx="670">
                  <c:v>16320.759549515</c:v>
                </c:pt>
                <c:pt idx="671">
                  <c:v>16345.145064525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</c:v>
                </c:pt>
                <c:pt idx="677">
                  <c:v>16491.740489163</c:v>
                </c:pt>
                <c:pt idx="678">
                  <c:v>16516.032586925</c:v>
                </c:pt>
                <c:pt idx="679">
                  <c:v>16540.264754938</c:v>
                </c:pt>
                <c:pt idx="680">
                  <c:v>16564.464127412</c:v>
                </c:pt>
                <c:pt idx="681">
                  <c:v>16588.697704211</c:v>
                </c:pt>
                <c:pt idx="682">
                  <c:v>16612.864955676</c:v>
                </c:pt>
                <c:pt idx="683">
                  <c:v>16637.055899626</c:v>
                </c:pt>
                <c:pt idx="684">
                  <c:v>16661.323087131</c:v>
                </c:pt>
                <c:pt idx="685">
                  <c:v>16685.548901407</c:v>
                </c:pt>
                <c:pt idx="686">
                  <c:v>16709.723618891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16782.330476491</c:v>
                </c:pt>
                <c:pt idx="690">
                  <c:v>16806.521248765</c:v>
                </c:pt>
                <c:pt idx="691">
                  <c:v>16830.724879532</c:v>
                </c:pt>
                <c:pt idx="692">
                  <c:v>16854.862311733</c:v>
                </c:pt>
                <c:pt idx="693">
                  <c:v>16879.323447819</c:v>
                </c:pt>
                <c:pt idx="694">
                  <c:v>16903.546982191</c:v>
                </c:pt>
                <c:pt idx="695">
                  <c:v>16927.721598154</c:v>
                </c:pt>
                <c:pt idx="696">
                  <c:v>16951.953904682</c:v>
                </c:pt>
                <c:pt idx="697">
                  <c:v>16976.172163253</c:v>
                </c:pt>
                <c:pt idx="698">
                  <c:v>17000.352865446</c:v>
                </c:pt>
                <c:pt idx="699">
                  <c:v>17024.515053012</c:v>
                </c:pt>
                <c:pt idx="700">
                  <c:v>17048.729825661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</c:v>
                </c:pt>
                <c:pt idx="704">
                  <c:v>17145.577306097</c:v>
                </c:pt>
                <c:pt idx="705">
                  <c:v>17169.767929804</c:v>
                </c:pt>
                <c:pt idx="706">
                  <c:v>17193.918674157</c:v>
                </c:pt>
                <c:pt idx="707">
                  <c:v>17218.133285716</c:v>
                </c:pt>
                <c:pt idx="708">
                  <c:v>17242.447795599</c:v>
                </c:pt>
                <c:pt idx="709">
                  <c:v>17266.715742493</c:v>
                </c:pt>
                <c:pt idx="710">
                  <c:v>17290.942327799</c:v>
                </c:pt>
                <c:pt idx="711">
                  <c:v>17315.101936798</c:v>
                </c:pt>
                <c:pt idx="712">
                  <c:v>17339.318781378</c:v>
                </c:pt>
                <c:pt idx="713">
                  <c:v>17363.451113213</c:v>
                </c:pt>
                <c:pt idx="714">
                  <c:v>17387.943110696</c:v>
                </c:pt>
                <c:pt idx="715">
                  <c:v>17412.555105143</c:v>
                </c:pt>
                <c:pt idx="716">
                  <c:v>17436.735029101</c:v>
                </c:pt>
                <c:pt idx="717">
                  <c:v>17461.04244441</c:v>
                </c:pt>
                <c:pt idx="718">
                  <c:v>17485.482134901</c:v>
                </c:pt>
                <c:pt idx="719">
                  <c:v>17509.745329621</c:v>
                </c:pt>
                <c:pt idx="720">
                  <c:v>17534.048099716</c:v>
                </c:pt>
                <c:pt idx="721">
                  <c:v>17558.561799799</c:v>
                </c:pt>
                <c:pt idx="722">
                  <c:v>17582.994643475</c:v>
                </c:pt>
                <c:pt idx="723">
                  <c:v>17607.220808352</c:v>
                </c:pt>
                <c:pt idx="724">
                  <c:v>17631.481631876</c:v>
                </c:pt>
                <c:pt idx="725">
                  <c:v>17655.95084561</c:v>
                </c:pt>
                <c:pt idx="726">
                  <c:v>17680.417761896</c:v>
                </c:pt>
                <c:pt idx="727">
                  <c:v>17704.88424246</c:v>
                </c:pt>
                <c:pt idx="728">
                  <c:v>17729.308942439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17827.214902925</c:v>
                </c:pt>
                <c:pt idx="733">
                  <c:v>17851.710474521</c:v>
                </c:pt>
                <c:pt idx="734">
                  <c:v>17875.954315855</c:v>
                </c:pt>
                <c:pt idx="735">
                  <c:v>17900.354215036</c:v>
                </c:pt>
                <c:pt idx="736">
                  <c:v>17924.834742515</c:v>
                </c:pt>
                <c:pt idx="737">
                  <c:v>17949.266405013</c:v>
                </c:pt>
                <c:pt idx="738">
                  <c:v>17973.747701701</c:v>
                </c:pt>
                <c:pt idx="739">
                  <c:v>17998.008663747</c:v>
                </c:pt>
                <c:pt idx="740">
                  <c:v>18022.404114</c:v>
                </c:pt>
                <c:pt idx="741">
                  <c:v>18046.677552171</c:v>
                </c:pt>
                <c:pt idx="742">
                  <c:v>18071.156965152</c:v>
                </c:pt>
                <c:pt idx="743">
                  <c:v>18095.383270604</c:v>
                </c:pt>
                <c:pt idx="744">
                  <c:v>18119.584748689</c:v>
                </c:pt>
                <c:pt idx="745">
                  <c:v>18144.056939389</c:v>
                </c:pt>
                <c:pt idx="746">
                  <c:v>18168.282615236</c:v>
                </c:pt>
                <c:pt idx="747">
                  <c:v>18192.662107519</c:v>
                </c:pt>
                <c:pt idx="748">
                  <c:v>18217.199364808</c:v>
                </c:pt>
                <c:pt idx="749">
                  <c:v>18241.647721386</c:v>
                </c:pt>
                <c:pt idx="750">
                  <c:v>18266.152182843</c:v>
                </c:pt>
                <c:pt idx="751">
                  <c:v>18290.686101161</c:v>
                </c:pt>
                <c:pt idx="752">
                  <c:v>18315.121692879</c:v>
                </c:pt>
                <c:pt idx="753">
                  <c:v>18339.633771679</c:v>
                </c:pt>
                <c:pt idx="754">
                  <c:v>18364.114067746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</c:v>
                </c:pt>
                <c:pt idx="758">
                  <c:v>18462.056060866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</c:v>
                </c:pt>
                <c:pt idx="762">
                  <c:v>18559.992600088</c:v>
                </c:pt>
                <c:pt idx="763">
                  <c:v>18584.561344203</c:v>
                </c:pt>
                <c:pt idx="764">
                  <c:v>18608.974132257</c:v>
                </c:pt>
                <c:pt idx="765">
                  <c:v>18633.465783639</c:v>
                </c:pt>
                <c:pt idx="766">
                  <c:v>18657.945951689</c:v>
                </c:pt>
                <c:pt idx="767">
                  <c:v>18682.39274576</c:v>
                </c:pt>
                <c:pt idx="768">
                  <c:v>18706.892783221</c:v>
                </c:pt>
                <c:pt idx="769">
                  <c:v>18731.402386941</c:v>
                </c:pt>
                <c:pt idx="770">
                  <c:v>18755.906143243</c:v>
                </c:pt>
                <c:pt idx="771">
                  <c:v>18780.338820566</c:v>
                </c:pt>
                <c:pt idx="772">
                  <c:v>18804.652029719</c:v>
                </c:pt>
                <c:pt idx="773">
                  <c:v>18828.852247958</c:v>
                </c:pt>
                <c:pt idx="774">
                  <c:v>18853.114756736</c:v>
                </c:pt>
                <c:pt idx="775">
                  <c:v>18877.463448602</c:v>
                </c:pt>
                <c:pt idx="776">
                  <c:v>18901.915529452</c:v>
                </c:pt>
                <c:pt idx="777">
                  <c:v>18926.408339345</c:v>
                </c:pt>
                <c:pt idx="778">
                  <c:v>18950.658437629</c:v>
                </c:pt>
                <c:pt idx="779">
                  <c:v>18974.99647789</c:v>
                </c:pt>
                <c:pt idx="780">
                  <c:v>18999.265003657</c:v>
                </c:pt>
                <c:pt idx="781">
                  <c:v>19023.783729558</c:v>
                </c:pt>
                <c:pt idx="782">
                  <c:v>19048.043829529</c:v>
                </c:pt>
                <c:pt idx="783">
                  <c:v>19072.324342306</c:v>
                </c:pt>
                <c:pt idx="784">
                  <c:v>19096.6570362</c:v>
                </c:pt>
                <c:pt idx="785">
                  <c:v>19120.901998303</c:v>
                </c:pt>
                <c:pt idx="786">
                  <c:v>19145.208675479</c:v>
                </c:pt>
                <c:pt idx="787">
                  <c:v>19169.498546225</c:v>
                </c:pt>
                <c:pt idx="788">
                  <c:v>19193.674362959</c:v>
                </c:pt>
                <c:pt idx="789">
                  <c:v>19217.967994102</c:v>
                </c:pt>
                <c:pt idx="790">
                  <c:v>19242.497314325</c:v>
                </c:pt>
                <c:pt idx="791">
                  <c:v>19266.775980846</c:v>
                </c:pt>
                <c:pt idx="792">
                  <c:v>19291.030192826</c:v>
                </c:pt>
                <c:pt idx="793">
                  <c:v>19315.340941785</c:v>
                </c:pt>
                <c:pt idx="794">
                  <c:v>19339.589582912</c:v>
                </c:pt>
                <c:pt idx="795">
                  <c:v>19363.784307049</c:v>
                </c:pt>
                <c:pt idx="796">
                  <c:v>19388.301856123</c:v>
                </c:pt>
                <c:pt idx="797">
                  <c:v>19412.768890057</c:v>
                </c:pt>
                <c:pt idx="798">
                  <c:v>19437.289249092</c:v>
                </c:pt>
                <c:pt idx="799">
                  <c:v>19461.747995641</c:v>
                </c:pt>
                <c:pt idx="800">
                  <c:v>19485.939016271</c:v>
                </c:pt>
                <c:pt idx="801">
                  <c:v>19510.388716816</c:v>
                </c:pt>
                <c:pt idx="802">
                  <c:v>19534.892381879</c:v>
                </c:pt>
                <c:pt idx="803">
                  <c:v>19559.384424435</c:v>
                </c:pt>
                <c:pt idx="804">
                  <c:v>19583.953001657</c:v>
                </c:pt>
                <c:pt idx="805">
                  <c:v>19608.515874516</c:v>
                </c:pt>
                <c:pt idx="806">
                  <c:v>19633.018079338</c:v>
                </c:pt>
                <c:pt idx="807">
                  <c:v>19657.481849896</c:v>
                </c:pt>
                <c:pt idx="808">
                  <c:v>19681.928483667</c:v>
                </c:pt>
                <c:pt idx="809">
                  <c:v>19706.377558042</c:v>
                </c:pt>
                <c:pt idx="810">
                  <c:v>19730.935423798</c:v>
                </c:pt>
                <c:pt idx="811">
                  <c:v>19755.425253539</c:v>
                </c:pt>
                <c:pt idx="812">
                  <c:v>19779.90341417</c:v>
                </c:pt>
                <c:pt idx="813">
                  <c:v>19804.369334712</c:v>
                </c:pt>
                <c:pt idx="814">
                  <c:v>19828.891590868</c:v>
                </c:pt>
                <c:pt idx="815">
                  <c:v>19853.32084586</c:v>
                </c:pt>
                <c:pt idx="816">
                  <c:v>19877.825691038</c:v>
                </c:pt>
                <c:pt idx="817">
                  <c:v>19902.37308052</c:v>
                </c:pt>
                <c:pt idx="818">
                  <c:v>19926.848648155</c:v>
                </c:pt>
                <c:pt idx="819">
                  <c:v>19951.337182073</c:v>
                </c:pt>
                <c:pt idx="820">
                  <c:v>19975.81724223</c:v>
                </c:pt>
                <c:pt idx="821">
                  <c:v>20000.237436491</c:v>
                </c:pt>
                <c:pt idx="822">
                  <c:v>20024.698308744</c:v>
                </c:pt>
                <c:pt idx="823">
                  <c:v>20049.193739067</c:v>
                </c:pt>
                <c:pt idx="824">
                  <c:v>20073.623335338</c:v>
                </c:pt>
                <c:pt idx="825">
                  <c:v>20098.084931473</c:v>
                </c:pt>
                <c:pt idx="826">
                  <c:v>20122.622262388</c:v>
                </c:pt>
                <c:pt idx="827">
                  <c:v>20147.022749607</c:v>
                </c:pt>
                <c:pt idx="828">
                  <c:v>20171.363756353</c:v>
                </c:pt>
                <c:pt idx="829">
                  <c:v>20195.615932482</c:v>
                </c:pt>
                <c:pt idx="830">
                  <c:v>20219.777547845</c:v>
                </c:pt>
                <c:pt idx="831">
                  <c:v>20244.243536076</c:v>
                </c:pt>
                <c:pt idx="832">
                  <c:v>20268.457720241</c:v>
                </c:pt>
                <c:pt idx="833">
                  <c:v>20292.766816128</c:v>
                </c:pt>
                <c:pt idx="834">
                  <c:v>20316.972183803</c:v>
                </c:pt>
                <c:pt idx="835">
                  <c:v>20341.269588191</c:v>
                </c:pt>
                <c:pt idx="836">
                  <c:v>20365.741697641</c:v>
                </c:pt>
                <c:pt idx="837">
                  <c:v>20390.156876459</c:v>
                </c:pt>
                <c:pt idx="838">
                  <c:v>20414.628095684</c:v>
                </c:pt>
                <c:pt idx="839">
                  <c:v>20439.025492027</c:v>
                </c:pt>
                <c:pt idx="840">
                  <c:v>20463.563773072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20537.127682943</c:v>
                </c:pt>
                <c:pt idx="844">
                  <c:v>20561.553630715</c:v>
                </c:pt>
                <c:pt idx="845">
                  <c:v>20586.033060344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</c:v>
                </c:pt>
                <c:pt idx="850">
                  <c:v>20707.909319718</c:v>
                </c:pt>
                <c:pt idx="851">
                  <c:v>20732.373399605</c:v>
                </c:pt>
                <c:pt idx="852">
                  <c:v>20756.870116313</c:v>
                </c:pt>
                <c:pt idx="853">
                  <c:v>20781.363649245</c:v>
                </c:pt>
                <c:pt idx="854">
                  <c:v>20805.815484188</c:v>
                </c:pt>
                <c:pt idx="855">
                  <c:v>20830.112969771</c:v>
                </c:pt>
                <c:pt idx="856">
                  <c:v>20854.545521994</c:v>
                </c:pt>
                <c:pt idx="857">
                  <c:v>20878.798422883</c:v>
                </c:pt>
                <c:pt idx="858">
                  <c:v>20903.23379859</c:v>
                </c:pt>
                <c:pt idx="859">
                  <c:v>20927.454738897</c:v>
                </c:pt>
                <c:pt idx="860">
                  <c:v>20951.921077829</c:v>
                </c:pt>
                <c:pt idx="861">
                  <c:v>20976.119880523</c:v>
                </c:pt>
                <c:pt idx="862">
                  <c:v>21000.364995603</c:v>
                </c:pt>
                <c:pt idx="863">
                  <c:v>21024.507693462</c:v>
                </c:pt>
                <c:pt idx="864">
                  <c:v>21048.816663198</c:v>
                </c:pt>
                <c:pt idx="865">
                  <c:v>21073.299648166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21146.394510895</c:v>
                </c:pt>
                <c:pt idx="869">
                  <c:v>21170.925598519</c:v>
                </c:pt>
                <c:pt idx="870">
                  <c:v>21195.440858118</c:v>
                </c:pt>
                <c:pt idx="871">
                  <c:v>21219.903715112</c:v>
                </c:pt>
                <c:pt idx="872">
                  <c:v>21244.335657824</c:v>
                </c:pt>
                <c:pt idx="873">
                  <c:v>21268.782835483</c:v>
                </c:pt>
                <c:pt idx="874">
                  <c:v>21293.236550597</c:v>
                </c:pt>
                <c:pt idx="875">
                  <c:v>21317.459253554</c:v>
                </c:pt>
                <c:pt idx="876">
                  <c:v>21341.771567913</c:v>
                </c:pt>
                <c:pt idx="877">
                  <c:v>21366.243997335</c:v>
                </c:pt>
                <c:pt idx="878">
                  <c:v>21390.699579428</c:v>
                </c:pt>
                <c:pt idx="879">
                  <c:v>21415.1098049</c:v>
                </c:pt>
                <c:pt idx="880">
                  <c:v>21439.597564351</c:v>
                </c:pt>
                <c:pt idx="881">
                  <c:v>21464.068633717</c:v>
                </c:pt>
                <c:pt idx="882">
                  <c:v>21488.546609268</c:v>
                </c:pt>
                <c:pt idx="883">
                  <c:v>21512.956684185</c:v>
                </c:pt>
                <c:pt idx="884">
                  <c:v>21537.408996468</c:v>
                </c:pt>
                <c:pt idx="885">
                  <c:v>21561.83342219</c:v>
                </c:pt>
                <c:pt idx="886">
                  <c:v>21586.300298516</c:v>
                </c:pt>
                <c:pt idx="887">
                  <c:v>21610.765578997</c:v>
                </c:pt>
                <c:pt idx="888">
                  <c:v>21635.213122122</c:v>
                </c:pt>
                <c:pt idx="889">
                  <c:v>21659.659424981</c:v>
                </c:pt>
                <c:pt idx="890">
                  <c:v>21683.849744662</c:v>
                </c:pt>
                <c:pt idx="891">
                  <c:v>21708.116277992</c:v>
                </c:pt>
                <c:pt idx="892">
                  <c:v>21732.576051963</c:v>
                </c:pt>
                <c:pt idx="893">
                  <c:v>21757.025218403</c:v>
                </c:pt>
                <c:pt idx="894">
                  <c:v>21781.260863071</c:v>
                </c:pt>
                <c:pt idx="895">
                  <c:v>21805.777526068</c:v>
                </c:pt>
                <c:pt idx="896">
                  <c:v>21829.940022663</c:v>
                </c:pt>
                <c:pt idx="897">
                  <c:v>21854.38014092</c:v>
                </c:pt>
                <c:pt idx="898">
                  <c:v>21878.766344724</c:v>
                </c:pt>
                <c:pt idx="899">
                  <c:v>21902.955702745</c:v>
                </c:pt>
                <c:pt idx="900">
                  <c:v>21927.487946454</c:v>
                </c:pt>
                <c:pt idx="901">
                  <c:v>21951.986685969</c:v>
                </c:pt>
                <c:pt idx="902">
                  <c:v>21976.272738389</c:v>
                </c:pt>
                <c:pt idx="903">
                  <c:v>22000.816495199</c:v>
                </c:pt>
                <c:pt idx="904">
                  <c:v>22025.064455351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22098.07212184</c:v>
                </c:pt>
                <c:pt idx="908">
                  <c:v>22122.329048718</c:v>
                </c:pt>
                <c:pt idx="909">
                  <c:v>22146.84267126</c:v>
                </c:pt>
                <c:pt idx="910">
                  <c:v>22171.10907531</c:v>
                </c:pt>
                <c:pt idx="911">
                  <c:v>22195.271889168</c:v>
                </c:pt>
                <c:pt idx="912">
                  <c:v>22219.713837262</c:v>
                </c:pt>
                <c:pt idx="913">
                  <c:v>22243.990357738</c:v>
                </c:pt>
                <c:pt idx="914">
                  <c:v>22268.256062863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</c:v>
                </c:pt>
                <c:pt idx="920">
                  <c:v>22413.894378181</c:v>
                </c:pt>
                <c:pt idx="921">
                  <c:v>22438.146969855</c:v>
                </c:pt>
                <c:pt idx="922">
                  <c:v>22462.402340383</c:v>
                </c:pt>
                <c:pt idx="923">
                  <c:v>22486.614827387</c:v>
                </c:pt>
                <c:pt idx="924">
                  <c:v>22511.097796271</c:v>
                </c:pt>
                <c:pt idx="925">
                  <c:v>22535.329794417</c:v>
                </c:pt>
                <c:pt idx="926">
                  <c:v>22559.544570373</c:v>
                </c:pt>
                <c:pt idx="927">
                  <c:v>22583.813190493</c:v>
                </c:pt>
                <c:pt idx="928">
                  <c:v>22608.323062222</c:v>
                </c:pt>
                <c:pt idx="929">
                  <c:v>22632.746498798</c:v>
                </c:pt>
                <c:pt idx="930">
                  <c:v>22657.207902783</c:v>
                </c:pt>
                <c:pt idx="931">
                  <c:v>22681.719811135</c:v>
                </c:pt>
                <c:pt idx="932">
                  <c:v>22706.111645485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22779.140440516</c:v>
                </c:pt>
                <c:pt idx="936">
                  <c:v>22803.389181457</c:v>
                </c:pt>
                <c:pt idx="937">
                  <c:v>22827.87336846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22901.114454755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</c:v>
                </c:pt>
                <c:pt idx="944">
                  <c:v>22998.755517386</c:v>
                </c:pt>
                <c:pt idx="945">
                  <c:v>23022.993497454</c:v>
                </c:pt>
                <c:pt idx="946">
                  <c:v>23047.414692352</c:v>
                </c:pt>
                <c:pt idx="947">
                  <c:v>23071.855362384</c:v>
                </c:pt>
                <c:pt idx="948">
                  <c:v>23096.32304395</c:v>
                </c:pt>
                <c:pt idx="949">
                  <c:v>23120.609180832</c:v>
                </c:pt>
                <c:pt idx="950">
                  <c:v>23145.022978776</c:v>
                </c:pt>
                <c:pt idx="951">
                  <c:v>23169.517646968</c:v>
                </c:pt>
                <c:pt idx="952">
                  <c:v>23193.989991422</c:v>
                </c:pt>
                <c:pt idx="953">
                  <c:v>23218.422998477</c:v>
                </c:pt>
                <c:pt idx="954">
                  <c:v>23242.9557473159</c:v>
                </c:pt>
                <c:pt idx="955">
                  <c:v>23267.4360767419</c:v>
                </c:pt>
                <c:pt idx="956">
                  <c:v>23291.9206128449</c:v>
                </c:pt>
                <c:pt idx="957">
                  <c:v>23316.1699402449</c:v>
                </c:pt>
                <c:pt idx="958">
                  <c:v>23340.6664607359</c:v>
                </c:pt>
                <c:pt idx="959">
                  <c:v>23365.1133810399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</c:v>
                </c:pt>
                <c:pt idx="963">
                  <c:v>23462.7165850219</c:v>
                </c:pt>
                <c:pt idx="964">
                  <c:v>23486.9616613819</c:v>
                </c:pt>
                <c:pt idx="965">
                  <c:v>23511.1108232549</c:v>
                </c:pt>
                <c:pt idx="966">
                  <c:v>23535.3661948149</c:v>
                </c:pt>
                <c:pt idx="967">
                  <c:v>23559.5730528999</c:v>
                </c:pt>
                <c:pt idx="968">
                  <c:v>23583.7493137749</c:v>
                </c:pt>
                <c:pt idx="969">
                  <c:v>23608.1643435659</c:v>
                </c:pt>
                <c:pt idx="970">
                  <c:v>23632.3431946719</c:v>
                </c:pt>
                <c:pt idx="971">
                  <c:v>23656.4845940789</c:v>
                </c:pt>
                <c:pt idx="972">
                  <c:v>23680.7056446729</c:v>
                </c:pt>
                <c:pt idx="973">
                  <c:v>23705.0107180679</c:v>
                </c:pt>
                <c:pt idx="974">
                  <c:v>23729.3536637739</c:v>
                </c:pt>
                <c:pt idx="975">
                  <c:v>23753.8410341089</c:v>
                </c:pt>
                <c:pt idx="976">
                  <c:v>23778.0988068339</c:v>
                </c:pt>
                <c:pt idx="977">
                  <c:v>23802.4916358209</c:v>
                </c:pt>
                <c:pt idx="978">
                  <c:v>23826.7989247699</c:v>
                </c:pt>
                <c:pt idx="979">
                  <c:v>23851.2716783789</c:v>
                </c:pt>
                <c:pt idx="980">
                  <c:v>23875.4703228509</c:v>
                </c:pt>
                <c:pt idx="981">
                  <c:v>23899.9042157479</c:v>
                </c:pt>
                <c:pt idx="982">
                  <c:v>23924.1788545659</c:v>
                </c:pt>
                <c:pt idx="983">
                  <c:v>23948.3847142709</c:v>
                </c:pt>
                <c:pt idx="984">
                  <c:v>23972.8268937399</c:v>
                </c:pt>
                <c:pt idx="985">
                  <c:v>23997.3582880449</c:v>
                </c:pt>
                <c:pt idx="986">
                  <c:v>24021.7507607089</c:v>
                </c:pt>
                <c:pt idx="987">
                  <c:v>24046.2458967689</c:v>
                </c:pt>
                <c:pt idx="988">
                  <c:v>24070.6987867589</c:v>
                </c:pt>
                <c:pt idx="989">
                  <c:v>24095.0917051549</c:v>
                </c:pt>
                <c:pt idx="990">
                  <c:v>24119.5410268029</c:v>
                </c:pt>
                <c:pt idx="991">
                  <c:v>24144.0524938249</c:v>
                </c:pt>
                <c:pt idx="992">
                  <c:v>24168.4806186519</c:v>
                </c:pt>
                <c:pt idx="993">
                  <c:v>24192.8482236559</c:v>
                </c:pt>
                <c:pt idx="994">
                  <c:v>24217.2844703419</c:v>
                </c:pt>
                <c:pt idx="995">
                  <c:v>24241.6852255399</c:v>
                </c:pt>
                <c:pt idx="996">
                  <c:v>24266.1686611409</c:v>
                </c:pt>
                <c:pt idx="997">
                  <c:v>24290.7148414649</c:v>
                </c:pt>
                <c:pt idx="998">
                  <c:v>24315.0765277249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24388.4677902589</c:v>
                </c:pt>
                <c:pt idx="1002">
                  <c:v>24412.7042770339</c:v>
                </c:pt>
                <c:pt idx="1003">
                  <c:v>24437.0194697619</c:v>
                </c:pt>
                <c:pt idx="1004">
                  <c:v>24461.4504835279</c:v>
                </c:pt>
                <c:pt idx="1005">
                  <c:v>24485.5931957319</c:v>
                </c:pt>
                <c:pt idx="1006">
                  <c:v>24510.1410155849</c:v>
                </c:pt>
                <c:pt idx="1007">
                  <c:v>24534.4972099009</c:v>
                </c:pt>
                <c:pt idx="1008">
                  <c:v>24558.7596726639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</c:v>
                </c:pt>
                <c:pt idx="1013">
                  <c:v>24680.5898310169</c:v>
                </c:pt>
                <c:pt idx="1014">
                  <c:v>24705.0661225879</c:v>
                </c:pt>
                <c:pt idx="1015">
                  <c:v>24729.6250447279</c:v>
                </c:pt>
                <c:pt idx="1016">
                  <c:v>24754.0735769399</c:v>
                </c:pt>
                <c:pt idx="1017">
                  <c:v>24778.5042029929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24900.9183384279</c:v>
                </c:pt>
                <c:pt idx="1023">
                  <c:v>24925.3980255199</c:v>
                </c:pt>
                <c:pt idx="1024">
                  <c:v>24949.8318778269</c:v>
                </c:pt>
                <c:pt idx="1025">
                  <c:v>24974.2382438019</c:v>
                </c:pt>
                <c:pt idx="1026">
                  <c:v>24998.7176399709</c:v>
                </c:pt>
                <c:pt idx="1027">
                  <c:v>25023.1553805809</c:v>
                </c:pt>
                <c:pt idx="1028">
                  <c:v>25047.5617469189</c:v>
                </c:pt>
                <c:pt idx="1029">
                  <c:v>25071.9437901799</c:v>
                </c:pt>
                <c:pt idx="1030">
                  <c:v>25096.4195078019</c:v>
                </c:pt>
                <c:pt idx="1031">
                  <c:v>25120.8101730289</c:v>
                </c:pt>
                <c:pt idx="1032">
                  <c:v>25145.1366775109</c:v>
                </c:pt>
                <c:pt idx="1033">
                  <c:v>25169.5740092979</c:v>
                </c:pt>
                <c:pt idx="1034">
                  <c:v>25194.0209877799</c:v>
                </c:pt>
                <c:pt idx="1035">
                  <c:v>25218.5225058579</c:v>
                </c:pt>
                <c:pt idx="1036">
                  <c:v>25242.9609638959</c:v>
                </c:pt>
                <c:pt idx="1037">
                  <c:v>25267.3512746779</c:v>
                </c:pt>
                <c:pt idx="1038">
                  <c:v>25291.8463844289</c:v>
                </c:pt>
                <c:pt idx="1039">
                  <c:v>25316.3196129459</c:v>
                </c:pt>
                <c:pt idx="1040">
                  <c:v>25340.7285471589</c:v>
                </c:pt>
                <c:pt idx="1041">
                  <c:v>25365.1774541709</c:v>
                </c:pt>
                <c:pt idx="1042">
                  <c:v>25389.7198156329</c:v>
                </c:pt>
                <c:pt idx="1043">
                  <c:v>25414.0330422299</c:v>
                </c:pt>
                <c:pt idx="1044">
                  <c:v>25438.5479718049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</c:v>
                </c:pt>
                <c:pt idx="1048">
                  <c:v>25536.4309823909</c:v>
                </c:pt>
                <c:pt idx="1049">
                  <c:v>25560.8743905709</c:v>
                </c:pt>
                <c:pt idx="1050">
                  <c:v>25585.3864604349</c:v>
                </c:pt>
                <c:pt idx="1051">
                  <c:v>25609.9189871799</c:v>
                </c:pt>
                <c:pt idx="1052">
                  <c:v>25634.3280326629</c:v>
                </c:pt>
                <c:pt idx="1053">
                  <c:v>25658.7628995159</c:v>
                </c:pt>
                <c:pt idx="1054">
                  <c:v>25683.2622637899</c:v>
                </c:pt>
                <c:pt idx="1055">
                  <c:v>25707.6093815609</c:v>
                </c:pt>
                <c:pt idx="1056">
                  <c:v>25732.1298993389</c:v>
                </c:pt>
                <c:pt idx="1057">
                  <c:v>25756.6049014739</c:v>
                </c:pt>
                <c:pt idx="1058">
                  <c:v>25781.0344155879</c:v>
                </c:pt>
                <c:pt idx="1059">
                  <c:v>25805.5031451669</c:v>
                </c:pt>
                <c:pt idx="1060">
                  <c:v>25830.0465221809</c:v>
                </c:pt>
                <c:pt idx="1061">
                  <c:v>25854.4880186169</c:v>
                </c:pt>
                <c:pt idx="1062">
                  <c:v>25878.9296855779</c:v>
                </c:pt>
                <c:pt idx="1063">
                  <c:v>25903.1895033989</c:v>
                </c:pt>
                <c:pt idx="1064">
                  <c:v>25927.3414019159</c:v>
                </c:pt>
                <c:pt idx="1065">
                  <c:v>25951.7400319099</c:v>
                </c:pt>
                <c:pt idx="1066">
                  <c:v>25976.1883996669</c:v>
                </c:pt>
                <c:pt idx="1067">
                  <c:v>26000.3500490809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26097.7116719079</c:v>
                </c:pt>
                <c:pt idx="1072">
                  <c:v>26122.2287137869</c:v>
                </c:pt>
                <c:pt idx="1073">
                  <c:v>26146.7278463219</c:v>
                </c:pt>
                <c:pt idx="1074">
                  <c:v>26170.9674505079</c:v>
                </c:pt>
                <c:pt idx="1075">
                  <c:v>26195.4957026729</c:v>
                </c:pt>
                <c:pt idx="1076">
                  <c:v>26219.6681123079</c:v>
                </c:pt>
                <c:pt idx="1077">
                  <c:v>26244.1108251229</c:v>
                </c:pt>
                <c:pt idx="1078">
                  <c:v>26268.5712525079</c:v>
                </c:pt>
                <c:pt idx="1079">
                  <c:v>26292.7692201199</c:v>
                </c:pt>
                <c:pt idx="1080">
                  <c:v>26317.0634636859</c:v>
                </c:pt>
                <c:pt idx="1081">
                  <c:v>26341.3179293409</c:v>
                </c:pt>
                <c:pt idx="1082">
                  <c:v>26365.5609201659</c:v>
                </c:pt>
                <c:pt idx="1083">
                  <c:v>26389.7641074269</c:v>
                </c:pt>
                <c:pt idx="1084">
                  <c:v>26414.0002122899</c:v>
                </c:pt>
                <c:pt idx="1085">
                  <c:v>26438.216202897</c:v>
                </c:pt>
                <c:pt idx="1086">
                  <c:v>26462.495806399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</c:v>
                </c:pt>
                <c:pt idx="1091">
                  <c:v>26583.762079898</c:v>
                </c:pt>
                <c:pt idx="1092">
                  <c:v>26608.0203657869</c:v>
                </c:pt>
                <c:pt idx="1093">
                  <c:v>26632.3018238539</c:v>
                </c:pt>
                <c:pt idx="1094">
                  <c:v>26656.4995851359</c:v>
                </c:pt>
                <c:pt idx="1095">
                  <c:v>26680.707468829</c:v>
                </c:pt>
                <c:pt idx="1096">
                  <c:v>26704.9551692669</c:v>
                </c:pt>
                <c:pt idx="1097">
                  <c:v>26729.349062972</c:v>
                </c:pt>
                <c:pt idx="1098">
                  <c:v>26753.921189923</c:v>
                </c:pt>
                <c:pt idx="1099">
                  <c:v>26778.434740181</c:v>
                </c:pt>
                <c:pt idx="1100">
                  <c:v>26802.852596561</c:v>
                </c:pt>
                <c:pt idx="1101">
                  <c:v>26827.063916121</c:v>
                </c:pt>
                <c:pt idx="1102">
                  <c:v>26851.561474483</c:v>
                </c:pt>
                <c:pt idx="1103">
                  <c:v>26875.991150883</c:v>
                </c:pt>
                <c:pt idx="1104">
                  <c:v>26900.489869995</c:v>
                </c:pt>
                <c:pt idx="1105">
                  <c:v>26924.775119119</c:v>
                </c:pt>
                <c:pt idx="1106">
                  <c:v>26949.226388915</c:v>
                </c:pt>
                <c:pt idx="1107">
                  <c:v>26973.720660057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27071.508711091</c:v>
                </c:pt>
                <c:pt idx="1112">
                  <c:v>27096.288095304</c:v>
                </c:pt>
                <c:pt idx="1113">
                  <c:v>27122.492171866</c:v>
                </c:pt>
                <c:pt idx="1114">
                  <c:v>27148.042366066</c:v>
                </c:pt>
                <c:pt idx="1115">
                  <c:v>27172.507136409</c:v>
                </c:pt>
                <c:pt idx="1116">
                  <c:v>27197.153668492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</c:v>
                </c:pt>
                <c:pt idx="1120">
                  <c:v>27296.349361492</c:v>
                </c:pt>
                <c:pt idx="1121">
                  <c:v>27320.759304787</c:v>
                </c:pt>
                <c:pt idx="1122">
                  <c:v>27345.325896923</c:v>
                </c:pt>
                <c:pt idx="1123">
                  <c:v>27369.81462448</c:v>
                </c:pt>
                <c:pt idx="1124">
                  <c:v>27393.968004908</c:v>
                </c:pt>
                <c:pt idx="1125">
                  <c:v>27418.39254778</c:v>
                </c:pt>
                <c:pt idx="1126">
                  <c:v>27442.801264443</c:v>
                </c:pt>
                <c:pt idx="1127">
                  <c:v>27467.211137407</c:v>
                </c:pt>
                <c:pt idx="1128">
                  <c:v>27491.744888311</c:v>
                </c:pt>
                <c:pt idx="1129">
                  <c:v>27516.24079139</c:v>
                </c:pt>
                <c:pt idx="1130">
                  <c:v>27540.688359744</c:v>
                </c:pt>
                <c:pt idx="1131">
                  <c:v>27565.164436872</c:v>
                </c:pt>
                <c:pt idx="1132">
                  <c:v>27589.633086434</c:v>
                </c:pt>
                <c:pt idx="1133">
                  <c:v>27614.047594263</c:v>
                </c:pt>
                <c:pt idx="1134">
                  <c:v>27638.492285502</c:v>
                </c:pt>
                <c:pt idx="1135">
                  <c:v>27662.961485619</c:v>
                </c:pt>
                <c:pt idx="1136">
                  <c:v>27687.464136553</c:v>
                </c:pt>
                <c:pt idx="1137">
                  <c:v>27711.847442145</c:v>
                </c:pt>
                <c:pt idx="1138">
                  <c:v>27736.283138218</c:v>
                </c:pt>
                <c:pt idx="1139">
                  <c:v>27760.729414271</c:v>
                </c:pt>
                <c:pt idx="1140">
                  <c:v>27785.027075413</c:v>
                </c:pt>
                <c:pt idx="1141">
                  <c:v>27809.511271244</c:v>
                </c:pt>
                <c:pt idx="1142">
                  <c:v>27833.745303037</c:v>
                </c:pt>
                <c:pt idx="1143">
                  <c:v>27858.025480229</c:v>
                </c:pt>
                <c:pt idx="1144">
                  <c:v>27882.236453462</c:v>
                </c:pt>
                <c:pt idx="1145">
                  <c:v>27906.430919336</c:v>
                </c:pt>
                <c:pt idx="1146">
                  <c:v>27930.892605515</c:v>
                </c:pt>
                <c:pt idx="1147">
                  <c:v>27955.411095044</c:v>
                </c:pt>
                <c:pt idx="1148">
                  <c:v>27979.840199778</c:v>
                </c:pt>
                <c:pt idx="1149">
                  <c:v>28004.117998308</c:v>
                </c:pt>
                <c:pt idx="1150">
                  <c:v>28028.568181843</c:v>
                </c:pt>
                <c:pt idx="1151">
                  <c:v>28052.990816904</c:v>
                </c:pt>
                <c:pt idx="1152">
                  <c:v>28077.302346053</c:v>
                </c:pt>
                <c:pt idx="1153">
                  <c:v>28101.736604541</c:v>
                </c:pt>
                <c:pt idx="1154">
                  <c:v>28126.20186354</c:v>
                </c:pt>
                <c:pt idx="1155">
                  <c:v>28150.735989361</c:v>
                </c:pt>
                <c:pt idx="1156">
                  <c:v>28175.185128102</c:v>
                </c:pt>
                <c:pt idx="1157">
                  <c:v>28199.375211106</c:v>
                </c:pt>
                <c:pt idx="1158">
                  <c:v>28223.624482161</c:v>
                </c:pt>
                <c:pt idx="1159">
                  <c:v>28247.842441837</c:v>
                </c:pt>
                <c:pt idx="1160">
                  <c:v>28272.065202352</c:v>
                </c:pt>
                <c:pt idx="1161">
                  <c:v>28296.50727768</c:v>
                </c:pt>
                <c:pt idx="1162">
                  <c:v>28320.778072434</c:v>
                </c:pt>
                <c:pt idx="1163">
                  <c:v>28345.206861022</c:v>
                </c:pt>
                <c:pt idx="1164">
                  <c:v>28369.691731386</c:v>
                </c:pt>
                <c:pt idx="1165">
                  <c:v>28394.226346978</c:v>
                </c:pt>
                <c:pt idx="1166">
                  <c:v>28418.628608116</c:v>
                </c:pt>
                <c:pt idx="1167">
                  <c:v>28442.844172624</c:v>
                </c:pt>
                <c:pt idx="1168">
                  <c:v>28467.287934927</c:v>
                </c:pt>
                <c:pt idx="1169">
                  <c:v>28491.42696468</c:v>
                </c:pt>
                <c:pt idx="1170">
                  <c:v>28515.924387172</c:v>
                </c:pt>
                <c:pt idx="1171">
                  <c:v>28540.389708029</c:v>
                </c:pt>
                <c:pt idx="1172">
                  <c:v>28564.794322711</c:v>
                </c:pt>
                <c:pt idx="1173">
                  <c:v>28589.291831886</c:v>
                </c:pt>
                <c:pt idx="1174">
                  <c:v>28613.689439129</c:v>
                </c:pt>
                <c:pt idx="1175">
                  <c:v>28638.121322842</c:v>
                </c:pt>
                <c:pt idx="1176">
                  <c:v>28662.573345877</c:v>
                </c:pt>
                <c:pt idx="1177">
                  <c:v>28687.049577125</c:v>
                </c:pt>
                <c:pt idx="1178">
                  <c:v>28711.567707478</c:v>
                </c:pt>
                <c:pt idx="1179">
                  <c:v>28736.021856372</c:v>
                </c:pt>
                <c:pt idx="1180">
                  <c:v>28760.510891426</c:v>
                </c:pt>
                <c:pt idx="1181">
                  <c:v>28784.904070478</c:v>
                </c:pt>
                <c:pt idx="1182">
                  <c:v>28809.431777421</c:v>
                </c:pt>
                <c:pt idx="1183">
                  <c:v>28833.829494318</c:v>
                </c:pt>
                <c:pt idx="1184">
                  <c:v>28858.327233335</c:v>
                </c:pt>
                <c:pt idx="1185">
                  <c:v>28882.742390245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</c:v>
                </c:pt>
                <c:pt idx="1189">
                  <c:v>28980.425773017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</c:v>
                </c:pt>
                <c:pt idx="1193">
                  <c:v>29078.109044858</c:v>
                </c:pt>
                <c:pt idx="1194">
                  <c:v>29102.599541079</c:v>
                </c:pt>
                <c:pt idx="1195">
                  <c:v>29127.060667285</c:v>
                </c:pt>
                <c:pt idx="1196">
                  <c:v>29151.522992756</c:v>
                </c:pt>
                <c:pt idx="1197">
                  <c:v>29175.961570516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29249.324006679</c:v>
                </c:pt>
                <c:pt idx="1201">
                  <c:v>29273.801935545</c:v>
                </c:pt>
                <c:pt idx="1202">
                  <c:v>29298.216529261</c:v>
                </c:pt>
                <c:pt idx="1203">
                  <c:v>29322.644488461</c:v>
                </c:pt>
                <c:pt idx="1204">
                  <c:v>29347.117873973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</c:v>
                </c:pt>
                <c:pt idx="1208">
                  <c:v>29444.613036868</c:v>
                </c:pt>
                <c:pt idx="1209">
                  <c:v>29469.081694972</c:v>
                </c:pt>
                <c:pt idx="1210">
                  <c:v>29493.509102201</c:v>
                </c:pt>
                <c:pt idx="1211">
                  <c:v>29517.907093895</c:v>
                </c:pt>
                <c:pt idx="1212">
                  <c:v>29542.359266314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29615.200073078</c:v>
                </c:pt>
                <c:pt idx="1216">
                  <c:v>29639.663456892</c:v>
                </c:pt>
                <c:pt idx="1217">
                  <c:v>29663.770562207</c:v>
                </c:pt>
                <c:pt idx="1218">
                  <c:v>29687.969122946</c:v>
                </c:pt>
                <c:pt idx="1219">
                  <c:v>29712.358177056</c:v>
                </c:pt>
                <c:pt idx="1220">
                  <c:v>29736.588078176</c:v>
                </c:pt>
                <c:pt idx="1221">
                  <c:v>29760.862230563</c:v>
                </c:pt>
                <c:pt idx="1222">
                  <c:v>29785.060140277</c:v>
                </c:pt>
                <c:pt idx="1223">
                  <c:v>29809.230808341</c:v>
                </c:pt>
                <c:pt idx="1224">
                  <c:v>29833.467580559</c:v>
                </c:pt>
                <c:pt idx="1225">
                  <c:v>29857.709493155</c:v>
                </c:pt>
                <c:pt idx="1226">
                  <c:v>29881.912456869</c:v>
                </c:pt>
                <c:pt idx="1227">
                  <c:v>29906.049401115</c:v>
                </c:pt>
                <c:pt idx="1228">
                  <c:v>29930.311568714</c:v>
                </c:pt>
                <c:pt idx="1229">
                  <c:v>29954.492609836</c:v>
                </c:pt>
                <c:pt idx="1230">
                  <c:v>29978.719688164</c:v>
                </c:pt>
                <c:pt idx="1231">
                  <c:v>30003.219942008</c:v>
                </c:pt>
                <c:pt idx="1232">
                  <c:v>30027.38644026</c:v>
                </c:pt>
                <c:pt idx="1233">
                  <c:v>30051.619487253</c:v>
                </c:pt>
                <c:pt idx="1234">
                  <c:v>30075.792703678</c:v>
                </c:pt>
                <c:pt idx="1235">
                  <c:v>30099.975619732</c:v>
                </c:pt>
                <c:pt idx="1236">
                  <c:v>30124.197034659</c:v>
                </c:pt>
                <c:pt idx="1237">
                  <c:v>30148.700185064</c:v>
                </c:pt>
                <c:pt idx="1238">
                  <c:v>30173.106626805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30271.009693283</c:v>
                </c:pt>
                <c:pt idx="1243">
                  <c:v>30295.496226841</c:v>
                </c:pt>
                <c:pt idx="1244">
                  <c:v>30319.909474452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</c:v>
                </c:pt>
                <c:pt idx="1248">
                  <c:v>30417.317231521</c:v>
                </c:pt>
                <c:pt idx="1249">
                  <c:v>30441.766754123</c:v>
                </c:pt>
                <c:pt idx="1250">
                  <c:v>30466.158740801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</c:v>
                </c:pt>
                <c:pt idx="1254">
                  <c:v>30563.745655932</c:v>
                </c:pt>
                <c:pt idx="1255">
                  <c:v>30588.264895132</c:v>
                </c:pt>
                <c:pt idx="1256">
                  <c:v>30612.631287915</c:v>
                </c:pt>
                <c:pt idx="1257">
                  <c:v>30637.084986775</c:v>
                </c:pt>
                <c:pt idx="1258">
                  <c:v>30661.510144707</c:v>
                </c:pt>
                <c:pt idx="1259">
                  <c:v>30685.945107299</c:v>
                </c:pt>
                <c:pt idx="1260">
                  <c:v>30710.424295033</c:v>
                </c:pt>
                <c:pt idx="1261">
                  <c:v>30735.004313463</c:v>
                </c:pt>
                <c:pt idx="1262">
                  <c:v>30759.196381822</c:v>
                </c:pt>
                <c:pt idx="1263">
                  <c:v>30783.377347374</c:v>
                </c:pt>
                <c:pt idx="1264">
                  <c:v>30807.821512852</c:v>
                </c:pt>
                <c:pt idx="1265">
                  <c:v>30832.077250105</c:v>
                </c:pt>
                <c:pt idx="1266">
                  <c:v>30856.34427147</c:v>
                </c:pt>
                <c:pt idx="1267">
                  <c:v>30880.594746572</c:v>
                </c:pt>
                <c:pt idx="1268">
                  <c:v>30904.737705217</c:v>
                </c:pt>
                <c:pt idx="1269">
                  <c:v>30928.951391057</c:v>
                </c:pt>
                <c:pt idx="1270">
                  <c:v>30953.217197252</c:v>
                </c:pt>
                <c:pt idx="1271">
                  <c:v>30977.367687828</c:v>
                </c:pt>
                <c:pt idx="1272">
                  <c:v>31001.616806669</c:v>
                </c:pt>
                <c:pt idx="1273">
                  <c:v>31025.903524733</c:v>
                </c:pt>
                <c:pt idx="1274">
                  <c:v>31050.088499859</c:v>
                </c:pt>
                <c:pt idx="1275">
                  <c:v>31074.281867451</c:v>
                </c:pt>
                <c:pt idx="1276">
                  <c:v>31098.551902525</c:v>
                </c:pt>
                <c:pt idx="1277">
                  <c:v>31122.660461611</c:v>
                </c:pt>
                <c:pt idx="1278">
                  <c:v>31146.961704249</c:v>
                </c:pt>
                <c:pt idx="1279">
                  <c:v>31171.228032648</c:v>
                </c:pt>
                <c:pt idx="1280">
                  <c:v>31195.594714529</c:v>
                </c:pt>
                <c:pt idx="1281">
                  <c:v>31219.815915386</c:v>
                </c:pt>
                <c:pt idx="1282">
                  <c:v>31244.075432424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31316.928525145</c:v>
                </c:pt>
                <c:pt idx="1286">
                  <c:v>31341.118759739</c:v>
                </c:pt>
                <c:pt idx="1287">
                  <c:v>31365.331985257</c:v>
                </c:pt>
                <c:pt idx="1288">
                  <c:v>31389.547350457</c:v>
                </c:pt>
                <c:pt idx="1289">
                  <c:v>31413.722614239</c:v>
                </c:pt>
                <c:pt idx="1290">
                  <c:v>31438.013503938</c:v>
                </c:pt>
                <c:pt idx="1291">
                  <c:v>31462.238412097</c:v>
                </c:pt>
                <c:pt idx="1292">
                  <c:v>31486.391218387</c:v>
                </c:pt>
                <c:pt idx="1293">
                  <c:v>31510.892042437</c:v>
                </c:pt>
                <c:pt idx="1294">
                  <c:v>31535.327492971</c:v>
                </c:pt>
                <c:pt idx="1295">
                  <c:v>31559.714880691</c:v>
                </c:pt>
                <c:pt idx="1296">
                  <c:v>31584.135404843</c:v>
                </c:pt>
                <c:pt idx="1297">
                  <c:v>31608.608996693</c:v>
                </c:pt>
                <c:pt idx="1298">
                  <c:v>31632.846788335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</c:v>
                </c:pt>
                <c:pt idx="1302">
                  <c:v>31730.101937352</c:v>
                </c:pt>
                <c:pt idx="1303">
                  <c:v>31754.28351756</c:v>
                </c:pt>
                <c:pt idx="1304">
                  <c:v>31778.594705737</c:v>
                </c:pt>
                <c:pt idx="1305">
                  <c:v>31803.082937857</c:v>
                </c:pt>
                <c:pt idx="1306">
                  <c:v>31827.275455488</c:v>
                </c:pt>
                <c:pt idx="1307">
                  <c:v>31851.667326916</c:v>
                </c:pt>
                <c:pt idx="1308">
                  <c:v>31876.111362303</c:v>
                </c:pt>
                <c:pt idx="1309">
                  <c:v>31900.561951527</c:v>
                </c:pt>
                <c:pt idx="1310">
                  <c:v>31924.996985294</c:v>
                </c:pt>
                <c:pt idx="1311">
                  <c:v>31949.234368107</c:v>
                </c:pt>
                <c:pt idx="1312">
                  <c:v>31973.494085924</c:v>
                </c:pt>
                <c:pt idx="1313">
                  <c:v>31997.880605132</c:v>
                </c:pt>
                <c:pt idx="1314">
                  <c:v>32022.376277598</c:v>
                </c:pt>
                <c:pt idx="1315">
                  <c:v>32046.635770404</c:v>
                </c:pt>
                <c:pt idx="1316">
                  <c:v>32070.779407095</c:v>
                </c:pt>
                <c:pt idx="1317">
                  <c:v>32095.044025784</c:v>
                </c:pt>
                <c:pt idx="1318">
                  <c:v>32119.218925901</c:v>
                </c:pt>
                <c:pt idx="1319">
                  <c:v>32143.34682164</c:v>
                </c:pt>
                <c:pt idx="1320">
                  <c:v>32167.611214962</c:v>
                </c:pt>
                <c:pt idx="1321">
                  <c:v>32191.884825758</c:v>
                </c:pt>
                <c:pt idx="1322">
                  <c:v>32216.053470899</c:v>
                </c:pt>
                <c:pt idx="1323">
                  <c:v>32240.304655939</c:v>
                </c:pt>
                <c:pt idx="1324">
                  <c:v>32264.501486831</c:v>
                </c:pt>
                <c:pt idx="1325">
                  <c:v>32288.635334443</c:v>
                </c:pt>
                <c:pt idx="1326">
                  <c:v>32312.863470489</c:v>
                </c:pt>
                <c:pt idx="1327">
                  <c:v>32337.134891033</c:v>
                </c:pt>
                <c:pt idx="1328">
                  <c:v>32361.362570438</c:v>
                </c:pt>
                <c:pt idx="1329">
                  <c:v>32385.584290939</c:v>
                </c:pt>
                <c:pt idx="1330">
                  <c:v>32409.783383289</c:v>
                </c:pt>
                <c:pt idx="1331">
                  <c:v>32433.993653086</c:v>
                </c:pt>
                <c:pt idx="1332">
                  <c:v>32458.215609303</c:v>
                </c:pt>
                <c:pt idx="1333">
                  <c:v>32482.654499202</c:v>
                </c:pt>
                <c:pt idx="1334">
                  <c:v>32507.104696337</c:v>
                </c:pt>
                <c:pt idx="1335">
                  <c:v>32531.596429479</c:v>
                </c:pt>
                <c:pt idx="1336">
                  <c:v>32556.019137732</c:v>
                </c:pt>
                <c:pt idx="1337">
                  <c:v>32580.398933611</c:v>
                </c:pt>
                <c:pt idx="1338">
                  <c:v>32604.816568503</c:v>
                </c:pt>
                <c:pt idx="1339">
                  <c:v>32629.245518523</c:v>
                </c:pt>
                <c:pt idx="1340">
                  <c:v>32653.67883223</c:v>
                </c:pt>
                <c:pt idx="1341">
                  <c:v>32678.074488959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32751.37783156</c:v>
                </c:pt>
                <c:pt idx="1345">
                  <c:v>32775.849776472</c:v>
                </c:pt>
                <c:pt idx="1346">
                  <c:v>32800.331220693</c:v>
                </c:pt>
                <c:pt idx="1347">
                  <c:v>32824.750516539</c:v>
                </c:pt>
                <c:pt idx="1348">
                  <c:v>32849.194231016</c:v>
                </c:pt>
                <c:pt idx="1349">
                  <c:v>32873.607272999</c:v>
                </c:pt>
                <c:pt idx="1350">
                  <c:v>32898.066763934</c:v>
                </c:pt>
                <c:pt idx="1351">
                  <c:v>32922.496230701</c:v>
                </c:pt>
                <c:pt idx="1352">
                  <c:v>32946.899472659</c:v>
                </c:pt>
                <c:pt idx="1353">
                  <c:v>32971.338612607</c:v>
                </c:pt>
                <c:pt idx="1354">
                  <c:v>32995.765554891</c:v>
                </c:pt>
                <c:pt idx="1355">
                  <c:v>33020.153579283</c:v>
                </c:pt>
                <c:pt idx="1356">
                  <c:v>33044.627555504</c:v>
                </c:pt>
                <c:pt idx="1357">
                  <c:v>33069.128284912</c:v>
                </c:pt>
                <c:pt idx="1358">
                  <c:v>33093.313210669</c:v>
                </c:pt>
                <c:pt idx="1359">
                  <c:v>33117.738587298</c:v>
                </c:pt>
                <c:pt idx="1360">
                  <c:v>33142.191999131</c:v>
                </c:pt>
                <c:pt idx="1361">
                  <c:v>33166.639468178</c:v>
                </c:pt>
                <c:pt idx="1362">
                  <c:v>33191.115342811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33264.247028747</c:v>
                </c:pt>
                <c:pt idx="1366">
                  <c:v>33288.421441995</c:v>
                </c:pt>
                <c:pt idx="1367">
                  <c:v>33312.640572547</c:v>
                </c:pt>
                <c:pt idx="1368">
                  <c:v>33337.147556694</c:v>
                </c:pt>
                <c:pt idx="1369">
                  <c:v>33361.626717253</c:v>
                </c:pt>
                <c:pt idx="1370">
                  <c:v>33386.041598366</c:v>
                </c:pt>
                <c:pt idx="1371">
                  <c:v>33410.449258017</c:v>
                </c:pt>
                <c:pt idx="1372">
                  <c:v>33434.907208902</c:v>
                </c:pt>
                <c:pt idx="1373">
                  <c:v>33459.343075508</c:v>
                </c:pt>
                <c:pt idx="1374">
                  <c:v>33483.828508707</c:v>
                </c:pt>
                <c:pt idx="1375">
                  <c:v>33508.064661882</c:v>
                </c:pt>
                <c:pt idx="1376">
                  <c:v>33532.235855266</c:v>
                </c:pt>
                <c:pt idx="1377">
                  <c:v>33556.729359711</c:v>
                </c:pt>
                <c:pt idx="1378">
                  <c:v>33580.925704201</c:v>
                </c:pt>
                <c:pt idx="1379">
                  <c:v>33605.326011182</c:v>
                </c:pt>
                <c:pt idx="1380">
                  <c:v>33629.564028448</c:v>
                </c:pt>
                <c:pt idx="1381">
                  <c:v>33654.078185281</c:v>
                </c:pt>
                <c:pt idx="1382">
                  <c:v>33678.516906318</c:v>
                </c:pt>
                <c:pt idx="1383">
                  <c:v>33702.755241475</c:v>
                </c:pt>
                <c:pt idx="1384">
                  <c:v>33727.210733912</c:v>
                </c:pt>
                <c:pt idx="1385">
                  <c:v>33751.431936748</c:v>
                </c:pt>
                <c:pt idx="1386">
                  <c:v>33775.668651051</c:v>
                </c:pt>
                <c:pt idx="1387">
                  <c:v>33800.142648257</c:v>
                </c:pt>
                <c:pt idx="1388">
                  <c:v>33824.556345452</c:v>
                </c:pt>
                <c:pt idx="1389">
                  <c:v>33849.013376614</c:v>
                </c:pt>
                <c:pt idx="1390">
                  <c:v>33873.421140268</c:v>
                </c:pt>
                <c:pt idx="1391">
                  <c:v>33897.784459973</c:v>
                </c:pt>
                <c:pt idx="1392">
                  <c:v>33922.070508206</c:v>
                </c:pt>
                <c:pt idx="1393">
                  <c:v>33946.297878585</c:v>
                </c:pt>
                <c:pt idx="1394">
                  <c:v>33970.521247899</c:v>
                </c:pt>
                <c:pt idx="1395">
                  <c:v>33994.743054144</c:v>
                </c:pt>
                <c:pt idx="1396">
                  <c:v>34019.23365095</c:v>
                </c:pt>
                <c:pt idx="1397">
                  <c:v>34043.386150428</c:v>
                </c:pt>
                <c:pt idx="1398">
                  <c:v>34067.839631481</c:v>
                </c:pt>
                <c:pt idx="1399">
                  <c:v>34092.339214301</c:v>
                </c:pt>
                <c:pt idx="1400">
                  <c:v>34116.776640419</c:v>
                </c:pt>
                <c:pt idx="1401">
                  <c:v>34141.022575908</c:v>
                </c:pt>
                <c:pt idx="1402">
                  <c:v>34165.464588206</c:v>
                </c:pt>
                <c:pt idx="1403">
                  <c:v>34189.893679344</c:v>
                </c:pt>
                <c:pt idx="1404">
                  <c:v>34214.361583999</c:v>
                </c:pt>
                <c:pt idx="1405">
                  <c:v>34238.773755168</c:v>
                </c:pt>
                <c:pt idx="1406">
                  <c:v>34263.170176223</c:v>
                </c:pt>
                <c:pt idx="1407">
                  <c:v>34287.579026743</c:v>
                </c:pt>
                <c:pt idx="1408">
                  <c:v>34311.826087786</c:v>
                </c:pt>
                <c:pt idx="1409">
                  <c:v>34336.175484966</c:v>
                </c:pt>
                <c:pt idx="1410">
                  <c:v>34360.683605206</c:v>
                </c:pt>
                <c:pt idx="1411">
                  <c:v>34384.88595999</c:v>
                </c:pt>
                <c:pt idx="1412">
                  <c:v>34409.336457803</c:v>
                </c:pt>
                <c:pt idx="1413">
                  <c:v>34433.781966658</c:v>
                </c:pt>
                <c:pt idx="1414">
                  <c:v>34458.212820028</c:v>
                </c:pt>
                <c:pt idx="1415">
                  <c:v>34482.547880015</c:v>
                </c:pt>
                <c:pt idx="1416">
                  <c:v>34506.96298999</c:v>
                </c:pt>
                <c:pt idx="1417">
                  <c:v>34531.401609754</c:v>
                </c:pt>
                <c:pt idx="1418">
                  <c:v>34555.825858789</c:v>
                </c:pt>
                <c:pt idx="1419">
                  <c:v>34580.062855773</c:v>
                </c:pt>
                <c:pt idx="1420">
                  <c:v>34604.350878232</c:v>
                </c:pt>
                <c:pt idx="1421">
                  <c:v>34628.53981079</c:v>
                </c:pt>
                <c:pt idx="1422">
                  <c:v>34652.980513537</c:v>
                </c:pt>
                <c:pt idx="1423">
                  <c:v>34677.403490731</c:v>
                </c:pt>
                <c:pt idx="1424">
                  <c:v>34701.866903184</c:v>
                </c:pt>
                <c:pt idx="1425">
                  <c:v>34726.307569814</c:v>
                </c:pt>
                <c:pt idx="1426">
                  <c:v>34750.783338699</c:v>
                </c:pt>
                <c:pt idx="1427">
                  <c:v>34774.971129393</c:v>
                </c:pt>
                <c:pt idx="1428">
                  <c:v>34799.461456446</c:v>
                </c:pt>
                <c:pt idx="1429">
                  <c:v>34823.966290055</c:v>
                </c:pt>
                <c:pt idx="1430">
                  <c:v>34848.362071758</c:v>
                </c:pt>
                <c:pt idx="1431">
                  <c:v>34872.784023701</c:v>
                </c:pt>
                <c:pt idx="1432">
                  <c:v>34897.229801589</c:v>
                </c:pt>
                <c:pt idx="1433">
                  <c:v>34921.669228105</c:v>
                </c:pt>
                <c:pt idx="1434">
                  <c:v>34946.196872598</c:v>
                </c:pt>
                <c:pt idx="1435">
                  <c:v>34970.650496487</c:v>
                </c:pt>
                <c:pt idx="1436">
                  <c:v>34995.0935991699</c:v>
                </c:pt>
                <c:pt idx="1437">
                  <c:v>35019.510701065</c:v>
                </c:pt>
                <c:pt idx="1438">
                  <c:v>35043.990352461</c:v>
                </c:pt>
                <c:pt idx="1439">
                  <c:v>35068.419818846</c:v>
                </c:pt>
                <c:pt idx="1440">
                  <c:v>35092.853764212</c:v>
                </c:pt>
                <c:pt idx="1441">
                  <c:v>35117.337628518</c:v>
                </c:pt>
                <c:pt idx="1442">
                  <c:v>35141.732364155</c:v>
                </c:pt>
                <c:pt idx="1443">
                  <c:v>35166.210829284</c:v>
                </c:pt>
                <c:pt idx="1444">
                  <c:v>35190.675810976</c:v>
                </c:pt>
                <c:pt idx="1445">
                  <c:v>35215.102118847</c:v>
                </c:pt>
                <c:pt idx="1446">
                  <c:v>35239.593398879</c:v>
                </c:pt>
                <c:pt idx="1447">
                  <c:v>35264.02856855</c:v>
                </c:pt>
                <c:pt idx="1448">
                  <c:v>35288.48711464</c:v>
                </c:pt>
                <c:pt idx="1449">
                  <c:v>35312.964552951</c:v>
                </c:pt>
                <c:pt idx="1450">
                  <c:v>35337.366797257</c:v>
                </c:pt>
                <c:pt idx="1451">
                  <c:v>35361.779971428</c:v>
                </c:pt>
                <c:pt idx="1452">
                  <c:v>35386.295654738</c:v>
                </c:pt>
                <c:pt idx="1453">
                  <c:v>35410.8334879899</c:v>
                </c:pt>
                <c:pt idx="1454">
                  <c:v>35435.3182599179</c:v>
                </c:pt>
                <c:pt idx="1455">
                  <c:v>35459.7852277529</c:v>
                </c:pt>
                <c:pt idx="1456">
                  <c:v>35483.9917032049</c:v>
                </c:pt>
                <c:pt idx="1457">
                  <c:v>35508.4333081919</c:v>
                </c:pt>
                <c:pt idx="1458">
                  <c:v>35532.8650492199</c:v>
                </c:pt>
                <c:pt idx="1459">
                  <c:v>35557.3321426539</c:v>
                </c:pt>
                <c:pt idx="1460">
                  <c:v>35581.7086570539</c:v>
                </c:pt>
                <c:pt idx="1461">
                  <c:v>35606.2529560659</c:v>
                </c:pt>
                <c:pt idx="1462">
                  <c:v>35630.6881085799</c:v>
                </c:pt>
                <c:pt idx="1463">
                  <c:v>35655.1781018819</c:v>
                </c:pt>
                <c:pt idx="1464">
                  <c:v>35679.4251328619</c:v>
                </c:pt>
                <c:pt idx="1465">
                  <c:v>35703.7221138539</c:v>
                </c:pt>
                <c:pt idx="1466">
                  <c:v>35727.9117320999</c:v>
                </c:pt>
                <c:pt idx="1467">
                  <c:v>35752.4037735469</c:v>
                </c:pt>
                <c:pt idx="1468">
                  <c:v>35777.0057581649</c:v>
                </c:pt>
                <c:pt idx="1469">
                  <c:v>35801.3402741019</c:v>
                </c:pt>
                <c:pt idx="1470">
                  <c:v>35825.8884884079</c:v>
                </c:pt>
                <c:pt idx="1471">
                  <c:v>35850.3004476629</c:v>
                </c:pt>
                <c:pt idx="1472">
                  <c:v>35874.7424428459</c:v>
                </c:pt>
                <c:pt idx="1473">
                  <c:v>35899.1587862189</c:v>
                </c:pt>
                <c:pt idx="1474">
                  <c:v>35923.5822936959</c:v>
                </c:pt>
                <c:pt idx="1475">
                  <c:v>35947.9886197269</c:v>
                </c:pt>
                <c:pt idx="1476">
                  <c:v>35972.4623527809</c:v>
                </c:pt>
                <c:pt idx="1477">
                  <c:v>35996.8762907429</c:v>
                </c:pt>
                <c:pt idx="1478">
                  <c:v>36021.2640308619</c:v>
                </c:pt>
                <c:pt idx="1479">
                  <c:v>36045.7289033249</c:v>
                </c:pt>
                <c:pt idx="1480">
                  <c:v>36069.9593770549</c:v>
                </c:pt>
                <c:pt idx="1481">
                  <c:v>36094.1809215929</c:v>
                </c:pt>
                <c:pt idx="1482">
                  <c:v>36118.4537305509</c:v>
                </c:pt>
                <c:pt idx="1483">
                  <c:v>36142.6280589129</c:v>
                </c:pt>
                <c:pt idx="1484">
                  <c:v>36166.9907466779</c:v>
                </c:pt>
                <c:pt idx="1485">
                  <c:v>36191.4159942559</c:v>
                </c:pt>
                <c:pt idx="1486">
                  <c:v>36215.6471316819</c:v>
                </c:pt>
                <c:pt idx="1487">
                  <c:v>36239.8250189339</c:v>
                </c:pt>
                <c:pt idx="1488">
                  <c:v>36264.2798345589</c:v>
                </c:pt>
                <c:pt idx="1489">
                  <c:v>36288.5048994729</c:v>
                </c:pt>
                <c:pt idx="1490">
                  <c:v>36312.6439028469</c:v>
                </c:pt>
                <c:pt idx="1491">
                  <c:v>36336.8489188119</c:v>
                </c:pt>
                <c:pt idx="1492">
                  <c:v>36361.383703252</c:v>
                </c:pt>
                <c:pt idx="1493">
                  <c:v>36385.7578719319</c:v>
                </c:pt>
                <c:pt idx="1494">
                  <c:v>36410.2073737079</c:v>
                </c:pt>
                <c:pt idx="1495">
                  <c:v>36434.6750959749</c:v>
                </c:pt>
                <c:pt idx="1496">
                  <c:v>36459.0512484789</c:v>
                </c:pt>
                <c:pt idx="1497">
                  <c:v>36483.4824840279</c:v>
                </c:pt>
                <c:pt idx="1498">
                  <c:v>36507.952742533</c:v>
                </c:pt>
                <c:pt idx="1499">
                  <c:v>36532.3467832299</c:v>
                </c:pt>
                <c:pt idx="1500">
                  <c:v>36556.7792338139</c:v>
                </c:pt>
                <c:pt idx="1501">
                  <c:v>36581.0101071689</c:v>
                </c:pt>
                <c:pt idx="1502">
                  <c:v>36605.3957653599</c:v>
                </c:pt>
                <c:pt idx="1503">
                  <c:v>36629.8840628739</c:v>
                </c:pt>
                <c:pt idx="1504">
                  <c:v>36654.3947990789</c:v>
                </c:pt>
                <c:pt idx="1505">
                  <c:v>36678.6444047939</c:v>
                </c:pt>
                <c:pt idx="1506">
                  <c:v>36703.1712869319</c:v>
                </c:pt>
                <c:pt idx="1507">
                  <c:v>36727.6184509769</c:v>
                </c:pt>
                <c:pt idx="1508">
                  <c:v>36751.7791217099</c:v>
                </c:pt>
                <c:pt idx="1509">
                  <c:v>36775.9309472659</c:v>
                </c:pt>
                <c:pt idx="1510">
                  <c:v>36800.1910469489</c:v>
                </c:pt>
                <c:pt idx="1511">
                  <c:v>36824.3702863589</c:v>
                </c:pt>
                <c:pt idx="1512">
                  <c:v>36848.6497478959</c:v>
                </c:pt>
                <c:pt idx="1513">
                  <c:v>36872.8887394669</c:v>
                </c:pt>
                <c:pt idx="1514">
                  <c:v>36897.1374541319</c:v>
                </c:pt>
                <c:pt idx="1515">
                  <c:v>36921.3440023169</c:v>
                </c:pt>
                <c:pt idx="1516">
                  <c:v>36945.5575022589</c:v>
                </c:pt>
                <c:pt idx="1517">
                  <c:v>36969.7710135069</c:v>
                </c:pt>
                <c:pt idx="1518">
                  <c:v>36994.2361050309</c:v>
                </c:pt>
                <c:pt idx="1519">
                  <c:v>37018.4474017939</c:v>
                </c:pt>
                <c:pt idx="1520">
                  <c:v>37042.559086245</c:v>
                </c:pt>
                <c:pt idx="1521">
                  <c:v>37066.936999998</c:v>
                </c:pt>
                <c:pt idx="1522">
                  <c:v>37091.1610854799</c:v>
                </c:pt>
                <c:pt idx="1523">
                  <c:v>37115.3559557459</c:v>
                </c:pt>
                <c:pt idx="1524">
                  <c:v>37139.562052328</c:v>
                </c:pt>
                <c:pt idx="1525">
                  <c:v>37164.0181167179</c:v>
                </c:pt>
                <c:pt idx="1526">
                  <c:v>37188.2467701169</c:v>
                </c:pt>
                <c:pt idx="1527">
                  <c:v>37212.4980475889</c:v>
                </c:pt>
                <c:pt idx="1528">
                  <c:v>37236.7188754329</c:v>
                </c:pt>
                <c:pt idx="1529">
                  <c:v>37260.9355277939</c:v>
                </c:pt>
                <c:pt idx="1530">
                  <c:v>37285.4213074309</c:v>
                </c:pt>
                <c:pt idx="1531">
                  <c:v>37309.8090074829</c:v>
                </c:pt>
                <c:pt idx="1532">
                  <c:v>37333.9539480599</c:v>
                </c:pt>
                <c:pt idx="1533">
                  <c:v>37358.3924887929</c:v>
                </c:pt>
                <c:pt idx="1534">
                  <c:v>37382.6195881479</c:v>
                </c:pt>
                <c:pt idx="1535">
                  <c:v>37407.0367837719</c:v>
                </c:pt>
                <c:pt idx="1536">
                  <c:v>37431.2646138989</c:v>
                </c:pt>
                <c:pt idx="1537">
                  <c:v>37455.7423382749</c:v>
                </c:pt>
                <c:pt idx="1538">
                  <c:v>37480.1272682189</c:v>
                </c:pt>
                <c:pt idx="1539">
                  <c:v>37504.5606267159</c:v>
                </c:pt>
                <c:pt idx="1540">
                  <c:v>37528.8562997119</c:v>
                </c:pt>
                <c:pt idx="1541">
                  <c:v>37553.0576614169</c:v>
                </c:pt>
                <c:pt idx="1542">
                  <c:v>37577.3358797309</c:v>
                </c:pt>
                <c:pt idx="1543">
                  <c:v>37601.5719766249</c:v>
                </c:pt>
                <c:pt idx="1544">
                  <c:v>37625.7593012579</c:v>
                </c:pt>
                <c:pt idx="1545">
                  <c:v>37650.2045061849</c:v>
                </c:pt>
                <c:pt idx="1546">
                  <c:v>37674.3496886019</c:v>
                </c:pt>
                <c:pt idx="1547">
                  <c:v>37698.7910832689</c:v>
                </c:pt>
                <c:pt idx="1548">
                  <c:v>37722.9829669109</c:v>
                </c:pt>
                <c:pt idx="1549">
                  <c:v>37747.4275824869</c:v>
                </c:pt>
                <c:pt idx="1550">
                  <c:v>37771.8367619509</c:v>
                </c:pt>
                <c:pt idx="1551">
                  <c:v>37796.2547725199</c:v>
                </c:pt>
                <c:pt idx="1552">
                  <c:v>37820.5764111779</c:v>
                </c:pt>
                <c:pt idx="1553">
                  <c:v>37844.9570315389</c:v>
                </c:pt>
                <c:pt idx="1554">
                  <c:v>37869.4960413019</c:v>
                </c:pt>
                <c:pt idx="1555">
                  <c:v>37893.9306975659</c:v>
                </c:pt>
                <c:pt idx="1556">
                  <c:v>37918.3295647079</c:v>
                </c:pt>
                <c:pt idx="1557">
                  <c:v>37942.8182125559</c:v>
                </c:pt>
                <c:pt idx="1558">
                  <c:v>37967.2560859139</c:v>
                </c:pt>
                <c:pt idx="1559">
                  <c:v>37991.6332948409</c:v>
                </c:pt>
                <c:pt idx="1560">
                  <c:v>38016.1197695049</c:v>
                </c:pt>
                <c:pt idx="1561">
                  <c:v>38040.3155069789</c:v>
                </c:pt>
                <c:pt idx="1562">
                  <c:v>38064.745731561</c:v>
                </c:pt>
                <c:pt idx="1563">
                  <c:v>38089.1560385569</c:v>
                </c:pt>
                <c:pt idx="1564">
                  <c:v>38113.6007294349</c:v>
                </c:pt>
                <c:pt idx="1565">
                  <c:v>38137.7674161699</c:v>
                </c:pt>
                <c:pt idx="1566">
                  <c:v>38161.9641892559</c:v>
                </c:pt>
                <c:pt idx="1567">
                  <c:v>38186.2668535909</c:v>
                </c:pt>
                <c:pt idx="1568">
                  <c:v>38210.4070167549</c:v>
                </c:pt>
                <c:pt idx="1569">
                  <c:v>38234.8330048889</c:v>
                </c:pt>
                <c:pt idx="1570">
                  <c:v>38258.9783358359</c:v>
                </c:pt>
                <c:pt idx="1571">
                  <c:v>38283.1220711299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38355.9628092199</c:v>
                </c:pt>
                <c:pt idx="1575">
                  <c:v>38380.3835869569</c:v>
                </c:pt>
                <c:pt idx="1576">
                  <c:v>38404.6070399879</c:v>
                </c:pt>
                <c:pt idx="1577">
                  <c:v>38428.7899820569</c:v>
                </c:pt>
                <c:pt idx="1578">
                  <c:v>38453.0426340039</c:v>
                </c:pt>
                <c:pt idx="1579">
                  <c:v>38477.5015801599</c:v>
                </c:pt>
                <c:pt idx="1580">
                  <c:v>38501.9454238699</c:v>
                </c:pt>
                <c:pt idx="1581">
                  <c:v>38526.2320812119</c:v>
                </c:pt>
                <c:pt idx="1582">
                  <c:v>38550.7036203969</c:v>
                </c:pt>
                <c:pt idx="1583">
                  <c:v>38574.8748348249</c:v>
                </c:pt>
                <c:pt idx="1584">
                  <c:v>38599.0900952269</c:v>
                </c:pt>
                <c:pt idx="1585">
                  <c:v>38623.1956224969</c:v>
                </c:pt>
                <c:pt idx="1586">
                  <c:v>38647.6213092359</c:v>
                </c:pt>
                <c:pt idx="1587">
                  <c:v>38671.8193999469</c:v>
                </c:pt>
                <c:pt idx="1588">
                  <c:v>38696.2663597619</c:v>
                </c:pt>
                <c:pt idx="1589">
                  <c:v>38720.7869573439</c:v>
                </c:pt>
                <c:pt idx="1590">
                  <c:v>38745.2433919169</c:v>
                </c:pt>
                <c:pt idx="1591">
                  <c:v>38769.7350532339</c:v>
                </c:pt>
                <c:pt idx="1592">
                  <c:v>38794.0634017139</c:v>
                </c:pt>
                <c:pt idx="1593">
                  <c:v>38818.4612953929</c:v>
                </c:pt>
                <c:pt idx="1594">
                  <c:v>38842.8610181619</c:v>
                </c:pt>
                <c:pt idx="1595">
                  <c:v>38867.0288583579</c:v>
                </c:pt>
                <c:pt idx="1596">
                  <c:v>38891.2670929429</c:v>
                </c:pt>
                <c:pt idx="1597">
                  <c:v>38915.6305240889</c:v>
                </c:pt>
                <c:pt idx="1598">
                  <c:v>38940.0653979289</c:v>
                </c:pt>
                <c:pt idx="1599">
                  <c:v>38964.2290273159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</c:v>
                </c:pt>
                <c:pt idx="1603">
                  <c:v>39061.6274142069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39134.8182404699</c:v>
                </c:pt>
                <c:pt idx="1607">
                  <c:v>39159.1699926889</c:v>
                </c:pt>
                <c:pt idx="1608">
                  <c:v>39183.7712268689</c:v>
                </c:pt>
                <c:pt idx="1609">
                  <c:v>39208.1801543399</c:v>
                </c:pt>
                <c:pt idx="1610">
                  <c:v>39232.3097360909</c:v>
                </c:pt>
                <c:pt idx="1611">
                  <c:v>39256.7625668919</c:v>
                </c:pt>
                <c:pt idx="1612">
                  <c:v>39281.0110381549</c:v>
                </c:pt>
                <c:pt idx="1613">
                  <c:v>39305.1636853509</c:v>
                </c:pt>
                <c:pt idx="1614">
                  <c:v>39329.6019173999</c:v>
                </c:pt>
                <c:pt idx="1615">
                  <c:v>39354.0593900379</c:v>
                </c:pt>
                <c:pt idx="1616">
                  <c:v>39378.5078760509</c:v>
                </c:pt>
                <c:pt idx="1617">
                  <c:v>39402.89837345</c:v>
                </c:pt>
                <c:pt idx="1618">
                  <c:v>39427.3668559059</c:v>
                </c:pt>
                <c:pt idx="1619">
                  <c:v>39451.504961076</c:v>
                </c:pt>
                <c:pt idx="1620">
                  <c:v>39475.958337218</c:v>
                </c:pt>
                <c:pt idx="1621">
                  <c:v>39500.399499511</c:v>
                </c:pt>
                <c:pt idx="1622">
                  <c:v>39524.7936158719</c:v>
                </c:pt>
                <c:pt idx="1623">
                  <c:v>39549.247979555</c:v>
                </c:pt>
                <c:pt idx="1624">
                  <c:v>39573.721918191</c:v>
                </c:pt>
                <c:pt idx="1625">
                  <c:v>39598.172414911</c:v>
                </c:pt>
                <c:pt idx="1626">
                  <c:v>39622.3257275889</c:v>
                </c:pt>
                <c:pt idx="1627">
                  <c:v>39646.81329677</c:v>
                </c:pt>
                <c:pt idx="1628">
                  <c:v>39671.2269428409</c:v>
                </c:pt>
                <c:pt idx="1629">
                  <c:v>39695.6383245109</c:v>
                </c:pt>
                <c:pt idx="1630">
                  <c:v>39720.1351426299</c:v>
                </c:pt>
                <c:pt idx="1631">
                  <c:v>39744.5571268059</c:v>
                </c:pt>
                <c:pt idx="1632">
                  <c:v>39769.0345016509</c:v>
                </c:pt>
                <c:pt idx="1633">
                  <c:v>39793.5174675049</c:v>
                </c:pt>
                <c:pt idx="1634">
                  <c:v>39817.9001788019</c:v>
                </c:pt>
                <c:pt idx="1635">
                  <c:v>39842.3241831849</c:v>
                </c:pt>
                <c:pt idx="1636">
                  <c:v>39866.7143600159</c:v>
                </c:pt>
                <c:pt idx="1637">
                  <c:v>39891.1053823649</c:v>
                </c:pt>
                <c:pt idx="1638">
                  <c:v>39915.5755324339</c:v>
                </c:pt>
                <c:pt idx="1639">
                  <c:v>39939.9831223719</c:v>
                </c:pt>
                <c:pt idx="1640">
                  <c:v>39964.3481938439</c:v>
                </c:pt>
                <c:pt idx="1641">
                  <c:v>39988.7934725929</c:v>
                </c:pt>
                <c:pt idx="1642">
                  <c:v>40013.2812032979</c:v>
                </c:pt>
                <c:pt idx="1643">
                  <c:v>40037.7080852929</c:v>
                </c:pt>
                <c:pt idx="1644">
                  <c:v>40062.1938438729</c:v>
                </c:pt>
                <c:pt idx="1645">
                  <c:v>40086.6519619839</c:v>
                </c:pt>
                <c:pt idx="1646">
                  <c:v>40111.0552428319</c:v>
                </c:pt>
                <c:pt idx="1647">
                  <c:v>40135.4403864049</c:v>
                </c:pt>
                <c:pt idx="1648">
                  <c:v>40159.8952281789</c:v>
                </c:pt>
                <c:pt idx="1649">
                  <c:v>40184.0536541599</c:v>
                </c:pt>
                <c:pt idx="1650">
                  <c:v>40208.5631062039</c:v>
                </c:pt>
                <c:pt idx="1651">
                  <c:v>40233.0044755989</c:v>
                </c:pt>
                <c:pt idx="1652">
                  <c:v>40257.4091500479</c:v>
                </c:pt>
                <c:pt idx="1653">
                  <c:v>40281.7977680949</c:v>
                </c:pt>
                <c:pt idx="1654">
                  <c:v>40306.2258630479</c:v>
                </c:pt>
                <c:pt idx="1655">
                  <c:v>40330.6920858789</c:v>
                </c:pt>
                <c:pt idx="1656">
                  <c:v>40355.1405224659</c:v>
                </c:pt>
                <c:pt idx="1657">
                  <c:v>40379.6387964629</c:v>
                </c:pt>
                <c:pt idx="1658">
                  <c:v>40404.0651553939</c:v>
                </c:pt>
                <c:pt idx="1659">
                  <c:v>40428.4743709979</c:v>
                </c:pt>
                <c:pt idx="1660">
                  <c:v>40452.8776620499</c:v>
                </c:pt>
                <c:pt idx="1661">
                  <c:v>40477.2019502159</c:v>
                </c:pt>
                <c:pt idx="1662">
                  <c:v>40501.6674737679</c:v>
                </c:pt>
                <c:pt idx="1663">
                  <c:v>40526.0900508459</c:v>
                </c:pt>
                <c:pt idx="1664">
                  <c:v>40550.5011088539</c:v>
                </c:pt>
                <c:pt idx="1665">
                  <c:v>40574.9143780629</c:v>
                </c:pt>
                <c:pt idx="1666">
                  <c:v>40599.3879181939</c:v>
                </c:pt>
                <c:pt idx="1667">
                  <c:v>40623.8039460879</c:v>
                </c:pt>
                <c:pt idx="1668">
                  <c:v>40648.2572504639</c:v>
                </c:pt>
                <c:pt idx="1669">
                  <c:v>40672.7171732669</c:v>
                </c:pt>
                <c:pt idx="1670">
                  <c:v>40697.1598223909</c:v>
                </c:pt>
                <c:pt idx="1671">
                  <c:v>40721.5576614139</c:v>
                </c:pt>
                <c:pt idx="1672">
                  <c:v>40746.0107051729</c:v>
                </c:pt>
                <c:pt idx="1673">
                  <c:v>40770.3801924199</c:v>
                </c:pt>
                <c:pt idx="1674">
                  <c:v>40794.7995694439</c:v>
                </c:pt>
                <c:pt idx="1675">
                  <c:v>40819.3472194679</c:v>
                </c:pt>
                <c:pt idx="1676">
                  <c:v>40843.7322074519</c:v>
                </c:pt>
                <c:pt idx="1677">
                  <c:v>40868.1606972259</c:v>
                </c:pt>
                <c:pt idx="1678">
                  <c:v>40892.5333709859</c:v>
                </c:pt>
                <c:pt idx="1679">
                  <c:v>40916.9840464479</c:v>
                </c:pt>
                <c:pt idx="1680">
                  <c:v>40941.2283750589</c:v>
                </c:pt>
                <c:pt idx="1681">
                  <c:v>40965.6520184649</c:v>
                </c:pt>
                <c:pt idx="1682">
                  <c:v>40990.1220359859</c:v>
                </c:pt>
                <c:pt idx="1683">
                  <c:v>41014.5306202349</c:v>
                </c:pt>
                <c:pt idx="1684">
                  <c:v>41038.9427256449</c:v>
                </c:pt>
                <c:pt idx="1685">
                  <c:v>41063.117175701</c:v>
                </c:pt>
                <c:pt idx="1686">
                  <c:v>41087.5235793619</c:v>
                </c:pt>
                <c:pt idx="1687">
                  <c:v>41111.7826322349</c:v>
                </c:pt>
                <c:pt idx="1688">
                  <c:v>41135.9280809429</c:v>
                </c:pt>
                <c:pt idx="1689">
                  <c:v>41160.1211345419</c:v>
                </c:pt>
                <c:pt idx="1690">
                  <c:v>41184.324398431</c:v>
                </c:pt>
                <c:pt idx="1691">
                  <c:v>41208.531707944</c:v>
                </c:pt>
                <c:pt idx="1692">
                  <c:v>41232.785744019</c:v>
                </c:pt>
                <c:pt idx="1693">
                  <c:v>41256.9895835889</c:v>
                </c:pt>
                <c:pt idx="1694">
                  <c:v>41281.1552703299</c:v>
                </c:pt>
                <c:pt idx="1695">
                  <c:v>41305.3900294019</c:v>
                </c:pt>
                <c:pt idx="1696">
                  <c:v>41329.659107246</c:v>
                </c:pt>
                <c:pt idx="1697">
                  <c:v>41353.830493099</c:v>
                </c:pt>
                <c:pt idx="1698">
                  <c:v>41378.0602661879</c:v>
                </c:pt>
                <c:pt idx="1699">
                  <c:v>41402.3144588929</c:v>
                </c:pt>
                <c:pt idx="1700">
                  <c:v>41426.7772018369</c:v>
                </c:pt>
                <c:pt idx="1701">
                  <c:v>41451.2264854279</c:v>
                </c:pt>
                <c:pt idx="1702">
                  <c:v>41475.4196728969</c:v>
                </c:pt>
                <c:pt idx="1703">
                  <c:v>41499.5722829459</c:v>
                </c:pt>
                <c:pt idx="1704">
                  <c:v>41524.0262565399</c:v>
                </c:pt>
                <c:pt idx="1705">
                  <c:v>41548.4196260379</c:v>
                </c:pt>
                <c:pt idx="1706">
                  <c:v>41572.8395035079</c:v>
                </c:pt>
                <c:pt idx="1707">
                  <c:v>41597.2654251399</c:v>
                </c:pt>
                <c:pt idx="1708">
                  <c:v>41621.5931970619</c:v>
                </c:pt>
                <c:pt idx="1709">
                  <c:v>41646.0696009439</c:v>
                </c:pt>
                <c:pt idx="1710">
                  <c:v>41670.5559791029</c:v>
                </c:pt>
                <c:pt idx="1711">
                  <c:v>41694.9904111929</c:v>
                </c:pt>
                <c:pt idx="1712">
                  <c:v>41719.3838794809</c:v>
                </c:pt>
                <c:pt idx="1713">
                  <c:v>41743.6144479639</c:v>
                </c:pt>
                <c:pt idx="1714">
                  <c:v>41768.0736138119</c:v>
                </c:pt>
                <c:pt idx="1715">
                  <c:v>41792.5036332429</c:v>
                </c:pt>
                <c:pt idx="1716">
                  <c:v>41816.7984824679</c:v>
                </c:pt>
                <c:pt idx="1717">
                  <c:v>41840.9871879179</c:v>
                </c:pt>
                <c:pt idx="1718">
                  <c:v>41865.3630050269</c:v>
                </c:pt>
                <c:pt idx="1719">
                  <c:v>41889.8033168179</c:v>
                </c:pt>
                <c:pt idx="1720">
                  <c:v>41914.1686481279</c:v>
                </c:pt>
                <c:pt idx="1721">
                  <c:v>41938.5565174909</c:v>
                </c:pt>
                <c:pt idx="1722">
                  <c:v>41963.0166259519</c:v>
                </c:pt>
                <c:pt idx="1723">
                  <c:v>41987.3953021459</c:v>
                </c:pt>
                <c:pt idx="1724">
                  <c:v>42011.8295399669</c:v>
                </c:pt>
                <c:pt idx="1725">
                  <c:v>42036.3075796059</c:v>
                </c:pt>
                <c:pt idx="1726">
                  <c:v>42060.7072068349</c:v>
                </c:pt>
                <c:pt idx="1727">
                  <c:v>42085.0890950349</c:v>
                </c:pt>
                <c:pt idx="1728">
                  <c:v>42109.3161513539</c:v>
                </c:pt>
                <c:pt idx="1729">
                  <c:v>42133.7585895309</c:v>
                </c:pt>
                <c:pt idx="1730">
                  <c:v>42157.9583950029</c:v>
                </c:pt>
                <c:pt idx="1731">
                  <c:v>42182.3598243489</c:v>
                </c:pt>
                <c:pt idx="1732">
                  <c:v>42206.7803649879</c:v>
                </c:pt>
                <c:pt idx="1733">
                  <c:v>42231.2119354169</c:v>
                </c:pt>
                <c:pt idx="1734">
                  <c:v>42255.6822576469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</c:v>
                </c:pt>
                <c:pt idx="1738">
                  <c:v>42353.3956921299</c:v>
                </c:pt>
                <c:pt idx="1739">
                  <c:v>42377.7326706359</c:v>
                </c:pt>
                <c:pt idx="1740">
                  <c:v>42402.1178023739</c:v>
                </c:pt>
                <c:pt idx="1741">
                  <c:v>42426.5362927349</c:v>
                </c:pt>
                <c:pt idx="1742">
                  <c:v>42450.9446511759</c:v>
                </c:pt>
                <c:pt idx="1743">
                  <c:v>42475.1953935639</c:v>
                </c:pt>
                <c:pt idx="1744">
                  <c:v>42499.6413075769</c:v>
                </c:pt>
                <c:pt idx="1745">
                  <c:v>42524.0105611669</c:v>
                </c:pt>
                <c:pt idx="1746">
                  <c:v>42548.5204219409</c:v>
                </c:pt>
                <c:pt idx="1747">
                  <c:v>42572.9964789189</c:v>
                </c:pt>
                <c:pt idx="1748">
                  <c:v>42597.3690979609</c:v>
                </c:pt>
                <c:pt idx="1749">
                  <c:v>42621.7374403339</c:v>
                </c:pt>
                <c:pt idx="1750">
                  <c:v>42646.2303138689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42719.5547203299</c:v>
                </c:pt>
                <c:pt idx="1754">
                  <c:v>42743.9621462399</c:v>
                </c:pt>
                <c:pt idx="1755">
                  <c:v>42768.3835520769</c:v>
                </c:pt>
                <c:pt idx="1756">
                  <c:v>42792.8781188529</c:v>
                </c:pt>
                <c:pt idx="1757">
                  <c:v>42817.3652858589</c:v>
                </c:pt>
                <c:pt idx="1758">
                  <c:v>42841.8709519949</c:v>
                </c:pt>
                <c:pt idx="1759">
                  <c:v>42866.2939266029</c:v>
                </c:pt>
                <c:pt idx="1760">
                  <c:v>42890.6432984589</c:v>
                </c:pt>
                <c:pt idx="1761">
                  <c:v>42915.1047727929</c:v>
                </c:pt>
                <c:pt idx="1762">
                  <c:v>42939.5154680549</c:v>
                </c:pt>
                <c:pt idx="1763">
                  <c:v>42963.9506400449</c:v>
                </c:pt>
                <c:pt idx="1764">
                  <c:v>42988.4597530329</c:v>
                </c:pt>
                <c:pt idx="1765">
                  <c:v>43012.9586009659</c:v>
                </c:pt>
                <c:pt idx="1766">
                  <c:v>43037.3334729159</c:v>
                </c:pt>
                <c:pt idx="1767">
                  <c:v>43061.7561552289</c:v>
                </c:pt>
                <c:pt idx="1768">
                  <c:v>43085.9832470539</c:v>
                </c:pt>
                <c:pt idx="1769">
                  <c:v>43110.1344506079</c:v>
                </c:pt>
                <c:pt idx="1770">
                  <c:v>43134.5848304359</c:v>
                </c:pt>
                <c:pt idx="1771">
                  <c:v>43159.0691245539</c:v>
                </c:pt>
                <c:pt idx="1772">
                  <c:v>43183.4679503009</c:v>
                </c:pt>
                <c:pt idx="1773">
                  <c:v>43207.8849974829</c:v>
                </c:pt>
                <c:pt idx="1774">
                  <c:v>43232.3081778389</c:v>
                </c:pt>
                <c:pt idx="1775">
                  <c:v>43256.4857155219</c:v>
                </c:pt>
                <c:pt idx="1776">
                  <c:v>43280.9532969619</c:v>
                </c:pt>
                <c:pt idx="1777">
                  <c:v>43305.4083825279</c:v>
                </c:pt>
                <c:pt idx="1778">
                  <c:v>43329.8324332899</c:v>
                </c:pt>
                <c:pt idx="1779">
                  <c:v>43354.2296836939</c:v>
                </c:pt>
                <c:pt idx="1780">
                  <c:v>43378.6551505509</c:v>
                </c:pt>
                <c:pt idx="1781">
                  <c:v>43403.0431656749</c:v>
                </c:pt>
                <c:pt idx="1782">
                  <c:v>43427.5424918419</c:v>
                </c:pt>
                <c:pt idx="1783">
                  <c:v>43451.9995869129</c:v>
                </c:pt>
                <c:pt idx="1784">
                  <c:v>43476.3517284229</c:v>
                </c:pt>
                <c:pt idx="1785">
                  <c:v>43500.8776496419</c:v>
                </c:pt>
                <c:pt idx="1786">
                  <c:v>43525.2630911069</c:v>
                </c:pt>
                <c:pt idx="1787">
                  <c:v>43549.7217084359</c:v>
                </c:pt>
                <c:pt idx="1788">
                  <c:v>43574.2171979209</c:v>
                </c:pt>
                <c:pt idx="1789">
                  <c:v>43598.6500146909</c:v>
                </c:pt>
                <c:pt idx="1790">
                  <c:v>43623.1023533939</c:v>
                </c:pt>
                <c:pt idx="1791">
                  <c:v>43647.4939100509</c:v>
                </c:pt>
                <c:pt idx="1792">
                  <c:v>43671.9419969899</c:v>
                </c:pt>
                <c:pt idx="1793">
                  <c:v>43696.3394218349</c:v>
                </c:pt>
                <c:pt idx="1794">
                  <c:v>43720.8200870409</c:v>
                </c:pt>
                <c:pt idx="1795">
                  <c:v>43745.2626895479</c:v>
                </c:pt>
                <c:pt idx="1796">
                  <c:v>43769.6252230029</c:v>
                </c:pt>
                <c:pt idx="1797">
                  <c:v>43794.0922792549</c:v>
                </c:pt>
                <c:pt idx="1798">
                  <c:v>43818.5243118999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</c:v>
                </c:pt>
                <c:pt idx="1802">
                  <c:v>43916.2875446249</c:v>
                </c:pt>
                <c:pt idx="1803">
                  <c:v>43940.7168553779</c:v>
                </c:pt>
                <c:pt idx="1804">
                  <c:v>43965.1179914209</c:v>
                </c:pt>
                <c:pt idx="1805">
                  <c:v>43989.5121433829</c:v>
                </c:pt>
                <c:pt idx="1806">
                  <c:v>44014.0057116969</c:v>
                </c:pt>
                <c:pt idx="1807">
                  <c:v>44038.3085737579</c:v>
                </c:pt>
                <c:pt idx="1808">
                  <c:v>44062.7316412389</c:v>
                </c:pt>
                <c:pt idx="1809">
                  <c:v>44087.2535822339</c:v>
                </c:pt>
                <c:pt idx="1810">
                  <c:v>44111.6592706709</c:v>
                </c:pt>
                <c:pt idx="1811">
                  <c:v>44136.0918139079</c:v>
                </c:pt>
                <c:pt idx="1812">
                  <c:v>44160.6117256709</c:v>
                </c:pt>
                <c:pt idx="1813">
                  <c:v>44185.0938384129</c:v>
                </c:pt>
                <c:pt idx="1814">
                  <c:v>44209.5231312429</c:v>
                </c:pt>
                <c:pt idx="1815">
                  <c:v>44233.9300579539</c:v>
                </c:pt>
                <c:pt idx="1816">
                  <c:v>44258.4273469879</c:v>
                </c:pt>
                <c:pt idx="1817">
                  <c:v>44282.8155509699</c:v>
                </c:pt>
                <c:pt idx="1818">
                  <c:v>44307.2816760369</c:v>
                </c:pt>
                <c:pt idx="1819">
                  <c:v>44331.7367743479</c:v>
                </c:pt>
                <c:pt idx="1820">
                  <c:v>44356.1157154119</c:v>
                </c:pt>
                <c:pt idx="1821">
                  <c:v>44380.4910719759</c:v>
                </c:pt>
                <c:pt idx="1822">
                  <c:v>44404.9315537149</c:v>
                </c:pt>
                <c:pt idx="1823">
                  <c:v>44429.3356391169</c:v>
                </c:pt>
                <c:pt idx="1824">
                  <c:v>44453.8206317049</c:v>
                </c:pt>
                <c:pt idx="1825">
                  <c:v>44478.3238576829</c:v>
                </c:pt>
                <c:pt idx="1826">
                  <c:v>44502.4895722799</c:v>
                </c:pt>
                <c:pt idx="1827">
                  <c:v>44526.9746440299</c:v>
                </c:pt>
                <c:pt idx="1828">
                  <c:v>44551.462137159</c:v>
                </c:pt>
                <c:pt idx="1829">
                  <c:v>44575.9155074109</c:v>
                </c:pt>
                <c:pt idx="1830">
                  <c:v>44600.3994358139</c:v>
                </c:pt>
                <c:pt idx="1831">
                  <c:v>44624.8673464359</c:v>
                </c:pt>
                <c:pt idx="1832">
                  <c:v>44649.2290675289</c:v>
                </c:pt>
                <c:pt idx="1833">
                  <c:v>44673.659788099</c:v>
                </c:pt>
                <c:pt idx="1834">
                  <c:v>44698.109105437</c:v>
                </c:pt>
                <c:pt idx="1835">
                  <c:v>44722.506541775</c:v>
                </c:pt>
                <c:pt idx="1836">
                  <c:v>44747.056222345</c:v>
                </c:pt>
                <c:pt idx="1837">
                  <c:v>44771.569239883</c:v>
                </c:pt>
                <c:pt idx="1838">
                  <c:v>44795.941222396</c:v>
                </c:pt>
                <c:pt idx="1839">
                  <c:v>44820.301257811</c:v>
                </c:pt>
                <c:pt idx="1840">
                  <c:v>44844.674674027</c:v>
                </c:pt>
                <c:pt idx="1841">
                  <c:v>44869.038125842</c:v>
                </c:pt>
                <c:pt idx="1842">
                  <c:v>44893.528021182</c:v>
                </c:pt>
                <c:pt idx="1843">
                  <c:v>44917.997671082</c:v>
                </c:pt>
                <c:pt idx="1844">
                  <c:v>44942.369674509</c:v>
                </c:pt>
                <c:pt idx="1845">
                  <c:v>44966.816260368</c:v>
                </c:pt>
                <c:pt idx="1846">
                  <c:v>44991.303143077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45064.581276936</c:v>
                </c:pt>
                <c:pt idx="1850">
                  <c:v>45088.919678593</c:v>
                </c:pt>
                <c:pt idx="1851">
                  <c:v>45113.317047407</c:v>
                </c:pt>
                <c:pt idx="1852">
                  <c:v>45137.839154762</c:v>
                </c:pt>
                <c:pt idx="1853">
                  <c:v>45162.23913348</c:v>
                </c:pt>
                <c:pt idx="1854">
                  <c:v>45186.560376015</c:v>
                </c:pt>
                <c:pt idx="1855">
                  <c:v>45210.978377325</c:v>
                </c:pt>
                <c:pt idx="1856">
                  <c:v>45235.131461352</c:v>
                </c:pt>
                <c:pt idx="1857">
                  <c:v>45259.355467944</c:v>
                </c:pt>
                <c:pt idx="1858">
                  <c:v>45283.85269962</c:v>
                </c:pt>
                <c:pt idx="1859">
                  <c:v>45308.020194905</c:v>
                </c:pt>
                <c:pt idx="1860">
                  <c:v>45332.259234178</c:v>
                </c:pt>
                <c:pt idx="1861">
                  <c:v>45356.715554682</c:v>
                </c:pt>
                <c:pt idx="1862">
                  <c:v>45380.887695462</c:v>
                </c:pt>
                <c:pt idx="1863">
                  <c:v>45405.092885974</c:v>
                </c:pt>
                <c:pt idx="1864">
                  <c:v>45429.292955469</c:v>
                </c:pt>
                <c:pt idx="1865">
                  <c:v>45453.428444597</c:v>
                </c:pt>
                <c:pt idx="1866">
                  <c:v>45477.634163591</c:v>
                </c:pt>
                <c:pt idx="1867">
                  <c:v>45501.845275745</c:v>
                </c:pt>
                <c:pt idx="1868">
                  <c:v>45526.060290772</c:v>
                </c:pt>
                <c:pt idx="1869">
                  <c:v>45550.302804769</c:v>
                </c:pt>
                <c:pt idx="1870">
                  <c:v>45574.719291675</c:v>
                </c:pt>
                <c:pt idx="1871">
                  <c:v>45598.853540453</c:v>
                </c:pt>
                <c:pt idx="1872">
                  <c:v>45623.042725085</c:v>
                </c:pt>
                <c:pt idx="1873">
                  <c:v>45647.492815865</c:v>
                </c:pt>
                <c:pt idx="1874">
                  <c:v>45671.673961983</c:v>
                </c:pt>
                <c:pt idx="1875">
                  <c:v>45695.921910629</c:v>
                </c:pt>
                <c:pt idx="1876">
                  <c:v>45720.125428696</c:v>
                </c:pt>
                <c:pt idx="1877">
                  <c:v>45744.303775102</c:v>
                </c:pt>
                <c:pt idx="1878">
                  <c:v>45768.547690061</c:v>
                </c:pt>
                <c:pt idx="1879">
                  <c:v>45792.777187512</c:v>
                </c:pt>
                <c:pt idx="1880">
                  <c:v>45816.9656279329</c:v>
                </c:pt>
                <c:pt idx="1881">
                  <c:v>45841.196409123</c:v>
                </c:pt>
                <c:pt idx="1882">
                  <c:v>45865.623222606</c:v>
                </c:pt>
                <c:pt idx="1883">
                  <c:v>45889.977482821</c:v>
                </c:pt>
                <c:pt idx="1884">
                  <c:v>45914.220952588</c:v>
                </c:pt>
                <c:pt idx="1885">
                  <c:v>45938.495046728</c:v>
                </c:pt>
                <c:pt idx="1886">
                  <c:v>45962.7084436869</c:v>
                </c:pt>
                <c:pt idx="1887">
                  <c:v>45986.928492056</c:v>
                </c:pt>
                <c:pt idx="1888">
                  <c:v>46011.073303241</c:v>
                </c:pt>
                <c:pt idx="1889">
                  <c:v>46035.4933162239</c:v>
                </c:pt>
                <c:pt idx="1890">
                  <c:v>46059.7541587489</c:v>
                </c:pt>
                <c:pt idx="1891">
                  <c:v>46084.2293711839</c:v>
                </c:pt>
                <c:pt idx="1892">
                  <c:v>46108.618934937</c:v>
                </c:pt>
                <c:pt idx="1893">
                  <c:v>46133.1567218419</c:v>
                </c:pt>
                <c:pt idx="1894">
                  <c:v>46157.538472133</c:v>
                </c:pt>
                <c:pt idx="1895">
                  <c:v>46181.8253505289</c:v>
                </c:pt>
                <c:pt idx="1896">
                  <c:v>46206.3107509269</c:v>
                </c:pt>
                <c:pt idx="1897">
                  <c:v>46230.700180167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46303.992648941</c:v>
                </c:pt>
                <c:pt idx="1901">
                  <c:v>46328.451998543</c:v>
                </c:pt>
                <c:pt idx="1902">
                  <c:v>46352.939300833</c:v>
                </c:pt>
                <c:pt idx="1903">
                  <c:v>46377.398748497</c:v>
                </c:pt>
                <c:pt idx="1904">
                  <c:v>46401.7441957239</c:v>
                </c:pt>
                <c:pt idx="1905">
                  <c:v>46426.176549685</c:v>
                </c:pt>
                <c:pt idx="1906">
                  <c:v>46450.593185992</c:v>
                </c:pt>
                <c:pt idx="1907">
                  <c:v>46474.976961698</c:v>
                </c:pt>
                <c:pt idx="1908">
                  <c:v>46499.334533121</c:v>
                </c:pt>
                <c:pt idx="1909">
                  <c:v>46523.735381432</c:v>
                </c:pt>
                <c:pt idx="1910">
                  <c:v>46548.140355208</c:v>
                </c:pt>
                <c:pt idx="1911">
                  <c:v>46572.596287783</c:v>
                </c:pt>
                <c:pt idx="1912">
                  <c:v>46597.051304636</c:v>
                </c:pt>
                <c:pt idx="1913">
                  <c:v>46621.412294574</c:v>
                </c:pt>
                <c:pt idx="1914">
                  <c:v>46645.894472709</c:v>
                </c:pt>
                <c:pt idx="1915">
                  <c:v>46670.367012467</c:v>
                </c:pt>
                <c:pt idx="1916">
                  <c:v>46694.707632845</c:v>
                </c:pt>
                <c:pt idx="1917">
                  <c:v>46719.174486382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46792.448726484</c:v>
                </c:pt>
                <c:pt idx="1921">
                  <c:v>46816.931002816</c:v>
                </c:pt>
                <c:pt idx="1922">
                  <c:v>46841.325752185</c:v>
                </c:pt>
                <c:pt idx="1923">
                  <c:v>46865.745914392</c:v>
                </c:pt>
                <c:pt idx="1924">
                  <c:v>46890.183922833</c:v>
                </c:pt>
                <c:pt idx="1925">
                  <c:v>46914.551769444</c:v>
                </c:pt>
                <c:pt idx="1926">
                  <c:v>46939.028350322</c:v>
                </c:pt>
                <c:pt idx="1927">
                  <c:v>46963.576146094</c:v>
                </c:pt>
                <c:pt idx="1928">
                  <c:v>46987.946235842</c:v>
                </c:pt>
                <c:pt idx="1929">
                  <c:v>47012.377406094</c:v>
                </c:pt>
                <c:pt idx="1930">
                  <c:v>47036.775802285</c:v>
                </c:pt>
                <c:pt idx="1931">
                  <c:v>47060.96577361</c:v>
                </c:pt>
                <c:pt idx="1932">
                  <c:v>47085.388616195</c:v>
                </c:pt>
                <c:pt idx="1933">
                  <c:v>47109.654385803</c:v>
                </c:pt>
                <c:pt idx="1934">
                  <c:v>47133.878666607</c:v>
                </c:pt>
                <c:pt idx="1935">
                  <c:v>47158.338911244</c:v>
                </c:pt>
                <c:pt idx="1936">
                  <c:v>47182.810272171</c:v>
                </c:pt>
                <c:pt idx="1937">
                  <c:v>47206.967993629</c:v>
                </c:pt>
                <c:pt idx="1938">
                  <c:v>47231.196945104</c:v>
                </c:pt>
                <c:pt idx="1939">
                  <c:v>47255.428548179</c:v>
                </c:pt>
                <c:pt idx="1940">
                  <c:v>47279.831706378</c:v>
                </c:pt>
                <c:pt idx="1941">
                  <c:v>47304.044018108</c:v>
                </c:pt>
                <c:pt idx="1942">
                  <c:v>47328.261484944</c:v>
                </c:pt>
                <c:pt idx="1943">
                  <c:v>47352.676853197</c:v>
                </c:pt>
                <c:pt idx="1944">
                  <c:v>47376.926144125</c:v>
                </c:pt>
                <c:pt idx="1945">
                  <c:v>47401.098055301</c:v>
                </c:pt>
                <c:pt idx="1946">
                  <c:v>47425.287159619</c:v>
                </c:pt>
                <c:pt idx="1947">
                  <c:v>47449.463701962</c:v>
                </c:pt>
                <c:pt idx="1948">
                  <c:v>47473.895686369</c:v>
                </c:pt>
                <c:pt idx="1949">
                  <c:v>47498.358478783</c:v>
                </c:pt>
                <c:pt idx="1950">
                  <c:v>47522.591534839</c:v>
                </c:pt>
                <c:pt idx="1951">
                  <c:v>47546.975167106</c:v>
                </c:pt>
                <c:pt idx="1952">
                  <c:v>47571.36525035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</c:v>
                </c:pt>
                <c:pt idx="1956">
                  <c:v>47668.819807795</c:v>
                </c:pt>
                <c:pt idx="1957">
                  <c:v>47693.062706325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47790.827774109</c:v>
                </c:pt>
                <c:pt idx="1962">
                  <c:v>47815.296099942</c:v>
                </c:pt>
                <c:pt idx="1963">
                  <c:v>47839.759077761</c:v>
                </c:pt>
                <c:pt idx="1964">
                  <c:v>47864.15558863</c:v>
                </c:pt>
                <c:pt idx="1965">
                  <c:v>47888.550950395</c:v>
                </c:pt>
                <c:pt idx="1966">
                  <c:v>47912.770416573</c:v>
                </c:pt>
                <c:pt idx="1967">
                  <c:v>47937.133336905</c:v>
                </c:pt>
                <c:pt idx="1968">
                  <c:v>47961.614638796</c:v>
                </c:pt>
                <c:pt idx="1969">
                  <c:v>47986.004357891</c:v>
                </c:pt>
                <c:pt idx="1970">
                  <c:v>48010.355242861</c:v>
                </c:pt>
                <c:pt idx="1971">
                  <c:v>48034.514455774</c:v>
                </c:pt>
                <c:pt idx="1972">
                  <c:v>48058.994577196</c:v>
                </c:pt>
                <c:pt idx="1973">
                  <c:v>48083.341038652</c:v>
                </c:pt>
                <c:pt idx="1974">
                  <c:v>48107.544272985</c:v>
                </c:pt>
                <c:pt idx="1975">
                  <c:v>48131.914541516</c:v>
                </c:pt>
                <c:pt idx="1976">
                  <c:v>48156.342946447</c:v>
                </c:pt>
                <c:pt idx="1977">
                  <c:v>48180.594308978</c:v>
                </c:pt>
                <c:pt idx="1978">
                  <c:v>48204.784410765</c:v>
                </c:pt>
                <c:pt idx="1979">
                  <c:v>48229.151889699</c:v>
                </c:pt>
                <c:pt idx="1980">
                  <c:v>48253.428322808</c:v>
                </c:pt>
                <c:pt idx="1981">
                  <c:v>48277.646596451</c:v>
                </c:pt>
                <c:pt idx="1982">
                  <c:v>48302.062375506</c:v>
                </c:pt>
                <c:pt idx="1983">
                  <c:v>48326.2903874839</c:v>
                </c:pt>
                <c:pt idx="1984">
                  <c:v>48350.5413776109</c:v>
                </c:pt>
                <c:pt idx="1985">
                  <c:v>48374.9551163919</c:v>
                </c:pt>
                <c:pt idx="1986">
                  <c:v>48399.4029360199</c:v>
                </c:pt>
                <c:pt idx="1987">
                  <c:v>48423.85876657</c:v>
                </c:pt>
                <c:pt idx="1988">
                  <c:v>48448.2116739969</c:v>
                </c:pt>
                <c:pt idx="1989">
                  <c:v>48472.6777559589</c:v>
                </c:pt>
                <c:pt idx="1990">
                  <c:v>48497.09718153</c:v>
                </c:pt>
                <c:pt idx="1991">
                  <c:v>48521.452999804</c:v>
                </c:pt>
                <c:pt idx="1992">
                  <c:v>48545.9406847999</c:v>
                </c:pt>
                <c:pt idx="1993">
                  <c:v>48570.325263664</c:v>
                </c:pt>
                <c:pt idx="1994">
                  <c:v>48594.478683613</c:v>
                </c:pt>
                <c:pt idx="1995">
                  <c:v>48618.693632741</c:v>
                </c:pt>
                <c:pt idx="1996">
                  <c:v>48642.905012424</c:v>
                </c:pt>
                <c:pt idx="1997">
                  <c:v>48667.17550532</c:v>
                </c:pt>
                <c:pt idx="1998">
                  <c:v>48691.375178751</c:v>
                </c:pt>
                <c:pt idx="1999">
                  <c:v>48715.839517713</c:v>
                </c:pt>
                <c:pt idx="2000">
                  <c:v>48740.196632876</c:v>
                </c:pt>
                <c:pt idx="2001">
                  <c:v>48764.426643807</c:v>
                </c:pt>
                <c:pt idx="2002">
                  <c:v>48788.830237419</c:v>
                </c:pt>
                <c:pt idx="2003">
                  <c:v>48812.986358946</c:v>
                </c:pt>
                <c:pt idx="2004">
                  <c:v>48837.499343815</c:v>
                </c:pt>
                <c:pt idx="2005">
                  <c:v>48861.675611142</c:v>
                </c:pt>
                <c:pt idx="2006">
                  <c:v>48886.05817703</c:v>
                </c:pt>
                <c:pt idx="2007">
                  <c:v>48910.279362359</c:v>
                </c:pt>
                <c:pt idx="2008">
                  <c:v>48934.4478946409</c:v>
                </c:pt>
                <c:pt idx="2009">
                  <c:v>48958.911163419</c:v>
                </c:pt>
                <c:pt idx="2010">
                  <c:v>48983.390602753</c:v>
                </c:pt>
                <c:pt idx="2011">
                  <c:v>49007.597197089</c:v>
                </c:pt>
                <c:pt idx="2012">
                  <c:v>49031.986284247</c:v>
                </c:pt>
                <c:pt idx="2013">
                  <c:v>49056.1946602919</c:v>
                </c:pt>
                <c:pt idx="2014">
                  <c:v>49080.38044549</c:v>
                </c:pt>
                <c:pt idx="2015">
                  <c:v>49104.79489686</c:v>
                </c:pt>
                <c:pt idx="2016">
                  <c:v>49129.095649246</c:v>
                </c:pt>
                <c:pt idx="2017">
                  <c:v>49153.362641797</c:v>
                </c:pt>
                <c:pt idx="2018">
                  <c:v>49177.72280909</c:v>
                </c:pt>
                <c:pt idx="2019">
                  <c:v>49202.134685386</c:v>
                </c:pt>
                <c:pt idx="2020">
                  <c:v>49226.571830206</c:v>
                </c:pt>
                <c:pt idx="2021">
                  <c:v>49251.007318445</c:v>
                </c:pt>
                <c:pt idx="2022">
                  <c:v>49275.479464941</c:v>
                </c:pt>
                <c:pt idx="2023">
                  <c:v>49299.899657464</c:v>
                </c:pt>
                <c:pt idx="2024">
                  <c:v>49324.316914819</c:v>
                </c:pt>
                <c:pt idx="2025">
                  <c:v>49348.707327575</c:v>
                </c:pt>
                <c:pt idx="2026">
                  <c:v>49373.078555105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</c:v>
                </c:pt>
                <c:pt idx="2030">
                  <c:v>49470.782547506</c:v>
                </c:pt>
                <c:pt idx="2031">
                  <c:v>49494.991626262</c:v>
                </c:pt>
                <c:pt idx="2032">
                  <c:v>49519.424071125</c:v>
                </c:pt>
                <c:pt idx="2033">
                  <c:v>49543.814805759</c:v>
                </c:pt>
                <c:pt idx="2034">
                  <c:v>49568.320474465</c:v>
                </c:pt>
                <c:pt idx="2035">
                  <c:v>49592.754324555</c:v>
                </c:pt>
                <c:pt idx="2036">
                  <c:v>49617.109968956</c:v>
                </c:pt>
                <c:pt idx="2037">
                  <c:v>49641.549818965</c:v>
                </c:pt>
                <c:pt idx="2038">
                  <c:v>49665.990672379</c:v>
                </c:pt>
                <c:pt idx="2039">
                  <c:v>49690.466977502</c:v>
                </c:pt>
                <c:pt idx="2040">
                  <c:v>49714.943613022</c:v>
                </c:pt>
                <c:pt idx="2041">
                  <c:v>49739.319603372</c:v>
                </c:pt>
                <c:pt idx="2042">
                  <c:v>49763.681037644</c:v>
                </c:pt>
                <c:pt idx="2043">
                  <c:v>49787.884135536</c:v>
                </c:pt>
                <c:pt idx="2044">
                  <c:v>49812.332052697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</c:v>
                </c:pt>
                <c:pt idx="2049">
                  <c:v>49934.182554478</c:v>
                </c:pt>
                <c:pt idx="2050">
                  <c:v>49958.577568732</c:v>
                </c:pt>
                <c:pt idx="2051">
                  <c:v>49983.030632201</c:v>
                </c:pt>
                <c:pt idx="2052">
                  <c:v>50007.25881262</c:v>
                </c:pt>
                <c:pt idx="2053">
                  <c:v>50031.689418522</c:v>
                </c:pt>
                <c:pt idx="2054">
                  <c:v>50056.101260656</c:v>
                </c:pt>
                <c:pt idx="2055">
                  <c:v>50080.472449854</c:v>
                </c:pt>
                <c:pt idx="2056">
                  <c:v>50104.994584224</c:v>
                </c:pt>
                <c:pt idx="2057">
                  <c:v>50129.395103394</c:v>
                </c:pt>
                <c:pt idx="2058">
                  <c:v>50153.810408447</c:v>
                </c:pt>
                <c:pt idx="2059">
                  <c:v>50178.200279877</c:v>
                </c:pt>
                <c:pt idx="2060">
                  <c:v>50202.668374332</c:v>
                </c:pt>
                <c:pt idx="2061">
                  <c:v>50227.071772383</c:v>
                </c:pt>
                <c:pt idx="2062">
                  <c:v>50251.442752583</c:v>
                </c:pt>
                <c:pt idx="2063">
                  <c:v>50275.887597752</c:v>
                </c:pt>
                <c:pt idx="2064">
                  <c:v>50300.339668324</c:v>
                </c:pt>
                <c:pt idx="2065">
                  <c:v>50324.767800459</c:v>
                </c:pt>
                <c:pt idx="2066">
                  <c:v>50349.174147271</c:v>
                </c:pt>
                <c:pt idx="2067">
                  <c:v>50373.585636351</c:v>
                </c:pt>
                <c:pt idx="2068">
                  <c:v>50398.094867919</c:v>
                </c:pt>
                <c:pt idx="2069">
                  <c:v>50422.45916724</c:v>
                </c:pt>
                <c:pt idx="2070">
                  <c:v>50446.936316716</c:v>
                </c:pt>
                <c:pt idx="2071">
                  <c:v>50471.352751136</c:v>
                </c:pt>
                <c:pt idx="2072">
                  <c:v>50495.753609689</c:v>
                </c:pt>
                <c:pt idx="2073">
                  <c:v>50520.209888893</c:v>
                </c:pt>
                <c:pt idx="2074">
                  <c:v>50544.583621962</c:v>
                </c:pt>
                <c:pt idx="2075">
                  <c:v>50569.009515365</c:v>
                </c:pt>
                <c:pt idx="2076">
                  <c:v>50593.529595376</c:v>
                </c:pt>
                <c:pt idx="2077">
                  <c:v>50617.757177555</c:v>
                </c:pt>
                <c:pt idx="2078">
                  <c:v>50642.179244102</c:v>
                </c:pt>
                <c:pt idx="2079">
                  <c:v>50666.405993103</c:v>
                </c:pt>
                <c:pt idx="2080">
                  <c:v>50690.861431267</c:v>
                </c:pt>
                <c:pt idx="2081">
                  <c:v>50715.249870587</c:v>
                </c:pt>
                <c:pt idx="2082">
                  <c:v>50739.746340465</c:v>
                </c:pt>
                <c:pt idx="2083">
                  <c:v>50764.109613911</c:v>
                </c:pt>
                <c:pt idx="2084">
                  <c:v>50788.470667044</c:v>
                </c:pt>
                <c:pt idx="2085">
                  <c:v>50812.61566288</c:v>
                </c:pt>
                <c:pt idx="2086">
                  <c:v>50836.752651655</c:v>
                </c:pt>
                <c:pt idx="2087">
                  <c:v>50861.163601939</c:v>
                </c:pt>
                <c:pt idx="2088">
                  <c:v>50885.448289826</c:v>
                </c:pt>
                <c:pt idx="2089">
                  <c:v>50909.611147328</c:v>
                </c:pt>
                <c:pt idx="2090">
                  <c:v>50933.707442907</c:v>
                </c:pt>
                <c:pt idx="2091">
                  <c:v>50958.241753519</c:v>
                </c:pt>
                <c:pt idx="2092">
                  <c:v>50984.242023336</c:v>
                </c:pt>
                <c:pt idx="2093">
                  <c:v>51009.613140829</c:v>
                </c:pt>
                <c:pt idx="2094">
                  <c:v>51034.15759576</c:v>
                </c:pt>
                <c:pt idx="2095">
                  <c:v>51058.396310408</c:v>
                </c:pt>
                <c:pt idx="2096">
                  <c:v>51082.54413513</c:v>
                </c:pt>
                <c:pt idx="2097">
                  <c:v>51106.93733372</c:v>
                </c:pt>
                <c:pt idx="2098">
                  <c:v>51131.182539942</c:v>
                </c:pt>
                <c:pt idx="2099">
                  <c:v>51157.181017189</c:v>
                </c:pt>
                <c:pt idx="2100">
                  <c:v>51182.842663027</c:v>
                </c:pt>
                <c:pt idx="2101">
                  <c:v>51207.338163163</c:v>
                </c:pt>
                <c:pt idx="2102">
                  <c:v>51231.445868796</c:v>
                </c:pt>
                <c:pt idx="2103">
                  <c:v>51255.66582565</c:v>
                </c:pt>
                <c:pt idx="2104">
                  <c:v>51280.058526611</c:v>
                </c:pt>
                <c:pt idx="2105">
                  <c:v>51304.476619271</c:v>
                </c:pt>
                <c:pt idx="2106">
                  <c:v>51328.969859805</c:v>
                </c:pt>
                <c:pt idx="2107">
                  <c:v>51353.130735408</c:v>
                </c:pt>
                <c:pt idx="2108">
                  <c:v>51377.582768914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51499.567793831</c:v>
                </c:pt>
                <c:pt idx="2114">
                  <c:v>51523.97711882</c:v>
                </c:pt>
                <c:pt idx="2115">
                  <c:v>51548.400846923</c:v>
                </c:pt>
                <c:pt idx="2116">
                  <c:v>51572.796464817</c:v>
                </c:pt>
                <c:pt idx="2117">
                  <c:v>51597.213100988</c:v>
                </c:pt>
                <c:pt idx="2118">
                  <c:v>51621.45309713</c:v>
                </c:pt>
                <c:pt idx="2119">
                  <c:v>51645.853290275</c:v>
                </c:pt>
                <c:pt idx="2120">
                  <c:v>51670.256071476</c:v>
                </c:pt>
                <c:pt idx="2121">
                  <c:v>51694.489839261</c:v>
                </c:pt>
                <c:pt idx="2122">
                  <c:v>51718.699524247</c:v>
                </c:pt>
                <c:pt idx="2123">
                  <c:v>51743.554878882</c:v>
                </c:pt>
                <c:pt idx="2124">
                  <c:v>51767.776859452</c:v>
                </c:pt>
                <c:pt idx="2125">
                  <c:v>51791.937339973</c:v>
                </c:pt>
                <c:pt idx="2126">
                  <c:v>51816.311316628</c:v>
                </c:pt>
                <c:pt idx="2127">
                  <c:v>51840.528911793</c:v>
                </c:pt>
                <c:pt idx="2128">
                  <c:v>51864.731435286</c:v>
                </c:pt>
                <c:pt idx="2129">
                  <c:v>51888.882270559</c:v>
                </c:pt>
                <c:pt idx="2130">
                  <c:v>51913.401169505</c:v>
                </c:pt>
                <c:pt idx="2131">
                  <c:v>51937.565144219</c:v>
                </c:pt>
                <c:pt idx="2132">
                  <c:v>51962.008032078</c:v>
                </c:pt>
                <c:pt idx="2133">
                  <c:v>51986.193880732</c:v>
                </c:pt>
                <c:pt idx="2134">
                  <c:v>52010.626891013</c:v>
                </c:pt>
                <c:pt idx="2135">
                  <c:v>52035.039637335</c:v>
                </c:pt>
                <c:pt idx="2136">
                  <c:v>52059.501251406</c:v>
                </c:pt>
                <c:pt idx="2137">
                  <c:v>52083.943788218</c:v>
                </c:pt>
                <c:pt idx="2138">
                  <c:v>52108.322853134</c:v>
                </c:pt>
                <c:pt idx="2139">
                  <c:v>52132.486916412</c:v>
                </c:pt>
                <c:pt idx="2140">
                  <c:v>52156.68859078</c:v>
                </c:pt>
                <c:pt idx="2141">
                  <c:v>52180.784084621</c:v>
                </c:pt>
                <c:pt idx="2142">
                  <c:v>52205.041274942</c:v>
                </c:pt>
                <c:pt idx="2143">
                  <c:v>52229.225578585</c:v>
                </c:pt>
                <c:pt idx="2144">
                  <c:v>52253.627907032</c:v>
                </c:pt>
                <c:pt idx="2145">
                  <c:v>52278.002046537</c:v>
                </c:pt>
                <c:pt idx="2146">
                  <c:v>52302.143884338</c:v>
                </c:pt>
                <c:pt idx="2147">
                  <c:v>52326.568336898</c:v>
                </c:pt>
                <c:pt idx="2148">
                  <c:v>52350.997191566</c:v>
                </c:pt>
                <c:pt idx="2149">
                  <c:v>52375.425629377</c:v>
                </c:pt>
                <c:pt idx="2150">
                  <c:v>52399.840726815</c:v>
                </c:pt>
                <c:pt idx="2151">
                  <c:v>52424.248066527</c:v>
                </c:pt>
                <c:pt idx="2152">
                  <c:v>52448.718629738</c:v>
                </c:pt>
                <c:pt idx="2153">
                  <c:v>52473.083208603</c:v>
                </c:pt>
                <c:pt idx="2154">
                  <c:v>52497.543797172</c:v>
                </c:pt>
                <c:pt idx="2155">
                  <c:v>52521.713287546</c:v>
                </c:pt>
                <c:pt idx="2156">
                  <c:v>52546.087351937</c:v>
                </c:pt>
                <c:pt idx="2157">
                  <c:v>52570.448963323</c:v>
                </c:pt>
                <c:pt idx="2158">
                  <c:v>52594.858525721</c:v>
                </c:pt>
                <c:pt idx="2159">
                  <c:v>52619.041278593</c:v>
                </c:pt>
                <c:pt idx="2160">
                  <c:v>52643.517838219</c:v>
                </c:pt>
                <c:pt idx="2161">
                  <c:v>52667.965442397</c:v>
                </c:pt>
                <c:pt idx="2162">
                  <c:v>52692.37061092</c:v>
                </c:pt>
                <c:pt idx="2163">
                  <c:v>52716.780348174</c:v>
                </c:pt>
                <c:pt idx="2164">
                  <c:v>52741.23853972</c:v>
                </c:pt>
                <c:pt idx="2165">
                  <c:v>52765.671242144</c:v>
                </c:pt>
                <c:pt idx="2166">
                  <c:v>52790.148804056</c:v>
                </c:pt>
                <c:pt idx="2167">
                  <c:v>52814.513774815</c:v>
                </c:pt>
                <c:pt idx="2168">
                  <c:v>52838.900868709</c:v>
                </c:pt>
                <c:pt idx="2169">
                  <c:v>52863.28205707</c:v>
                </c:pt>
                <c:pt idx="2170">
                  <c:v>52887.67403125</c:v>
                </c:pt>
                <c:pt idx="2171">
                  <c:v>52912.064266341</c:v>
                </c:pt>
                <c:pt idx="2172">
                  <c:v>52936.494968515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</c:v>
                </c:pt>
                <c:pt idx="2176">
                  <c:v>53033.905739921</c:v>
                </c:pt>
                <c:pt idx="2177">
                  <c:v>53058.270245876</c:v>
                </c:pt>
                <c:pt idx="2178">
                  <c:v>53082.530169001</c:v>
                </c:pt>
                <c:pt idx="2179">
                  <c:v>53106.9495642</c:v>
                </c:pt>
                <c:pt idx="2180">
                  <c:v>53131.331082604</c:v>
                </c:pt>
                <c:pt idx="2181">
                  <c:v>53155.733100297</c:v>
                </c:pt>
                <c:pt idx="2182">
                  <c:v>53179.881365128</c:v>
                </c:pt>
                <c:pt idx="2183">
                  <c:v>53204.267049616</c:v>
                </c:pt>
                <c:pt idx="2184">
                  <c:v>53228.479039699</c:v>
                </c:pt>
                <c:pt idx="2185">
                  <c:v>53252.72196487</c:v>
                </c:pt>
                <c:pt idx="2186">
                  <c:v>53277.120338603</c:v>
                </c:pt>
                <c:pt idx="2187">
                  <c:v>53301.580704318</c:v>
                </c:pt>
                <c:pt idx="2188">
                  <c:v>53326.060762415</c:v>
                </c:pt>
                <c:pt idx="2189">
                  <c:v>53350.449993494</c:v>
                </c:pt>
                <c:pt idx="2190">
                  <c:v>53374.922198437</c:v>
                </c:pt>
                <c:pt idx="2191">
                  <c:v>53399.378870497</c:v>
                </c:pt>
                <c:pt idx="2192">
                  <c:v>53423.751341823</c:v>
                </c:pt>
                <c:pt idx="2193">
                  <c:v>53448.165454326</c:v>
                </c:pt>
                <c:pt idx="2194">
                  <c:v>53472.573955626</c:v>
                </c:pt>
                <c:pt idx="2195">
                  <c:v>53496.986920588</c:v>
                </c:pt>
                <c:pt idx="2196">
                  <c:v>53521.388576389</c:v>
                </c:pt>
                <c:pt idx="2197">
                  <c:v>53545.846129878</c:v>
                </c:pt>
                <c:pt idx="2198">
                  <c:v>53570.153705344</c:v>
                </c:pt>
                <c:pt idx="2199">
                  <c:v>53594.535481759</c:v>
                </c:pt>
                <c:pt idx="2200">
                  <c:v>53618.952924223</c:v>
                </c:pt>
                <c:pt idx="2201">
                  <c:v>53643.326452828</c:v>
                </c:pt>
                <c:pt idx="2202">
                  <c:v>53667.623225121</c:v>
                </c:pt>
                <c:pt idx="2203">
                  <c:v>53692.017380759</c:v>
                </c:pt>
                <c:pt idx="2204">
                  <c:v>53716.176874232</c:v>
                </c:pt>
                <c:pt idx="2205">
                  <c:v>53740.355911813</c:v>
                </c:pt>
                <c:pt idx="2206">
                  <c:v>53764.589067782</c:v>
                </c:pt>
                <c:pt idx="2207">
                  <c:v>53788.736678165</c:v>
                </c:pt>
                <c:pt idx="2208">
                  <c:v>53813.123170317</c:v>
                </c:pt>
                <c:pt idx="2209">
                  <c:v>53837.370225834</c:v>
                </c:pt>
                <c:pt idx="2210">
                  <c:v>53861.548755483</c:v>
                </c:pt>
                <c:pt idx="2211">
                  <c:v>53885.769799075</c:v>
                </c:pt>
                <c:pt idx="2212">
                  <c:v>53910.006670836</c:v>
                </c:pt>
                <c:pt idx="2213">
                  <c:v>53934.132773511</c:v>
                </c:pt>
                <c:pt idx="2214">
                  <c:v>53958.404727363</c:v>
                </c:pt>
                <c:pt idx="2215">
                  <c:v>53982.819962062</c:v>
                </c:pt>
                <c:pt idx="2216">
                  <c:v>54007.011337333</c:v>
                </c:pt>
                <c:pt idx="2217">
                  <c:v>54031.246202541</c:v>
                </c:pt>
                <c:pt idx="2218">
                  <c:v>54055.653425119</c:v>
                </c:pt>
                <c:pt idx="2219">
                  <c:v>54079.864802173</c:v>
                </c:pt>
                <c:pt idx="2220">
                  <c:v>54104.128267041</c:v>
                </c:pt>
                <c:pt idx="2221">
                  <c:v>54128.337737092</c:v>
                </c:pt>
                <c:pt idx="2222">
                  <c:v>54152.548104009</c:v>
                </c:pt>
                <c:pt idx="2223">
                  <c:v>54176.741615768</c:v>
                </c:pt>
                <c:pt idx="2224">
                  <c:v>54200.985963901</c:v>
                </c:pt>
                <c:pt idx="2225">
                  <c:v>54225.191785038</c:v>
                </c:pt>
                <c:pt idx="2226">
                  <c:v>54249.398032695</c:v>
                </c:pt>
                <c:pt idx="2227">
                  <c:v>54273.772861323</c:v>
                </c:pt>
                <c:pt idx="2228">
                  <c:v>54298.13413298</c:v>
                </c:pt>
                <c:pt idx="2229">
                  <c:v>54322.343751384</c:v>
                </c:pt>
                <c:pt idx="2230">
                  <c:v>54346.780706479</c:v>
                </c:pt>
                <c:pt idx="2231">
                  <c:v>54371.149584493</c:v>
                </c:pt>
                <c:pt idx="2232">
                  <c:v>54395.70156827</c:v>
                </c:pt>
                <c:pt idx="2233">
                  <c:v>54420.062520429</c:v>
                </c:pt>
                <c:pt idx="2234">
                  <c:v>54444.479190282</c:v>
                </c:pt>
                <c:pt idx="2235">
                  <c:v>54468.861520213</c:v>
                </c:pt>
                <c:pt idx="2236">
                  <c:v>54493.334342816</c:v>
                </c:pt>
                <c:pt idx="2237">
                  <c:v>54517.720336438</c:v>
                </c:pt>
                <c:pt idx="2238">
                  <c:v>54542.175669133</c:v>
                </c:pt>
                <c:pt idx="2239">
                  <c:v>54566.564546521</c:v>
                </c:pt>
                <c:pt idx="2240">
                  <c:v>54590.968735091</c:v>
                </c:pt>
                <c:pt idx="2241">
                  <c:v>54615.166547751</c:v>
                </c:pt>
                <c:pt idx="2242">
                  <c:v>54639.383070947</c:v>
                </c:pt>
                <c:pt idx="2243">
                  <c:v>54663.582970363</c:v>
                </c:pt>
                <c:pt idx="2244">
                  <c:v>54687.785135199</c:v>
                </c:pt>
                <c:pt idx="2245">
                  <c:v>54712.147448657</c:v>
                </c:pt>
                <c:pt idx="2246">
                  <c:v>54736.379422128</c:v>
                </c:pt>
                <c:pt idx="2247">
                  <c:v>54760.794838222</c:v>
                </c:pt>
                <c:pt idx="2248">
                  <c:v>54784.972311719</c:v>
                </c:pt>
                <c:pt idx="2249">
                  <c:v>54809.071817238</c:v>
                </c:pt>
                <c:pt idx="2250">
                  <c:v>54833.295348855</c:v>
                </c:pt>
                <c:pt idx="2251">
                  <c:v>54857.644173867</c:v>
                </c:pt>
                <c:pt idx="2252">
                  <c:v>54881.979167652</c:v>
                </c:pt>
                <c:pt idx="2253">
                  <c:v>54906.438319122</c:v>
                </c:pt>
                <c:pt idx="2254">
                  <c:v>54930.849845721</c:v>
                </c:pt>
                <c:pt idx="2255">
                  <c:v>54955.020126342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</c:v>
                </c:pt>
                <c:pt idx="2259">
                  <c:v>55052.523831426</c:v>
                </c:pt>
                <c:pt idx="2260">
                  <c:v>55076.908275564</c:v>
                </c:pt>
                <c:pt idx="2261">
                  <c:v>55101.093472276</c:v>
                </c:pt>
                <c:pt idx="2262">
                  <c:v>55125.514300042</c:v>
                </c:pt>
                <c:pt idx="2263">
                  <c:v>55149.938074197</c:v>
                </c:pt>
                <c:pt idx="2264">
                  <c:v>55174.330156846</c:v>
                </c:pt>
                <c:pt idx="2265">
                  <c:v>55198.821202338</c:v>
                </c:pt>
                <c:pt idx="2266">
                  <c:v>55223.227281843</c:v>
                </c:pt>
                <c:pt idx="2267">
                  <c:v>55247.650751731</c:v>
                </c:pt>
                <c:pt idx="2268">
                  <c:v>55272.157565953</c:v>
                </c:pt>
                <c:pt idx="2269">
                  <c:v>55296.51990996</c:v>
                </c:pt>
                <c:pt idx="2270">
                  <c:v>55320.969402854</c:v>
                </c:pt>
                <c:pt idx="2271">
                  <c:v>55345.420441728</c:v>
                </c:pt>
                <c:pt idx="2272">
                  <c:v>55369.862112836</c:v>
                </c:pt>
                <c:pt idx="2273">
                  <c:v>55394.312518879</c:v>
                </c:pt>
                <c:pt idx="2274">
                  <c:v>55418.732022552</c:v>
                </c:pt>
                <c:pt idx="2275">
                  <c:v>55443.150535668</c:v>
                </c:pt>
                <c:pt idx="2276">
                  <c:v>55467.440658415</c:v>
                </c:pt>
                <c:pt idx="2277">
                  <c:v>55491.845417298</c:v>
                </c:pt>
                <c:pt idx="2278">
                  <c:v>55516.284228271</c:v>
                </c:pt>
                <c:pt idx="2279">
                  <c:v>55540.494937875</c:v>
                </c:pt>
                <c:pt idx="2280">
                  <c:v>55564.77694907</c:v>
                </c:pt>
                <c:pt idx="2281">
                  <c:v>55589.198956711</c:v>
                </c:pt>
                <c:pt idx="2282">
                  <c:v>55613.654056972</c:v>
                </c:pt>
                <c:pt idx="2283">
                  <c:v>55638.117540587</c:v>
                </c:pt>
                <c:pt idx="2284">
                  <c:v>55662.542331954</c:v>
                </c:pt>
                <c:pt idx="2285">
                  <c:v>55687.034532089</c:v>
                </c:pt>
                <c:pt idx="2286">
                  <c:v>55711.495995293</c:v>
                </c:pt>
                <c:pt idx="2287">
                  <c:v>55735.958428151</c:v>
                </c:pt>
                <c:pt idx="2288">
                  <c:v>55760.339306071</c:v>
                </c:pt>
                <c:pt idx="2289">
                  <c:v>55784.730556275</c:v>
                </c:pt>
                <c:pt idx="2290">
                  <c:v>55809.184185928</c:v>
                </c:pt>
                <c:pt idx="2291">
                  <c:v>55833.576461516</c:v>
                </c:pt>
                <c:pt idx="2292">
                  <c:v>55858.094480534</c:v>
                </c:pt>
                <c:pt idx="2293">
                  <c:v>55882.428153354</c:v>
                </c:pt>
                <c:pt idx="2294">
                  <c:v>55906.810660342</c:v>
                </c:pt>
                <c:pt idx="2295">
                  <c:v>55931.230140205</c:v>
                </c:pt>
                <c:pt idx="2296">
                  <c:v>55955.575051002</c:v>
                </c:pt>
                <c:pt idx="2297">
                  <c:v>55980.028902021</c:v>
                </c:pt>
                <c:pt idx="2298">
                  <c:v>56004.397647543</c:v>
                </c:pt>
                <c:pt idx="2299">
                  <c:v>56028.834706979</c:v>
                </c:pt>
                <c:pt idx="2300">
                  <c:v>56053.315742736</c:v>
                </c:pt>
                <c:pt idx="2301">
                  <c:v>56077.710889127</c:v>
                </c:pt>
                <c:pt idx="2302">
                  <c:v>56102.112938898</c:v>
                </c:pt>
                <c:pt idx="2303">
                  <c:v>56126.526445775</c:v>
                </c:pt>
                <c:pt idx="2304">
                  <c:v>56151.052892184</c:v>
                </c:pt>
                <c:pt idx="2305">
                  <c:v>56175.464493309</c:v>
                </c:pt>
                <c:pt idx="2306">
                  <c:v>56199.926687324</c:v>
                </c:pt>
                <c:pt idx="2307">
                  <c:v>56224.360856755</c:v>
                </c:pt>
                <c:pt idx="2308">
                  <c:v>56248.772137299</c:v>
                </c:pt>
                <c:pt idx="2309">
                  <c:v>56273.21723846</c:v>
                </c:pt>
                <c:pt idx="2310">
                  <c:v>56297.719658887</c:v>
                </c:pt>
                <c:pt idx="2311">
                  <c:v>56322.091637085</c:v>
                </c:pt>
                <c:pt idx="2312">
                  <c:v>56346.47920687</c:v>
                </c:pt>
                <c:pt idx="2313">
                  <c:v>56370.975396557</c:v>
                </c:pt>
                <c:pt idx="2314">
                  <c:v>56395.441346004</c:v>
                </c:pt>
                <c:pt idx="2315">
                  <c:v>56419.886969022</c:v>
                </c:pt>
                <c:pt idx="2316">
                  <c:v>56444.359660485</c:v>
                </c:pt>
                <c:pt idx="2317">
                  <c:v>56468.777165624</c:v>
                </c:pt>
                <c:pt idx="2318">
                  <c:v>56493.240864363</c:v>
                </c:pt>
                <c:pt idx="2319">
                  <c:v>56517.603026253</c:v>
                </c:pt>
                <c:pt idx="2320">
                  <c:v>56542.016385838</c:v>
                </c:pt>
                <c:pt idx="2321">
                  <c:v>56566.460906862</c:v>
                </c:pt>
                <c:pt idx="2322">
                  <c:v>56590.978439277</c:v>
                </c:pt>
                <c:pt idx="2323">
                  <c:v>56615.384772928</c:v>
                </c:pt>
                <c:pt idx="2324">
                  <c:v>56639.802378561</c:v>
                </c:pt>
                <c:pt idx="2325">
                  <c:v>56664.230983974</c:v>
                </c:pt>
                <c:pt idx="2326">
                  <c:v>56688.640588743</c:v>
                </c:pt>
                <c:pt idx="2327">
                  <c:v>56713.095064267</c:v>
                </c:pt>
                <c:pt idx="2328">
                  <c:v>56737.613101225</c:v>
                </c:pt>
                <c:pt idx="2329">
                  <c:v>56762.006648956</c:v>
                </c:pt>
                <c:pt idx="2330">
                  <c:v>56786.368528066</c:v>
                </c:pt>
                <c:pt idx="2331">
                  <c:v>56810.814866035</c:v>
                </c:pt>
                <c:pt idx="2332">
                  <c:v>56835.24993553</c:v>
                </c:pt>
                <c:pt idx="2333">
                  <c:v>56859.688565816</c:v>
                </c:pt>
                <c:pt idx="2334">
                  <c:v>56884.191488045</c:v>
                </c:pt>
                <c:pt idx="2335">
                  <c:v>56908.607308466</c:v>
                </c:pt>
                <c:pt idx="2336">
                  <c:v>56933.018516442</c:v>
                </c:pt>
                <c:pt idx="2337">
                  <c:v>56957.493078242</c:v>
                </c:pt>
                <c:pt idx="2338">
                  <c:v>56981.967566004</c:v>
                </c:pt>
                <c:pt idx="2339">
                  <c:v>57006.42213832</c:v>
                </c:pt>
                <c:pt idx="2340">
                  <c:v>57030.874107992</c:v>
                </c:pt>
                <c:pt idx="2341">
                  <c:v>57055.292367341</c:v>
                </c:pt>
                <c:pt idx="2342">
                  <c:v>57079.498959023</c:v>
                </c:pt>
                <c:pt idx="2343">
                  <c:v>57103.956963224</c:v>
                </c:pt>
                <c:pt idx="2344">
                  <c:v>57128.390905261</c:v>
                </c:pt>
                <c:pt idx="2345">
                  <c:v>57152.618813851</c:v>
                </c:pt>
                <c:pt idx="2346">
                  <c:v>57176.903490481</c:v>
                </c:pt>
                <c:pt idx="2347">
                  <c:v>57201.198718287</c:v>
                </c:pt>
                <c:pt idx="2348">
                  <c:v>57225.424465255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57298.210391905</c:v>
                </c:pt>
                <c:pt idx="2352">
                  <c:v>57322.49893271</c:v>
                </c:pt>
                <c:pt idx="2353">
                  <c:v>57346.71992548</c:v>
                </c:pt>
                <c:pt idx="2354">
                  <c:v>57370.887863442</c:v>
                </c:pt>
                <c:pt idx="2355">
                  <c:v>57395.128309542</c:v>
                </c:pt>
                <c:pt idx="2356">
                  <c:v>57419.355091424</c:v>
                </c:pt>
                <c:pt idx="2357">
                  <c:v>57443.800499528</c:v>
                </c:pt>
                <c:pt idx="2358">
                  <c:v>57468.039498519</c:v>
                </c:pt>
                <c:pt idx="2359">
                  <c:v>57492.214749673</c:v>
                </c:pt>
                <c:pt idx="2360">
                  <c:v>57516.425438496</c:v>
                </c:pt>
                <c:pt idx="2361">
                  <c:v>57540.822985564</c:v>
                </c:pt>
                <c:pt idx="2362">
                  <c:v>57565.284396232</c:v>
                </c:pt>
                <c:pt idx="2363">
                  <c:v>57589.701775862</c:v>
                </c:pt>
                <c:pt idx="2364">
                  <c:v>57614.172613384</c:v>
                </c:pt>
                <c:pt idx="2365">
                  <c:v>57638.594956146</c:v>
                </c:pt>
                <c:pt idx="2366">
                  <c:v>57663.004654203</c:v>
                </c:pt>
                <c:pt idx="2367">
                  <c:v>57687.433715174</c:v>
                </c:pt>
                <c:pt idx="2368">
                  <c:v>57711.782188477</c:v>
                </c:pt>
                <c:pt idx="2369">
                  <c:v>57736.014230845</c:v>
                </c:pt>
                <c:pt idx="2370">
                  <c:v>57760.46667747</c:v>
                </c:pt>
                <c:pt idx="2371">
                  <c:v>57784.600278448</c:v>
                </c:pt>
                <c:pt idx="2372">
                  <c:v>57809.123765702</c:v>
                </c:pt>
                <c:pt idx="2373">
                  <c:v>57833.512114067</c:v>
                </c:pt>
                <c:pt idx="2374">
                  <c:v>57857.983585815</c:v>
                </c:pt>
                <c:pt idx="2375">
                  <c:v>57882.398126185</c:v>
                </c:pt>
                <c:pt idx="2376">
                  <c:v>57906.889328941</c:v>
                </c:pt>
                <c:pt idx="2377">
                  <c:v>57931.34616232</c:v>
                </c:pt>
                <c:pt idx="2378">
                  <c:v>57955.764256501</c:v>
                </c:pt>
                <c:pt idx="2379">
                  <c:v>57980.220976158</c:v>
                </c:pt>
                <c:pt idx="2380">
                  <c:v>58004.588925423</c:v>
                </c:pt>
                <c:pt idx="2381">
                  <c:v>58029.032617511</c:v>
                </c:pt>
                <c:pt idx="2382">
                  <c:v>58053.522842736</c:v>
                </c:pt>
                <c:pt idx="2383">
                  <c:v>58077.88551835</c:v>
                </c:pt>
                <c:pt idx="2384">
                  <c:v>58102.295245126</c:v>
                </c:pt>
                <c:pt idx="2385">
                  <c:v>58126.420185333</c:v>
                </c:pt>
                <c:pt idx="2386">
                  <c:v>58150.846787098</c:v>
                </c:pt>
                <c:pt idx="2387">
                  <c:v>58175.026886631</c:v>
                </c:pt>
                <c:pt idx="2388">
                  <c:v>58199.265285966</c:v>
                </c:pt>
                <c:pt idx="2389">
                  <c:v>58223.700124085</c:v>
                </c:pt>
                <c:pt idx="2390">
                  <c:v>58248.138838243</c:v>
                </c:pt>
                <c:pt idx="2391">
                  <c:v>58272.412722593</c:v>
                </c:pt>
                <c:pt idx="2392">
                  <c:v>58296.772622053</c:v>
                </c:pt>
                <c:pt idx="2393">
                  <c:v>58320.985517641</c:v>
                </c:pt>
                <c:pt idx="2394">
                  <c:v>58345.20700707</c:v>
                </c:pt>
                <c:pt idx="2395">
                  <c:v>58369.371207558</c:v>
                </c:pt>
                <c:pt idx="2396">
                  <c:v>58393.787491315</c:v>
                </c:pt>
                <c:pt idx="2397">
                  <c:v>58418.123407221</c:v>
                </c:pt>
                <c:pt idx="2398">
                  <c:v>58442.582061835</c:v>
                </c:pt>
                <c:pt idx="2399">
                  <c:v>58466.932969122</c:v>
                </c:pt>
                <c:pt idx="2400">
                  <c:v>58491.326518089</c:v>
                </c:pt>
                <c:pt idx="2401">
                  <c:v>58515.781657504</c:v>
                </c:pt>
                <c:pt idx="2402">
                  <c:v>58539.878239688</c:v>
                </c:pt>
                <c:pt idx="2403">
                  <c:v>58564.385139813</c:v>
                </c:pt>
                <c:pt idx="2404">
                  <c:v>58588.858684676</c:v>
                </c:pt>
                <c:pt idx="2405">
                  <c:v>58613.307917806</c:v>
                </c:pt>
                <c:pt idx="2406">
                  <c:v>58637.759735505</c:v>
                </c:pt>
                <c:pt idx="2407">
                  <c:v>58661.967991283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58735.24006336</c:v>
                </c:pt>
                <c:pt idx="2411">
                  <c:v>58759.636468598</c:v>
                </c:pt>
                <c:pt idx="2412">
                  <c:v>58784.106731655</c:v>
                </c:pt>
                <c:pt idx="2413">
                  <c:v>58808.582079827</c:v>
                </c:pt>
                <c:pt idx="2414">
                  <c:v>58832.969935041</c:v>
                </c:pt>
                <c:pt idx="2415">
                  <c:v>58857.331846143</c:v>
                </c:pt>
                <c:pt idx="2416">
                  <c:v>58881.730663712</c:v>
                </c:pt>
                <c:pt idx="2417">
                  <c:v>58906.183262668</c:v>
                </c:pt>
                <c:pt idx="2418">
                  <c:v>58930.69737566</c:v>
                </c:pt>
                <c:pt idx="2419">
                  <c:v>58955.08748723</c:v>
                </c:pt>
                <c:pt idx="2420">
                  <c:v>58979.494909225</c:v>
                </c:pt>
                <c:pt idx="2421">
                  <c:v>59003.937335809</c:v>
                </c:pt>
                <c:pt idx="2422">
                  <c:v>59028.416745119</c:v>
                </c:pt>
                <c:pt idx="2423">
                  <c:v>59052.881030769</c:v>
                </c:pt>
                <c:pt idx="2424">
                  <c:v>59077.376854326</c:v>
                </c:pt>
                <c:pt idx="2425">
                  <c:v>59101.778177274</c:v>
                </c:pt>
                <c:pt idx="2426">
                  <c:v>59126.267355979</c:v>
                </c:pt>
                <c:pt idx="2427">
                  <c:v>59150.75570129</c:v>
                </c:pt>
                <c:pt idx="2428">
                  <c:v>59175.199086192</c:v>
                </c:pt>
                <c:pt idx="2429">
                  <c:v>59199.634671016</c:v>
                </c:pt>
                <c:pt idx="2430">
                  <c:v>59224.101908943</c:v>
                </c:pt>
                <c:pt idx="2431">
                  <c:v>59248.466022164</c:v>
                </c:pt>
                <c:pt idx="2432">
                  <c:v>59272.91706842</c:v>
                </c:pt>
                <c:pt idx="2433">
                  <c:v>59297.381894588</c:v>
                </c:pt>
                <c:pt idx="2434">
                  <c:v>59321.826376629</c:v>
                </c:pt>
                <c:pt idx="2435">
                  <c:v>59346.264602651</c:v>
                </c:pt>
                <c:pt idx="2436">
                  <c:v>59370.760345092</c:v>
                </c:pt>
                <c:pt idx="2437">
                  <c:v>59395.147884552</c:v>
                </c:pt>
                <c:pt idx="2438">
                  <c:v>59419.629849275</c:v>
                </c:pt>
                <c:pt idx="2439">
                  <c:v>59443.849806433</c:v>
                </c:pt>
                <c:pt idx="2440">
                  <c:v>59468.064267987</c:v>
                </c:pt>
                <c:pt idx="2441">
                  <c:v>59492.478145471</c:v>
                </c:pt>
                <c:pt idx="2442">
                  <c:v>59516.700998197</c:v>
                </c:pt>
                <c:pt idx="2443">
                  <c:v>59541.134748107</c:v>
                </c:pt>
                <c:pt idx="2444">
                  <c:v>59565.551441225</c:v>
                </c:pt>
                <c:pt idx="2445">
                  <c:v>59589.954703346</c:v>
                </c:pt>
                <c:pt idx="2446">
                  <c:v>59614.368514453</c:v>
                </c:pt>
                <c:pt idx="2447">
                  <c:v>59638.801156346</c:v>
                </c:pt>
                <c:pt idx="2448">
                  <c:v>59663.233184557</c:v>
                </c:pt>
                <c:pt idx="2449">
                  <c:v>59687.549754175</c:v>
                </c:pt>
                <c:pt idx="2450">
                  <c:v>59712.096920759</c:v>
                </c:pt>
                <c:pt idx="2451">
                  <c:v>59736.56389467</c:v>
                </c:pt>
                <c:pt idx="2452">
                  <c:v>59760.767227264</c:v>
                </c:pt>
                <c:pt idx="2453">
                  <c:v>59785.161543086</c:v>
                </c:pt>
                <c:pt idx="2454">
                  <c:v>59809.645679444</c:v>
                </c:pt>
                <c:pt idx="2455">
                  <c:v>59833.840602401</c:v>
                </c:pt>
                <c:pt idx="2456">
                  <c:v>59858.272399296</c:v>
                </c:pt>
                <c:pt idx="2457">
                  <c:v>59882.712714806</c:v>
                </c:pt>
                <c:pt idx="2458">
                  <c:v>59906.878713473</c:v>
                </c:pt>
                <c:pt idx="2459">
                  <c:v>59931.027410892</c:v>
                </c:pt>
                <c:pt idx="2460">
                  <c:v>59955.526040878</c:v>
                </c:pt>
                <c:pt idx="2461">
                  <c:v>59979.769763645</c:v>
                </c:pt>
                <c:pt idx="2462">
                  <c:v>60004.283848375</c:v>
                </c:pt>
                <c:pt idx="2463">
                  <c:v>60028.7489302</c:v>
                </c:pt>
                <c:pt idx="2464">
                  <c:v>60053.179651527</c:v>
                </c:pt>
                <c:pt idx="2465">
                  <c:v>60077.649499355</c:v>
                </c:pt>
                <c:pt idx="2466">
                  <c:v>60102.145651906</c:v>
                </c:pt>
                <c:pt idx="2467">
                  <c:v>60126.567231928</c:v>
                </c:pt>
                <c:pt idx="2468">
                  <c:v>60150.798122296</c:v>
                </c:pt>
                <c:pt idx="2469">
                  <c:v>60175.260765397</c:v>
                </c:pt>
                <c:pt idx="2470">
                  <c:v>60199.758177934</c:v>
                </c:pt>
                <c:pt idx="2471">
                  <c:v>60224.181650257</c:v>
                </c:pt>
                <c:pt idx="2472">
                  <c:v>60248.675984828</c:v>
                </c:pt>
                <c:pt idx="2473">
                  <c:v>60273.112562907</c:v>
                </c:pt>
                <c:pt idx="2474">
                  <c:v>60297.31610491</c:v>
                </c:pt>
                <c:pt idx="2475">
                  <c:v>60321.796921903</c:v>
                </c:pt>
                <c:pt idx="2476">
                  <c:v>60346.1832538</c:v>
                </c:pt>
                <c:pt idx="2477">
                  <c:v>60370.630014782</c:v>
                </c:pt>
                <c:pt idx="2478">
                  <c:v>60395.078414097</c:v>
                </c:pt>
                <c:pt idx="2479">
                  <c:v>60419.506096672</c:v>
                </c:pt>
                <c:pt idx="2480">
                  <c:v>60443.908126299</c:v>
                </c:pt>
                <c:pt idx="2481">
                  <c:v>60468.025351932</c:v>
                </c:pt>
                <c:pt idx="2482">
                  <c:v>60492.462372691</c:v>
                </c:pt>
                <c:pt idx="2483">
                  <c:v>60516.899446095</c:v>
                </c:pt>
                <c:pt idx="2484">
                  <c:v>60541.370032479</c:v>
                </c:pt>
                <c:pt idx="2485">
                  <c:v>60565.78599934</c:v>
                </c:pt>
                <c:pt idx="2486">
                  <c:v>60590.026861637</c:v>
                </c:pt>
                <c:pt idx="2487">
                  <c:v>60614.553909912</c:v>
                </c:pt>
                <c:pt idx="2488">
                  <c:v>60638.944030998</c:v>
                </c:pt>
                <c:pt idx="2489">
                  <c:v>60663.355861121</c:v>
                </c:pt>
                <c:pt idx="2490">
                  <c:v>60687.820047539</c:v>
                </c:pt>
                <c:pt idx="2491">
                  <c:v>60712.253110763</c:v>
                </c:pt>
                <c:pt idx="2492">
                  <c:v>60736.641674175</c:v>
                </c:pt>
                <c:pt idx="2493">
                  <c:v>60760.762239079</c:v>
                </c:pt>
                <c:pt idx="2494">
                  <c:v>60784.971166945</c:v>
                </c:pt>
                <c:pt idx="2495">
                  <c:v>60809.437462984</c:v>
                </c:pt>
                <c:pt idx="2496">
                  <c:v>60833.908682397</c:v>
                </c:pt>
                <c:pt idx="2497">
                  <c:v>60858.131870316</c:v>
                </c:pt>
                <c:pt idx="2498">
                  <c:v>60882.335053314</c:v>
                </c:pt>
                <c:pt idx="2499">
                  <c:v>60906.561447243</c:v>
                </c:pt>
                <c:pt idx="2500">
                  <c:v>60930.699521547</c:v>
                </c:pt>
                <c:pt idx="2501">
                  <c:v>60955.222323548</c:v>
                </c:pt>
                <c:pt idx="2502">
                  <c:v>60979.733741231</c:v>
                </c:pt>
                <c:pt idx="2503">
                  <c:v>61003.986555409</c:v>
                </c:pt>
                <c:pt idx="2504">
                  <c:v>61028.154865514</c:v>
                </c:pt>
                <c:pt idx="2505">
                  <c:v>61052.32729964</c:v>
                </c:pt>
                <c:pt idx="2506">
                  <c:v>61076.557271693</c:v>
                </c:pt>
                <c:pt idx="2507">
                  <c:v>61100.703982125</c:v>
                </c:pt>
                <c:pt idx="2508">
                  <c:v>61124.956930845</c:v>
                </c:pt>
                <c:pt idx="2509">
                  <c:v>61149.364449853</c:v>
                </c:pt>
                <c:pt idx="2510">
                  <c:v>61173.777906308</c:v>
                </c:pt>
                <c:pt idx="2511">
                  <c:v>61198.229158204</c:v>
                </c:pt>
                <c:pt idx="2512">
                  <c:v>61222.573516372</c:v>
                </c:pt>
                <c:pt idx="2513">
                  <c:v>61247.026312935</c:v>
                </c:pt>
                <c:pt idx="2514">
                  <c:v>61271.477970879</c:v>
                </c:pt>
                <c:pt idx="2515">
                  <c:v>61295.893050169</c:v>
                </c:pt>
                <c:pt idx="2516">
                  <c:v>61320.153692916</c:v>
                </c:pt>
                <c:pt idx="2517">
                  <c:v>61344.343734304</c:v>
                </c:pt>
                <c:pt idx="2518">
                  <c:v>61368.733307389</c:v>
                </c:pt>
                <c:pt idx="2519">
                  <c:v>61392.9780582</c:v>
                </c:pt>
                <c:pt idx="2520">
                  <c:v>61417.432734233</c:v>
                </c:pt>
                <c:pt idx="2521">
                  <c:v>61441.66000274</c:v>
                </c:pt>
                <c:pt idx="2522">
                  <c:v>61465.906518649</c:v>
                </c:pt>
                <c:pt idx="2523">
                  <c:v>61490.166455917</c:v>
                </c:pt>
                <c:pt idx="2524">
                  <c:v>61514.398115237</c:v>
                </c:pt>
                <c:pt idx="2525">
                  <c:v>61538.822351944</c:v>
                </c:pt>
                <c:pt idx="2526">
                  <c:v>61563.091963032</c:v>
                </c:pt>
                <c:pt idx="2527">
                  <c:v>61587.247015022</c:v>
                </c:pt>
                <c:pt idx="2528">
                  <c:v>61611.66959906</c:v>
                </c:pt>
                <c:pt idx="2529">
                  <c:v>61635.910976892</c:v>
                </c:pt>
                <c:pt idx="2530">
                  <c:v>61660.134721599</c:v>
                </c:pt>
                <c:pt idx="2531">
                  <c:v>61684.348027608</c:v>
                </c:pt>
                <c:pt idx="2532">
                  <c:v>61708.548586656</c:v>
                </c:pt>
                <c:pt idx="2533">
                  <c:v>61732.666811389</c:v>
                </c:pt>
                <c:pt idx="2534">
                  <c:v>61756.872015802</c:v>
                </c:pt>
                <c:pt idx="2535">
                  <c:v>61781.107615731</c:v>
                </c:pt>
                <c:pt idx="2536">
                  <c:v>61805.300809701</c:v>
                </c:pt>
                <c:pt idx="2537">
                  <c:v>61829.520269446</c:v>
                </c:pt>
                <c:pt idx="2538">
                  <c:v>61853.738976565</c:v>
                </c:pt>
                <c:pt idx="2539">
                  <c:v>61877.89644836</c:v>
                </c:pt>
                <c:pt idx="2540">
                  <c:v>61902.007940527</c:v>
                </c:pt>
                <c:pt idx="2541">
                  <c:v>61926.223337496</c:v>
                </c:pt>
                <c:pt idx="2542">
                  <c:v>61950.420932244</c:v>
                </c:pt>
                <c:pt idx="2543">
                  <c:v>61974.585218561</c:v>
                </c:pt>
                <c:pt idx="2544">
                  <c:v>61999.068685796</c:v>
                </c:pt>
                <c:pt idx="2545">
                  <c:v>62023.236746303</c:v>
                </c:pt>
                <c:pt idx="2546">
                  <c:v>62047.679406407</c:v>
                </c:pt>
                <c:pt idx="2547">
                  <c:v>62071.884812362</c:v>
                </c:pt>
                <c:pt idx="2548">
                  <c:v>62096.286226127</c:v>
                </c:pt>
                <c:pt idx="2549">
                  <c:v>62120.496206822</c:v>
                </c:pt>
                <c:pt idx="2550">
                  <c:v>62144.724995651</c:v>
                </c:pt>
                <c:pt idx="2551">
                  <c:v>62169.124933659</c:v>
                </c:pt>
                <c:pt idx="2552">
                  <c:v>62193.403098807</c:v>
                </c:pt>
                <c:pt idx="2553">
                  <c:v>62217.608165156</c:v>
                </c:pt>
                <c:pt idx="2554">
                  <c:v>62241.797156135</c:v>
                </c:pt>
                <c:pt idx="2555">
                  <c:v>62266.174228449</c:v>
                </c:pt>
                <c:pt idx="2556">
                  <c:v>62290.437138242</c:v>
                </c:pt>
                <c:pt idx="2557">
                  <c:v>62314.64391175</c:v>
                </c:pt>
                <c:pt idx="2558">
                  <c:v>62339.095121167</c:v>
                </c:pt>
                <c:pt idx="2559">
                  <c:v>62363.586024093</c:v>
                </c:pt>
                <c:pt idx="2560">
                  <c:v>62387.990498322</c:v>
                </c:pt>
                <c:pt idx="2561">
                  <c:v>62412.434851488</c:v>
                </c:pt>
                <c:pt idx="2562">
                  <c:v>62436.928612275</c:v>
                </c:pt>
                <c:pt idx="2563">
                  <c:v>62461.322164654</c:v>
                </c:pt>
                <c:pt idx="2564">
                  <c:v>62485.799791059</c:v>
                </c:pt>
                <c:pt idx="2565">
                  <c:v>62510.186036263</c:v>
                </c:pt>
                <c:pt idx="2566">
                  <c:v>62534.388684612</c:v>
                </c:pt>
                <c:pt idx="2567">
                  <c:v>62558.639254485</c:v>
                </c:pt>
                <c:pt idx="2568">
                  <c:v>62583.103335144</c:v>
                </c:pt>
                <c:pt idx="2569">
                  <c:v>62607.53801458</c:v>
                </c:pt>
                <c:pt idx="2570">
                  <c:v>62631.991413627</c:v>
                </c:pt>
                <c:pt idx="2571">
                  <c:v>62656.491418053</c:v>
                </c:pt>
                <c:pt idx="2572">
                  <c:v>62680.926714027</c:v>
                </c:pt>
                <c:pt idx="2573">
                  <c:v>62705.345127762</c:v>
                </c:pt>
                <c:pt idx="2574">
                  <c:v>62729.838776836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62803.151803249</c:v>
                </c:pt>
                <c:pt idx="2578">
                  <c:v>62827.614259319</c:v>
                </c:pt>
                <c:pt idx="2579">
                  <c:v>62852.038186264</c:v>
                </c:pt>
                <c:pt idx="2580">
                  <c:v>62876.493459044</c:v>
                </c:pt>
                <c:pt idx="2581">
                  <c:v>62900.91391201</c:v>
                </c:pt>
                <c:pt idx="2582">
                  <c:v>62925.350632795</c:v>
                </c:pt>
                <c:pt idx="2583">
                  <c:v>62949.83319515</c:v>
                </c:pt>
                <c:pt idx="2584">
                  <c:v>62974.02533133</c:v>
                </c:pt>
                <c:pt idx="2585">
                  <c:v>62998.441415071</c:v>
                </c:pt>
                <c:pt idx="2586">
                  <c:v>63022.975749029</c:v>
                </c:pt>
                <c:pt idx="2587">
                  <c:v>63047.3532429</c:v>
                </c:pt>
                <c:pt idx="2588">
                  <c:v>63071.536884058</c:v>
                </c:pt>
                <c:pt idx="2589">
                  <c:v>63095.939686936</c:v>
                </c:pt>
                <c:pt idx="2590">
                  <c:v>63120.37800839</c:v>
                </c:pt>
                <c:pt idx="2591">
                  <c:v>63144.811756263</c:v>
                </c:pt>
                <c:pt idx="2592">
                  <c:v>63169.352132596</c:v>
                </c:pt>
                <c:pt idx="2593">
                  <c:v>63193.751435627</c:v>
                </c:pt>
                <c:pt idx="2594">
                  <c:v>63218.164951027</c:v>
                </c:pt>
                <c:pt idx="2595">
                  <c:v>63242.637952791</c:v>
                </c:pt>
                <c:pt idx="2596">
                  <c:v>63267.06960857</c:v>
                </c:pt>
                <c:pt idx="2597">
                  <c:v>63291.462846053</c:v>
                </c:pt>
                <c:pt idx="2598">
                  <c:v>63315.968312545</c:v>
                </c:pt>
                <c:pt idx="2599">
                  <c:v>63340.332083282</c:v>
                </c:pt>
                <c:pt idx="2600">
                  <c:v>63364.759759901</c:v>
                </c:pt>
                <c:pt idx="2601">
                  <c:v>63389.156897318</c:v>
                </c:pt>
                <c:pt idx="2602">
                  <c:v>63413.584663477</c:v>
                </c:pt>
                <c:pt idx="2603">
                  <c:v>63437.943445632</c:v>
                </c:pt>
                <c:pt idx="2604">
                  <c:v>63462.379765891</c:v>
                </c:pt>
                <c:pt idx="2605">
                  <c:v>63486.775999531</c:v>
                </c:pt>
                <c:pt idx="2606">
                  <c:v>63511.212577211</c:v>
                </c:pt>
                <c:pt idx="2607">
                  <c:v>63535.431360632</c:v>
                </c:pt>
                <c:pt idx="2608">
                  <c:v>63559.851557895</c:v>
                </c:pt>
                <c:pt idx="2609">
                  <c:v>63584.302043035</c:v>
                </c:pt>
                <c:pt idx="2610">
                  <c:v>63608.85784874</c:v>
                </c:pt>
                <c:pt idx="2611">
                  <c:v>63633.32972726</c:v>
                </c:pt>
                <c:pt idx="2612">
                  <c:v>63657.745868487</c:v>
                </c:pt>
                <c:pt idx="2613">
                  <c:v>63682.181423565</c:v>
                </c:pt>
                <c:pt idx="2614">
                  <c:v>63706.602334051</c:v>
                </c:pt>
                <c:pt idx="2615">
                  <c:v>63731.055024719</c:v>
                </c:pt>
                <c:pt idx="2616">
                  <c:v>63755.55423393</c:v>
                </c:pt>
                <c:pt idx="2617">
                  <c:v>63779.811640236</c:v>
                </c:pt>
                <c:pt idx="2618">
                  <c:v>63804.266668929</c:v>
                </c:pt>
                <c:pt idx="2619">
                  <c:v>63828.661932537</c:v>
                </c:pt>
                <c:pt idx="2620">
                  <c:v>63853.094373603</c:v>
                </c:pt>
                <c:pt idx="2621">
                  <c:v>63877.344914585</c:v>
                </c:pt>
                <c:pt idx="2622">
                  <c:v>63901.887335993</c:v>
                </c:pt>
                <c:pt idx="2623">
                  <c:v>63926.316817389</c:v>
                </c:pt>
                <c:pt idx="2624">
                  <c:v>63950.529703051</c:v>
                </c:pt>
                <c:pt idx="2625">
                  <c:v>63974.694847967</c:v>
                </c:pt>
                <c:pt idx="2626">
                  <c:v>63999.128514851</c:v>
                </c:pt>
                <c:pt idx="2627">
                  <c:v>64023.331233824</c:v>
                </c:pt>
                <c:pt idx="2628">
                  <c:v>64047.612634475</c:v>
                </c:pt>
                <c:pt idx="2629">
                  <c:v>64071.756196021</c:v>
                </c:pt>
                <c:pt idx="2630">
                  <c:v>64095.981048799</c:v>
                </c:pt>
                <c:pt idx="2631">
                  <c:v>64120.379937898</c:v>
                </c:pt>
                <c:pt idx="2632">
                  <c:v>64144.828437512</c:v>
                </c:pt>
                <c:pt idx="2633">
                  <c:v>64169.284717735</c:v>
                </c:pt>
                <c:pt idx="2634">
                  <c:v>64193.74524793</c:v>
                </c:pt>
                <c:pt idx="2635">
                  <c:v>64218.150444736</c:v>
                </c:pt>
                <c:pt idx="2636">
                  <c:v>64242.610549236</c:v>
                </c:pt>
                <c:pt idx="2637">
                  <c:v>64267.102284896</c:v>
                </c:pt>
                <c:pt idx="2638">
                  <c:v>64291.539123215</c:v>
                </c:pt>
                <c:pt idx="2639">
                  <c:v>64315.927738476</c:v>
                </c:pt>
                <c:pt idx="2640">
                  <c:v>64340.35811312</c:v>
                </c:pt>
                <c:pt idx="2641">
                  <c:v>64364.78545823</c:v>
                </c:pt>
                <c:pt idx="2642">
                  <c:v>64389.08923151</c:v>
                </c:pt>
                <c:pt idx="2643">
                  <c:v>64413.221683534</c:v>
                </c:pt>
                <c:pt idx="2644">
                  <c:v>64437.638396959</c:v>
                </c:pt>
                <c:pt idx="2645">
                  <c:v>64462.038847004</c:v>
                </c:pt>
                <c:pt idx="2646">
                  <c:v>64486.287294382</c:v>
                </c:pt>
                <c:pt idx="2647">
                  <c:v>64510.479819472</c:v>
                </c:pt>
                <c:pt idx="2648">
                  <c:v>64534.647649998</c:v>
                </c:pt>
                <c:pt idx="2649">
                  <c:v>64558.847011225</c:v>
                </c:pt>
                <c:pt idx="2650">
                  <c:v>64582.978736711</c:v>
                </c:pt>
                <c:pt idx="2651">
                  <c:v>64607.177597318</c:v>
                </c:pt>
                <c:pt idx="2652">
                  <c:v>64631.413512039</c:v>
                </c:pt>
                <c:pt idx="2653">
                  <c:v>64655.81251812</c:v>
                </c:pt>
                <c:pt idx="2654">
                  <c:v>64680.267427874</c:v>
                </c:pt>
                <c:pt idx="2655">
                  <c:v>64704.731900216</c:v>
                </c:pt>
                <c:pt idx="2656">
                  <c:v>64729.156251876</c:v>
                </c:pt>
                <c:pt idx="2657">
                  <c:v>64753.589899146</c:v>
                </c:pt>
                <c:pt idx="2658">
                  <c:v>64778.061277742</c:v>
                </c:pt>
                <c:pt idx="2659">
                  <c:v>64802.439913074</c:v>
                </c:pt>
                <c:pt idx="2660">
                  <c:v>64826.869120372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64900.167080891</c:v>
                </c:pt>
                <c:pt idx="2664">
                  <c:v>64924.59456942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</c:v>
                </c:pt>
                <c:pt idx="2668">
                  <c:v>65022.376726146</c:v>
                </c:pt>
                <c:pt idx="2669">
                  <c:v>65046.791021516</c:v>
                </c:pt>
                <c:pt idx="2670">
                  <c:v>65071.062363631</c:v>
                </c:pt>
                <c:pt idx="2671">
                  <c:v>65095.455531386</c:v>
                </c:pt>
                <c:pt idx="2672">
                  <c:v>65119.67449399</c:v>
                </c:pt>
                <c:pt idx="2673">
                  <c:v>65144.120274226</c:v>
                </c:pt>
                <c:pt idx="2674">
                  <c:v>65168.536469107</c:v>
                </c:pt>
                <c:pt idx="2675">
                  <c:v>65193.057174061</c:v>
                </c:pt>
                <c:pt idx="2676">
                  <c:v>65217.441876394</c:v>
                </c:pt>
                <c:pt idx="2677">
                  <c:v>65241.684479087</c:v>
                </c:pt>
                <c:pt idx="2678">
                  <c:v>65265.914470343</c:v>
                </c:pt>
                <c:pt idx="2679">
                  <c:v>65290.370143153</c:v>
                </c:pt>
                <c:pt idx="2680">
                  <c:v>65314.825042258</c:v>
                </c:pt>
                <c:pt idx="2681">
                  <c:v>65339.238734376</c:v>
                </c:pt>
                <c:pt idx="2682">
                  <c:v>65363.492309423</c:v>
                </c:pt>
                <c:pt idx="2683">
                  <c:v>65387.666016091</c:v>
                </c:pt>
                <c:pt idx="2684">
                  <c:v>65412.109327333</c:v>
                </c:pt>
                <c:pt idx="2685">
                  <c:v>65436.381637336</c:v>
                </c:pt>
                <c:pt idx="2686">
                  <c:v>65460.591773714</c:v>
                </c:pt>
                <c:pt idx="2687">
                  <c:v>65484.738866103</c:v>
                </c:pt>
                <c:pt idx="2688">
                  <c:v>65509.179618262</c:v>
                </c:pt>
                <c:pt idx="2689">
                  <c:v>65533.386338227</c:v>
                </c:pt>
                <c:pt idx="2690">
                  <c:v>65557.75209669</c:v>
                </c:pt>
                <c:pt idx="2691">
                  <c:v>65582.228995379</c:v>
                </c:pt>
                <c:pt idx="2692">
                  <c:v>65606.628281208</c:v>
                </c:pt>
                <c:pt idx="2693">
                  <c:v>65630.960477308</c:v>
                </c:pt>
                <c:pt idx="2694">
                  <c:v>65655.446517896</c:v>
                </c:pt>
                <c:pt idx="2695">
                  <c:v>65679.853295709</c:v>
                </c:pt>
                <c:pt idx="2696">
                  <c:v>65704.291872027</c:v>
                </c:pt>
                <c:pt idx="2697">
                  <c:v>65728.503330305</c:v>
                </c:pt>
                <c:pt idx="2698">
                  <c:v>65752.8938863</c:v>
                </c:pt>
                <c:pt idx="2699">
                  <c:v>65777.301628452</c:v>
                </c:pt>
                <c:pt idx="2700">
                  <c:v>65801.776756807</c:v>
                </c:pt>
                <c:pt idx="2701">
                  <c:v>65826.227249648</c:v>
                </c:pt>
                <c:pt idx="2702">
                  <c:v>65850.614067101</c:v>
                </c:pt>
                <c:pt idx="2703">
                  <c:v>65874.833797307</c:v>
                </c:pt>
                <c:pt idx="2704">
                  <c:v>65899.347238853</c:v>
                </c:pt>
                <c:pt idx="2705">
                  <c:v>65923.545279708</c:v>
                </c:pt>
                <c:pt idx="2706">
                  <c:v>65948.009991842</c:v>
                </c:pt>
                <c:pt idx="2707">
                  <c:v>65972.411272816</c:v>
                </c:pt>
                <c:pt idx="2708">
                  <c:v>65996.84915497</c:v>
                </c:pt>
                <c:pt idx="2709">
                  <c:v>66021.369178553</c:v>
                </c:pt>
                <c:pt idx="2710">
                  <c:v>66045.723493148</c:v>
                </c:pt>
                <c:pt idx="2711">
                  <c:v>66070.180154929</c:v>
                </c:pt>
                <c:pt idx="2712">
                  <c:v>66094.585539575</c:v>
                </c:pt>
                <c:pt idx="2713">
                  <c:v>66119.003337681</c:v>
                </c:pt>
                <c:pt idx="2714">
                  <c:v>66143.45787737</c:v>
                </c:pt>
                <c:pt idx="2715">
                  <c:v>66167.880620455</c:v>
                </c:pt>
                <c:pt idx="2716">
                  <c:v>66192.279853132</c:v>
                </c:pt>
                <c:pt idx="2717">
                  <c:v>66216.673458132</c:v>
                </c:pt>
                <c:pt idx="2718">
                  <c:v>66241.171719309</c:v>
                </c:pt>
                <c:pt idx="2719">
                  <c:v>66265.61772592</c:v>
                </c:pt>
                <c:pt idx="2720">
                  <c:v>66290.032831909</c:v>
                </c:pt>
                <c:pt idx="2721">
                  <c:v>66314.464615738</c:v>
                </c:pt>
                <c:pt idx="2722">
                  <c:v>66338.843164616</c:v>
                </c:pt>
                <c:pt idx="2723">
                  <c:v>66363.116208377</c:v>
                </c:pt>
                <c:pt idx="2724">
                  <c:v>66387.552720295</c:v>
                </c:pt>
                <c:pt idx="2725">
                  <c:v>66411.9825896</c:v>
                </c:pt>
                <c:pt idx="2726">
                  <c:v>66436.380127414</c:v>
                </c:pt>
                <c:pt idx="2727">
                  <c:v>66460.859537139</c:v>
                </c:pt>
                <c:pt idx="2728">
                  <c:v>66485.308140792</c:v>
                </c:pt>
                <c:pt idx="2729">
                  <c:v>66509.680066269</c:v>
                </c:pt>
                <c:pt idx="2730">
                  <c:v>66534.213140465</c:v>
                </c:pt>
                <c:pt idx="2731">
                  <c:v>66558.626759882</c:v>
                </c:pt>
                <c:pt idx="2732">
                  <c:v>66583.079173629</c:v>
                </c:pt>
                <c:pt idx="2733">
                  <c:v>66607.632646351</c:v>
                </c:pt>
                <c:pt idx="2734">
                  <c:v>66632.046042659</c:v>
                </c:pt>
                <c:pt idx="2735">
                  <c:v>66656.467681608</c:v>
                </c:pt>
                <c:pt idx="2736">
                  <c:v>66680.926588986</c:v>
                </c:pt>
                <c:pt idx="2737">
                  <c:v>66705.329229968</c:v>
                </c:pt>
                <c:pt idx="2738">
                  <c:v>66729.755432803</c:v>
                </c:pt>
                <c:pt idx="2739">
                  <c:v>66754.162386735</c:v>
                </c:pt>
                <c:pt idx="2740">
                  <c:v>66778.62318758</c:v>
                </c:pt>
                <c:pt idx="2741">
                  <c:v>66803.000230328</c:v>
                </c:pt>
                <c:pt idx="2742">
                  <c:v>66827.512293015</c:v>
                </c:pt>
                <c:pt idx="2743">
                  <c:v>66851.902754385</c:v>
                </c:pt>
                <c:pt idx="2744">
                  <c:v>66876.357420477</c:v>
                </c:pt>
                <c:pt idx="2745">
                  <c:v>66900.862655273</c:v>
                </c:pt>
                <c:pt idx="2746">
                  <c:v>66925.294363653</c:v>
                </c:pt>
                <c:pt idx="2747">
                  <c:v>66949.707427042</c:v>
                </c:pt>
                <c:pt idx="2748">
                  <c:v>66974.167130128</c:v>
                </c:pt>
                <c:pt idx="2749">
                  <c:v>66998.57956752</c:v>
                </c:pt>
                <c:pt idx="2750">
                  <c:v>67023.040722039</c:v>
                </c:pt>
                <c:pt idx="2751">
                  <c:v>67047.442292188</c:v>
                </c:pt>
                <c:pt idx="2752">
                  <c:v>67071.912071945</c:v>
                </c:pt>
                <c:pt idx="2753">
                  <c:v>67096.2689867</c:v>
                </c:pt>
                <c:pt idx="2754">
                  <c:v>67120.756897945</c:v>
                </c:pt>
                <c:pt idx="2755">
                  <c:v>67145.136291009</c:v>
                </c:pt>
                <c:pt idx="2756">
                  <c:v>67169.571443483</c:v>
                </c:pt>
                <c:pt idx="2757">
                  <c:v>67194.029922424</c:v>
                </c:pt>
                <c:pt idx="2758">
                  <c:v>67218.522710129</c:v>
                </c:pt>
                <c:pt idx="2759">
                  <c:v>67242.979064438</c:v>
                </c:pt>
                <c:pt idx="2760">
                  <c:v>67267.168290879</c:v>
                </c:pt>
                <c:pt idx="2761">
                  <c:v>67291.332622351</c:v>
                </c:pt>
                <c:pt idx="2762">
                  <c:v>67315.756130939</c:v>
                </c:pt>
                <c:pt idx="2763">
                  <c:v>67340.140205893</c:v>
                </c:pt>
                <c:pt idx="2764">
                  <c:v>67364.585617126</c:v>
                </c:pt>
                <c:pt idx="2765">
                  <c:v>67389.049785046</c:v>
                </c:pt>
                <c:pt idx="2766">
                  <c:v>67413.543741846</c:v>
                </c:pt>
                <c:pt idx="2767">
                  <c:v>67437.762189991</c:v>
                </c:pt>
                <c:pt idx="2768">
                  <c:v>67462.193638883</c:v>
                </c:pt>
                <c:pt idx="2769">
                  <c:v>67486.619751165</c:v>
                </c:pt>
                <c:pt idx="2770">
                  <c:v>67511.013670118</c:v>
                </c:pt>
                <c:pt idx="2771">
                  <c:v>67535.246515272</c:v>
                </c:pt>
                <c:pt idx="2772">
                  <c:v>67559.5282738871</c:v>
                </c:pt>
                <c:pt idx="2773">
                  <c:v>67583.8179557231</c:v>
                </c:pt>
                <c:pt idx="2774">
                  <c:v>67608.0783130931</c:v>
                </c:pt>
                <c:pt idx="2775">
                  <c:v>67632.3409056041</c:v>
                </c:pt>
                <c:pt idx="2776">
                  <c:v>67656.5633506001</c:v>
                </c:pt>
                <c:pt idx="2777">
                  <c:v>67680.9818669741</c:v>
                </c:pt>
                <c:pt idx="2778">
                  <c:v>67705.5225449911</c:v>
                </c:pt>
                <c:pt idx="2779">
                  <c:v>67729.9345848161</c:v>
                </c:pt>
                <c:pt idx="2780">
                  <c:v>67754.4299572101</c:v>
                </c:pt>
                <c:pt idx="2781">
                  <c:v>67778.8687539301</c:v>
                </c:pt>
                <c:pt idx="2782">
                  <c:v>67803.2426578091</c:v>
                </c:pt>
                <c:pt idx="2783">
                  <c:v>67827.7229846221</c:v>
                </c:pt>
                <c:pt idx="2784">
                  <c:v>67852.1765519941</c:v>
                </c:pt>
                <c:pt idx="2785">
                  <c:v>67876.6795752</c:v>
                </c:pt>
                <c:pt idx="2786">
                  <c:v>67901.129890308</c:v>
                </c:pt>
                <c:pt idx="2787">
                  <c:v>67925.55846514</c:v>
                </c:pt>
                <c:pt idx="2788">
                  <c:v>67949.955766557</c:v>
                </c:pt>
                <c:pt idx="2789">
                  <c:v>67974.398588713</c:v>
                </c:pt>
                <c:pt idx="2790">
                  <c:v>67998.891410614</c:v>
                </c:pt>
                <c:pt idx="2791">
                  <c:v>68023.034478316</c:v>
                </c:pt>
                <c:pt idx="2792">
                  <c:v>68047.335145998</c:v>
                </c:pt>
                <c:pt idx="2793">
                  <c:v>68071.733720475</c:v>
                </c:pt>
                <c:pt idx="2794">
                  <c:v>68096.158505225</c:v>
                </c:pt>
                <c:pt idx="2795">
                  <c:v>68120.572705961</c:v>
                </c:pt>
                <c:pt idx="2796">
                  <c:v>68145.065565114</c:v>
                </c:pt>
                <c:pt idx="2797">
                  <c:v>68169.507634354</c:v>
                </c:pt>
                <c:pt idx="2798">
                  <c:v>68193.9750269031</c:v>
                </c:pt>
                <c:pt idx="2799">
                  <c:v>68218.3500200531</c:v>
                </c:pt>
                <c:pt idx="2800">
                  <c:v>68242.8489522301</c:v>
                </c:pt>
                <c:pt idx="2801">
                  <c:v>68267.268275376</c:v>
                </c:pt>
                <c:pt idx="2802">
                  <c:v>68291.7275799041</c:v>
                </c:pt>
                <c:pt idx="2803">
                  <c:v>68316.1590963151</c:v>
                </c:pt>
                <c:pt idx="2804">
                  <c:v>68340.3895384101</c:v>
                </c:pt>
                <c:pt idx="2805">
                  <c:v>68364.853538543</c:v>
                </c:pt>
                <c:pt idx="2806">
                  <c:v>68389.2531440721</c:v>
                </c:pt>
                <c:pt idx="2807">
                  <c:v>68413.731049985</c:v>
                </c:pt>
                <c:pt idx="2808">
                  <c:v>68438.1888076991</c:v>
                </c:pt>
                <c:pt idx="2809">
                  <c:v>68462.3923938061</c:v>
                </c:pt>
                <c:pt idx="2810">
                  <c:v>68486.6504952521</c:v>
                </c:pt>
                <c:pt idx="2811">
                  <c:v>68511.054071868</c:v>
                </c:pt>
                <c:pt idx="2812">
                  <c:v>68535.323503124</c:v>
                </c:pt>
                <c:pt idx="2813">
                  <c:v>68559.5412831061</c:v>
                </c:pt>
                <c:pt idx="2814">
                  <c:v>68583.8112588661</c:v>
                </c:pt>
                <c:pt idx="2815">
                  <c:v>68608.0798673941</c:v>
                </c:pt>
                <c:pt idx="2816">
                  <c:v>68632.5292681921</c:v>
                </c:pt>
                <c:pt idx="2817">
                  <c:v>68656.8238229151</c:v>
                </c:pt>
                <c:pt idx="2818">
                  <c:v>68680.9632465571</c:v>
                </c:pt>
                <c:pt idx="2819">
                  <c:v>68705.1577375971</c:v>
                </c:pt>
                <c:pt idx="2820">
                  <c:v>68729.4217503201</c:v>
                </c:pt>
                <c:pt idx="2821">
                  <c:v>68753.6254064721</c:v>
                </c:pt>
                <c:pt idx="2822">
                  <c:v>68777.8534659591</c:v>
                </c:pt>
                <c:pt idx="2823">
                  <c:v>68802.0111920931</c:v>
                </c:pt>
                <c:pt idx="2824">
                  <c:v>68826.5067452941</c:v>
                </c:pt>
                <c:pt idx="2825">
                  <c:v>68850.8744201941</c:v>
                </c:pt>
                <c:pt idx="2826">
                  <c:v>68875.3277042781</c:v>
                </c:pt>
                <c:pt idx="2827">
                  <c:v>68899.6823942071</c:v>
                </c:pt>
                <c:pt idx="2828">
                  <c:v>68924.0435455371</c:v>
                </c:pt>
                <c:pt idx="2829">
                  <c:v>68948.5197271841</c:v>
                </c:pt>
                <c:pt idx="2830">
                  <c:v>68972.9840975741</c:v>
                </c:pt>
                <c:pt idx="2831">
                  <c:v>68997.3559578171</c:v>
                </c:pt>
                <c:pt idx="2832">
                  <c:v>69021.9256065571</c:v>
                </c:pt>
                <c:pt idx="2833">
                  <c:v>69046.1166983141</c:v>
                </c:pt>
                <c:pt idx="2834">
                  <c:v>69070.6301721041</c:v>
                </c:pt>
                <c:pt idx="2835">
                  <c:v>69095.1032360351</c:v>
                </c:pt>
                <c:pt idx="2836">
                  <c:v>69119.5353413611</c:v>
                </c:pt>
                <c:pt idx="2837">
                  <c:v>69143.9933171451</c:v>
                </c:pt>
                <c:pt idx="2838">
                  <c:v>69168.3904214871</c:v>
                </c:pt>
                <c:pt idx="2839">
                  <c:v>69192.8017918751</c:v>
                </c:pt>
                <c:pt idx="2840">
                  <c:v>69217.2259673981</c:v>
                </c:pt>
                <c:pt idx="2841">
                  <c:v>69241.7081783101</c:v>
                </c:pt>
                <c:pt idx="2842">
                  <c:v>69266.1465542581</c:v>
                </c:pt>
                <c:pt idx="2843">
                  <c:v>69290.556834111</c:v>
                </c:pt>
                <c:pt idx="2844">
                  <c:v>69315.0421752501</c:v>
                </c:pt>
                <c:pt idx="2845">
                  <c:v>69339.517774837</c:v>
                </c:pt>
                <c:pt idx="2846">
                  <c:v>69363.8507989581</c:v>
                </c:pt>
                <c:pt idx="2847">
                  <c:v>69388.0837475261</c:v>
                </c:pt>
                <c:pt idx="2848">
                  <c:v>69412.3018869081</c:v>
                </c:pt>
                <c:pt idx="2849">
                  <c:v>69436.5578576531</c:v>
                </c:pt>
                <c:pt idx="2850">
                  <c:v>69460.9950223261</c:v>
                </c:pt>
                <c:pt idx="2851">
                  <c:v>69485.3869945881</c:v>
                </c:pt>
                <c:pt idx="2852">
                  <c:v>69509.8081840811</c:v>
                </c:pt>
                <c:pt idx="2853">
                  <c:v>69534.2267333321</c:v>
                </c:pt>
                <c:pt idx="2854">
                  <c:v>69558.6680206051</c:v>
                </c:pt>
                <c:pt idx="2855">
                  <c:v>69583.0655377691</c:v>
                </c:pt>
                <c:pt idx="2856">
                  <c:v>69607.5410447571</c:v>
                </c:pt>
                <c:pt idx="2857">
                  <c:v>69631.9944959801</c:v>
                </c:pt>
                <c:pt idx="2858">
                  <c:v>69656.4697146061</c:v>
                </c:pt>
                <c:pt idx="2859">
                  <c:v>69680.6850805221</c:v>
                </c:pt>
                <c:pt idx="2860">
                  <c:v>69704.9045898451</c:v>
                </c:pt>
                <c:pt idx="2861">
                  <c:v>69729.1171693001</c:v>
                </c:pt>
                <c:pt idx="2862">
                  <c:v>69753.5002876981</c:v>
                </c:pt>
                <c:pt idx="2863">
                  <c:v>69777.7240174531</c:v>
                </c:pt>
                <c:pt idx="2864">
                  <c:v>69802.1389480881</c:v>
                </c:pt>
                <c:pt idx="2865">
                  <c:v>69826.2916657941</c:v>
                </c:pt>
                <c:pt idx="2866">
                  <c:v>69850.5240538301</c:v>
                </c:pt>
                <c:pt idx="2867">
                  <c:v>69874.7059617961</c:v>
                </c:pt>
                <c:pt idx="2868">
                  <c:v>69898.9356238181</c:v>
                </c:pt>
                <c:pt idx="2869">
                  <c:v>69923.4062025211</c:v>
                </c:pt>
                <c:pt idx="2870">
                  <c:v>69947.6330306621</c:v>
                </c:pt>
                <c:pt idx="2871">
                  <c:v>69972.0826139331</c:v>
                </c:pt>
                <c:pt idx="2872">
                  <c:v>69996.3696674171</c:v>
                </c:pt>
                <c:pt idx="2873">
                  <c:v>70020.5873316831</c:v>
                </c:pt>
                <c:pt idx="2874">
                  <c:v>70044.9060208871</c:v>
                </c:pt>
                <c:pt idx="2875">
                  <c:v>70069.1474469661</c:v>
                </c:pt>
                <c:pt idx="2876">
                  <c:v>70093.6454462341</c:v>
                </c:pt>
                <c:pt idx="2877">
                  <c:v>70118.0978720781</c:v>
                </c:pt>
                <c:pt idx="2878">
                  <c:v>70142.5315932041</c:v>
                </c:pt>
                <c:pt idx="2879">
                  <c:v>70166.7647265081</c:v>
                </c:pt>
                <c:pt idx="2880">
                  <c:v>70190.9729950031</c:v>
                </c:pt>
                <c:pt idx="2881">
                  <c:v>70215.4208442591</c:v>
                </c:pt>
                <c:pt idx="2882">
                  <c:v>70239.8619867121</c:v>
                </c:pt>
                <c:pt idx="2883">
                  <c:v>70264.3253538071</c:v>
                </c:pt>
                <c:pt idx="2884">
                  <c:v>70288.7720074521</c:v>
                </c:pt>
                <c:pt idx="2885">
                  <c:v>70313.2293561291</c:v>
                </c:pt>
                <c:pt idx="2886">
                  <c:v>70337.7548841471</c:v>
                </c:pt>
                <c:pt idx="2887">
                  <c:v>70362.1210405981</c:v>
                </c:pt>
                <c:pt idx="2888">
                  <c:v>70386.5881474251</c:v>
                </c:pt>
                <c:pt idx="2889">
                  <c:v>70411.0065972611</c:v>
                </c:pt>
                <c:pt idx="2890">
                  <c:v>70435.4794384581</c:v>
                </c:pt>
                <c:pt idx="2891">
                  <c:v>70459.9674882611</c:v>
                </c:pt>
                <c:pt idx="2892">
                  <c:v>70484.4370517421</c:v>
                </c:pt>
                <c:pt idx="2893">
                  <c:v>70508.9178646161</c:v>
                </c:pt>
                <c:pt idx="2894">
                  <c:v>70533.3117268101</c:v>
                </c:pt>
                <c:pt idx="2895">
                  <c:v>70557.7377599011</c:v>
                </c:pt>
                <c:pt idx="2896">
                  <c:v>70582.1179165161</c:v>
                </c:pt>
                <c:pt idx="2897">
                  <c:v>70606.4962902551</c:v>
                </c:pt>
                <c:pt idx="2898">
                  <c:v>70630.9909840131</c:v>
                </c:pt>
                <c:pt idx="2899">
                  <c:v>70655.3961457401</c:v>
                </c:pt>
                <c:pt idx="2900">
                  <c:v>70679.8672729061</c:v>
                </c:pt>
                <c:pt idx="2901">
                  <c:v>70704.2912483411</c:v>
                </c:pt>
                <c:pt idx="2902">
                  <c:v>70728.7646965981</c:v>
                </c:pt>
                <c:pt idx="2903">
                  <c:v>70753.2382559691</c:v>
                </c:pt>
                <c:pt idx="2904">
                  <c:v>70777.7471580831</c:v>
                </c:pt>
                <c:pt idx="2905">
                  <c:v>70802.1922348511</c:v>
                </c:pt>
                <c:pt idx="2906">
                  <c:v>70826.6368300101</c:v>
                </c:pt>
                <c:pt idx="2907">
                  <c:v>70851.1214060941</c:v>
                </c:pt>
                <c:pt idx="2908">
                  <c:v>70875.5924931271</c:v>
                </c:pt>
                <c:pt idx="2909">
                  <c:v>70899.9600772301</c:v>
                </c:pt>
                <c:pt idx="2910">
                  <c:v>70924.4953740481</c:v>
                </c:pt>
                <c:pt idx="2911">
                  <c:v>70948.9516449821</c:v>
                </c:pt>
                <c:pt idx="2912">
                  <c:v>70973.3851986041</c:v>
                </c:pt>
                <c:pt idx="2913">
                  <c:v>70997.8433857051</c:v>
                </c:pt>
                <c:pt idx="2914">
                  <c:v>71022.2740695501</c:v>
                </c:pt>
                <c:pt idx="2915">
                  <c:v>71046.6729103941</c:v>
                </c:pt>
                <c:pt idx="2916">
                  <c:v>71071.1298495061</c:v>
                </c:pt>
                <c:pt idx="2917">
                  <c:v>71095.5568477681</c:v>
                </c:pt>
                <c:pt idx="2918">
                  <c:v>71119.9636409631</c:v>
                </c:pt>
                <c:pt idx="2919">
                  <c:v>71144.4448891491</c:v>
                </c:pt>
                <c:pt idx="2920">
                  <c:v>71168.8463477911</c:v>
                </c:pt>
                <c:pt idx="2921">
                  <c:v>71193.3649291261</c:v>
                </c:pt>
                <c:pt idx="2922">
                  <c:v>71217.8593635681</c:v>
                </c:pt>
                <c:pt idx="2923">
                  <c:v>71242.3466506121</c:v>
                </c:pt>
                <c:pt idx="2924">
                  <c:v>71266.7635901331</c:v>
                </c:pt>
                <c:pt idx="2925">
                  <c:v>71291.2145618571</c:v>
                </c:pt>
                <c:pt idx="2926">
                  <c:v>71315.6224627791</c:v>
                </c:pt>
                <c:pt idx="2927">
                  <c:v>71340.0174498551</c:v>
                </c:pt>
                <c:pt idx="2928">
                  <c:v>71364.4286092131</c:v>
                </c:pt>
                <c:pt idx="2929">
                  <c:v>71388.8051230461</c:v>
                </c:pt>
                <c:pt idx="2930">
                  <c:v>71413.2815526461</c:v>
                </c:pt>
                <c:pt idx="2931">
                  <c:v>71437.7041904371</c:v>
                </c:pt>
                <c:pt idx="2932">
                  <c:v>71462.1159512161</c:v>
                </c:pt>
                <c:pt idx="2933">
                  <c:v>71486.5615516621</c:v>
                </c:pt>
                <c:pt idx="2934">
                  <c:v>71511.0217210211</c:v>
                </c:pt>
                <c:pt idx="2935">
                  <c:v>71535.4540271781</c:v>
                </c:pt>
                <c:pt idx="2936">
                  <c:v>71559.9063552021</c:v>
                </c:pt>
                <c:pt idx="2937">
                  <c:v>71584.1074789681</c:v>
                </c:pt>
                <c:pt idx="2938">
                  <c:v>71608.5401075841</c:v>
                </c:pt>
                <c:pt idx="2939">
                  <c:v>71632.9704447901</c:v>
                </c:pt>
                <c:pt idx="2940">
                  <c:v>71657.4833028281</c:v>
                </c:pt>
                <c:pt idx="2941">
                  <c:v>71681.6353959861</c:v>
                </c:pt>
                <c:pt idx="2942">
                  <c:v>71706.0882749771</c:v>
                </c:pt>
                <c:pt idx="2943">
                  <c:v>71730.5356619211</c:v>
                </c:pt>
                <c:pt idx="2944">
                  <c:v>71754.9654572551</c:v>
                </c:pt>
                <c:pt idx="2945">
                  <c:v>71779.4221417061</c:v>
                </c:pt>
                <c:pt idx="2946">
                  <c:v>71803.8663380051</c:v>
                </c:pt>
                <c:pt idx="2947">
                  <c:v>71828.2629279481</c:v>
                </c:pt>
                <c:pt idx="2948">
                  <c:v>71852.6670693241</c:v>
                </c:pt>
                <c:pt idx="2949">
                  <c:v>71876.8891405701</c:v>
                </c:pt>
                <c:pt idx="2950">
                  <c:v>71901.2867505471</c:v>
                </c:pt>
                <c:pt idx="2951">
                  <c:v>71925.5252824491</c:v>
                </c:pt>
                <c:pt idx="2952">
                  <c:v>71950.0484135611</c:v>
                </c:pt>
                <c:pt idx="2953">
                  <c:v>71974.4198308891</c:v>
                </c:pt>
                <c:pt idx="2954">
                  <c:v>71998.8754728211</c:v>
                </c:pt>
                <c:pt idx="2955">
                  <c:v>72023.3446499841</c:v>
                </c:pt>
                <c:pt idx="2956">
                  <c:v>72047.7537283151</c:v>
                </c:pt>
                <c:pt idx="2957">
                  <c:v>72072.1658824471</c:v>
                </c:pt>
                <c:pt idx="2958">
                  <c:v>72096.6001773411</c:v>
                </c:pt>
                <c:pt idx="2959">
                  <c:v>72120.7830442661</c:v>
                </c:pt>
                <c:pt idx="2960">
                  <c:v>72144.9802895191</c:v>
                </c:pt>
                <c:pt idx="2961">
                  <c:v>72169.1972009161</c:v>
                </c:pt>
                <c:pt idx="2962">
                  <c:v>72193.6840119611</c:v>
                </c:pt>
                <c:pt idx="2963">
                  <c:v>72218.1070719671</c:v>
                </c:pt>
                <c:pt idx="2964">
                  <c:v>72242.3533715211</c:v>
                </c:pt>
                <c:pt idx="2965">
                  <c:v>72266.7690203211</c:v>
                </c:pt>
                <c:pt idx="2966">
                  <c:v>72291.2121281631</c:v>
                </c:pt>
                <c:pt idx="2967">
                  <c:v>72315.6826643221</c:v>
                </c:pt>
                <c:pt idx="2968">
                  <c:v>72340.0665731341</c:v>
                </c:pt>
                <c:pt idx="2969">
                  <c:v>72364.5255918731</c:v>
                </c:pt>
                <c:pt idx="2970">
                  <c:v>72389.0448962551</c:v>
                </c:pt>
                <c:pt idx="2971">
                  <c:v>72413.4137410421</c:v>
                </c:pt>
                <c:pt idx="2972">
                  <c:v>72437.9183915341</c:v>
                </c:pt>
                <c:pt idx="2973">
                  <c:v>72462.1043607481</c:v>
                </c:pt>
                <c:pt idx="2974">
                  <c:v>72486.4837782231</c:v>
                </c:pt>
                <c:pt idx="2975">
                  <c:v>72510.9354296861</c:v>
                </c:pt>
                <c:pt idx="2976">
                  <c:v>72535.418605094</c:v>
                </c:pt>
                <c:pt idx="2977">
                  <c:v>72559.88219808</c:v>
                </c:pt>
                <c:pt idx="2978">
                  <c:v>72584.339270037</c:v>
                </c:pt>
                <c:pt idx="2979">
                  <c:v>72608.86182096</c:v>
                </c:pt>
                <c:pt idx="2980">
                  <c:v>72633.199507457</c:v>
                </c:pt>
                <c:pt idx="2981">
                  <c:v>72657.678135114</c:v>
                </c:pt>
                <c:pt idx="2982">
                  <c:v>72682.088781707</c:v>
                </c:pt>
                <c:pt idx="2983">
                  <c:v>72706.297392878</c:v>
                </c:pt>
                <c:pt idx="2984">
                  <c:v>72730.752314901</c:v>
                </c:pt>
                <c:pt idx="2985">
                  <c:v>72755.183184912</c:v>
                </c:pt>
                <c:pt idx="2986">
                  <c:v>72779.629390987</c:v>
                </c:pt>
                <c:pt idx="2987">
                  <c:v>72804.02380591</c:v>
                </c:pt>
                <c:pt idx="2988">
                  <c:v>72828.536005968</c:v>
                </c:pt>
                <c:pt idx="2989">
                  <c:v>72852.935637285</c:v>
                </c:pt>
                <c:pt idx="2990">
                  <c:v>72877.140213102</c:v>
                </c:pt>
                <c:pt idx="2991">
                  <c:v>72901.593782517</c:v>
                </c:pt>
                <c:pt idx="2992">
                  <c:v>72925.793723511</c:v>
                </c:pt>
                <c:pt idx="2993">
                  <c:v>72950.275320683</c:v>
                </c:pt>
                <c:pt idx="2994">
                  <c:v>72974.713533799</c:v>
                </c:pt>
                <c:pt idx="2995">
                  <c:v>72999.015417386</c:v>
                </c:pt>
                <c:pt idx="2996">
                  <c:v>73023.431166597</c:v>
                </c:pt>
                <c:pt idx="2997">
                  <c:v>73047.874476644</c:v>
                </c:pt>
                <c:pt idx="2998">
                  <c:v>73072.261145093</c:v>
                </c:pt>
                <c:pt idx="2999">
                  <c:v>73096.708758408</c:v>
                </c:pt>
                <c:pt idx="3000">
                  <c:v>73120.898915202</c:v>
                </c:pt>
                <c:pt idx="3001">
                  <c:v>73145.252047391</c:v>
                </c:pt>
                <c:pt idx="3002">
                  <c:v>73169.429399146</c:v>
                </c:pt>
                <c:pt idx="3003">
                  <c:v>73193.903694057</c:v>
                </c:pt>
                <c:pt idx="3004">
                  <c:v>73218.346621177</c:v>
                </c:pt>
                <c:pt idx="3005">
                  <c:v>73242.779956224</c:v>
                </c:pt>
                <c:pt idx="3006">
                  <c:v>73267.214570664</c:v>
                </c:pt>
                <c:pt idx="3007">
                  <c:v>73291.437717585</c:v>
                </c:pt>
                <c:pt idx="3008">
                  <c:v>73315.615319265</c:v>
                </c:pt>
                <c:pt idx="3009">
                  <c:v>73340.021337234</c:v>
                </c:pt>
                <c:pt idx="3010">
                  <c:v>73364.208144216</c:v>
                </c:pt>
                <c:pt idx="3011">
                  <c:v>73388.629467782</c:v>
                </c:pt>
                <c:pt idx="3012">
                  <c:v>73413.060178738</c:v>
                </c:pt>
                <c:pt idx="3013">
                  <c:v>73437.22428812</c:v>
                </c:pt>
                <c:pt idx="3014">
                  <c:v>73461.70977507</c:v>
                </c:pt>
                <c:pt idx="3015">
                  <c:v>73486.204046281</c:v>
                </c:pt>
                <c:pt idx="3016">
                  <c:v>73510.576154288</c:v>
                </c:pt>
                <c:pt idx="3017">
                  <c:v>73535.064652829</c:v>
                </c:pt>
                <c:pt idx="3018">
                  <c:v>73559.484087595</c:v>
                </c:pt>
                <c:pt idx="3019">
                  <c:v>73583.933272555</c:v>
                </c:pt>
                <c:pt idx="3020">
                  <c:v>73608.268073811</c:v>
                </c:pt>
                <c:pt idx="3021">
                  <c:v>73632.661854646</c:v>
                </c:pt>
                <c:pt idx="3022">
                  <c:v>73657.096523437</c:v>
                </c:pt>
                <c:pt idx="3023">
                  <c:v>73681.527060981</c:v>
                </c:pt>
                <c:pt idx="3024">
                  <c:v>73706.02422205</c:v>
                </c:pt>
                <c:pt idx="3025">
                  <c:v>73730.37299764</c:v>
                </c:pt>
                <c:pt idx="3026">
                  <c:v>73754.803484217</c:v>
                </c:pt>
                <c:pt idx="3027">
                  <c:v>73779.263242414</c:v>
                </c:pt>
                <c:pt idx="3028">
                  <c:v>73803.679469081</c:v>
                </c:pt>
                <c:pt idx="3029">
                  <c:v>73828.114513491</c:v>
                </c:pt>
                <c:pt idx="3030">
                  <c:v>73852.575983803</c:v>
                </c:pt>
                <c:pt idx="3031">
                  <c:v>73876.99509577</c:v>
                </c:pt>
                <c:pt idx="3032">
                  <c:v>73901.441787372</c:v>
                </c:pt>
                <c:pt idx="3033">
                  <c:v>73925.898307688</c:v>
                </c:pt>
                <c:pt idx="3034">
                  <c:v>73950.34717404</c:v>
                </c:pt>
                <c:pt idx="3035">
                  <c:v>73974.725637393</c:v>
                </c:pt>
                <c:pt idx="3036">
                  <c:v>73999.273028765</c:v>
                </c:pt>
                <c:pt idx="3037">
                  <c:v>74023.611232724</c:v>
                </c:pt>
                <c:pt idx="3038">
                  <c:v>74048.137375743</c:v>
                </c:pt>
                <c:pt idx="3039">
                  <c:v>74072.571504166</c:v>
                </c:pt>
                <c:pt idx="3040">
                  <c:v>74097.0207256911</c:v>
                </c:pt>
                <c:pt idx="3041">
                  <c:v>74121.4084770701</c:v>
                </c:pt>
                <c:pt idx="3042">
                  <c:v>74145.8361418631</c:v>
                </c:pt>
                <c:pt idx="3043">
                  <c:v>74170.2635666031</c:v>
                </c:pt>
                <c:pt idx="3044">
                  <c:v>74194.717249951</c:v>
                </c:pt>
                <c:pt idx="3045">
                  <c:v>74219.1513885771</c:v>
                </c:pt>
                <c:pt idx="3046">
                  <c:v>74243.5860135481</c:v>
                </c:pt>
                <c:pt idx="3047">
                  <c:v>74267.9813851611</c:v>
                </c:pt>
                <c:pt idx="3048">
                  <c:v>74292.4689982421</c:v>
                </c:pt>
                <c:pt idx="3049">
                  <c:v>74316.8282144021</c:v>
                </c:pt>
                <c:pt idx="3050">
                  <c:v>74341.3398060771</c:v>
                </c:pt>
                <c:pt idx="3051">
                  <c:v>74365.8369013321</c:v>
                </c:pt>
                <c:pt idx="3052">
                  <c:v>74390.2756524041</c:v>
                </c:pt>
                <c:pt idx="3053">
                  <c:v>74414.7461679601</c:v>
                </c:pt>
                <c:pt idx="3054">
                  <c:v>74439.1835258221</c:v>
                </c:pt>
                <c:pt idx="3055">
                  <c:v>74463.5859592171</c:v>
                </c:pt>
                <c:pt idx="3056">
                  <c:v>74487.9905933651</c:v>
                </c:pt>
                <c:pt idx="3057">
                  <c:v>74512.4329623951</c:v>
                </c:pt>
                <c:pt idx="3058">
                  <c:v>74536.8072243511</c:v>
                </c:pt>
                <c:pt idx="3059">
                  <c:v>74560.9821320171</c:v>
                </c:pt>
                <c:pt idx="3060">
                  <c:v>74585.3470301581</c:v>
                </c:pt>
                <c:pt idx="3061">
                  <c:v>74609.4682948541</c:v>
                </c:pt>
                <c:pt idx="3062">
                  <c:v>74633.6851220711</c:v>
                </c:pt>
                <c:pt idx="3063">
                  <c:v>74657.9321446071</c:v>
                </c:pt>
                <c:pt idx="3064">
                  <c:v>74682.1707143731</c:v>
                </c:pt>
                <c:pt idx="3065">
                  <c:v>74706.4158383281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</c:v>
                </c:pt>
                <c:pt idx="3069">
                  <c:v>74803.6029675961</c:v>
                </c:pt>
                <c:pt idx="3070">
                  <c:v>74828.0137137871</c:v>
                </c:pt>
                <c:pt idx="3071">
                  <c:v>74852.4534215381</c:v>
                </c:pt>
                <c:pt idx="3072">
                  <c:v>74876.9526152771</c:v>
                </c:pt>
                <c:pt idx="3073">
                  <c:v>74901.302420217</c:v>
                </c:pt>
                <c:pt idx="3074">
                  <c:v>74925.5396087391</c:v>
                </c:pt>
                <c:pt idx="3075">
                  <c:v>74950.1106655091</c:v>
                </c:pt>
                <c:pt idx="3076">
                  <c:v>74974.2954571391</c:v>
                </c:pt>
                <c:pt idx="3077">
                  <c:v>74998.5333207661</c:v>
                </c:pt>
                <c:pt idx="3078">
                  <c:v>75023.0241401491</c:v>
                </c:pt>
                <c:pt idx="3079">
                  <c:v>75047.2427876371</c:v>
                </c:pt>
                <c:pt idx="3080">
                  <c:v>75071.4335101871</c:v>
                </c:pt>
                <c:pt idx="3081">
                  <c:v>75095.6662182581</c:v>
                </c:pt>
                <c:pt idx="3082">
                  <c:v>75120.0685443181</c:v>
                </c:pt>
                <c:pt idx="3083">
                  <c:v>75144.2643179821</c:v>
                </c:pt>
                <c:pt idx="3084">
                  <c:v>75168.5012941191</c:v>
                </c:pt>
                <c:pt idx="3085">
                  <c:v>75192.6535365621</c:v>
                </c:pt>
                <c:pt idx="3086">
                  <c:v>75216.8525303171</c:v>
                </c:pt>
                <c:pt idx="3087">
                  <c:v>75241.1208864161</c:v>
                </c:pt>
                <c:pt idx="3088">
                  <c:v>75265.3166264361</c:v>
                </c:pt>
                <c:pt idx="3089">
                  <c:v>75289.7210634851</c:v>
                </c:pt>
                <c:pt idx="3090">
                  <c:v>75313.9209698591</c:v>
                </c:pt>
                <c:pt idx="3091">
                  <c:v>75338.1952138321</c:v>
                </c:pt>
                <c:pt idx="3092">
                  <c:v>75362.3824985291</c:v>
                </c:pt>
                <c:pt idx="3093">
                  <c:v>75386.5890323811</c:v>
                </c:pt>
                <c:pt idx="3094">
                  <c:v>75410.8190818231</c:v>
                </c:pt>
                <c:pt idx="3095">
                  <c:v>75434.9981340411</c:v>
                </c:pt>
                <c:pt idx="3096">
                  <c:v>75459.2177864871</c:v>
                </c:pt>
                <c:pt idx="3097">
                  <c:v>75483.4519039321</c:v>
                </c:pt>
                <c:pt idx="3098">
                  <c:v>75507.6913080061</c:v>
                </c:pt>
                <c:pt idx="3099">
                  <c:v>75531.9541071351</c:v>
                </c:pt>
                <c:pt idx="3100">
                  <c:v>75556.1439612131</c:v>
                </c:pt>
                <c:pt idx="3101">
                  <c:v>75580.2619981701</c:v>
                </c:pt>
                <c:pt idx="3102">
                  <c:v>75604.6632298231</c:v>
                </c:pt>
                <c:pt idx="3103">
                  <c:v>75629.0788232741</c:v>
                </c:pt>
                <c:pt idx="3104">
                  <c:v>75653.2731236831</c:v>
                </c:pt>
                <c:pt idx="3105">
                  <c:v>75677.7232943601</c:v>
                </c:pt>
                <c:pt idx="3106">
                  <c:v>75702.1478212991</c:v>
                </c:pt>
                <c:pt idx="3107">
                  <c:v>75726.6191861391</c:v>
                </c:pt>
                <c:pt idx="3108">
                  <c:v>75751.1321083861</c:v>
                </c:pt>
                <c:pt idx="3109">
                  <c:v>75775.5155225131</c:v>
                </c:pt>
                <c:pt idx="3110">
                  <c:v>75799.9307352401</c:v>
                </c:pt>
                <c:pt idx="3111">
                  <c:v>75824.3811546211</c:v>
                </c:pt>
                <c:pt idx="3112">
                  <c:v>75848.8229702711</c:v>
                </c:pt>
                <c:pt idx="3113">
                  <c:v>75873.2855107891</c:v>
                </c:pt>
                <c:pt idx="3114">
                  <c:v>75897.7796260301</c:v>
                </c:pt>
                <c:pt idx="3115">
                  <c:v>75922.2371763731</c:v>
                </c:pt>
                <c:pt idx="3116">
                  <c:v>75946.6732932431</c:v>
                </c:pt>
                <c:pt idx="3117">
                  <c:v>75971.0825006511</c:v>
                </c:pt>
                <c:pt idx="3118">
                  <c:v>75995.4641342121</c:v>
                </c:pt>
                <c:pt idx="3119">
                  <c:v>76019.8997180431</c:v>
                </c:pt>
                <c:pt idx="3120">
                  <c:v>76044.1674095461</c:v>
                </c:pt>
                <c:pt idx="3121">
                  <c:v>76068.5909068661</c:v>
                </c:pt>
                <c:pt idx="3122">
                  <c:v>76092.9876269351</c:v>
                </c:pt>
                <c:pt idx="3123">
                  <c:v>76117.3835142781</c:v>
                </c:pt>
                <c:pt idx="3124">
                  <c:v>76141.7600905511</c:v>
                </c:pt>
                <c:pt idx="3125">
                  <c:v>76166.1729977251</c:v>
                </c:pt>
                <c:pt idx="3126">
                  <c:v>76190.6907132141</c:v>
                </c:pt>
                <c:pt idx="3127">
                  <c:v>76215.1394545871</c:v>
                </c:pt>
                <c:pt idx="3128">
                  <c:v>76239.3210488981</c:v>
                </c:pt>
                <c:pt idx="3129">
                  <c:v>76263.7052287541</c:v>
                </c:pt>
                <c:pt idx="3130">
                  <c:v>76288.0842218271</c:v>
                </c:pt>
                <c:pt idx="3131">
                  <c:v>76312.3329817861</c:v>
                </c:pt>
                <c:pt idx="3132">
                  <c:v>76336.8464196101</c:v>
                </c:pt>
                <c:pt idx="3133">
                  <c:v>76361.2845062191</c:v>
                </c:pt>
                <c:pt idx="3134">
                  <c:v>76385.7205983071</c:v>
                </c:pt>
                <c:pt idx="3135">
                  <c:v>76410.1917784341</c:v>
                </c:pt>
                <c:pt idx="3136">
                  <c:v>76434.6228246181</c:v>
                </c:pt>
                <c:pt idx="3137">
                  <c:v>76459.0491470341</c:v>
                </c:pt>
                <c:pt idx="3138">
                  <c:v>76483.5279248041</c:v>
                </c:pt>
                <c:pt idx="3139">
                  <c:v>76507.9005092401</c:v>
                </c:pt>
                <c:pt idx="3140">
                  <c:v>76532.3054541611</c:v>
                </c:pt>
                <c:pt idx="3141">
                  <c:v>76556.7311854151</c:v>
                </c:pt>
                <c:pt idx="3142">
                  <c:v>76581.1595160781</c:v>
                </c:pt>
                <c:pt idx="3143">
                  <c:v>76605.5533409781</c:v>
                </c:pt>
                <c:pt idx="3144">
                  <c:v>76630.0563393011</c:v>
                </c:pt>
                <c:pt idx="3145">
                  <c:v>76654.4941481811</c:v>
                </c:pt>
                <c:pt idx="3146">
                  <c:v>76678.8756269381</c:v>
                </c:pt>
                <c:pt idx="3147">
                  <c:v>76703.3297496311</c:v>
                </c:pt>
                <c:pt idx="3148">
                  <c:v>76727.7760545081</c:v>
                </c:pt>
                <c:pt idx="3149">
                  <c:v>76752.1823654261</c:v>
                </c:pt>
                <c:pt idx="3150">
                  <c:v>76776.6686919261</c:v>
                </c:pt>
                <c:pt idx="3151">
                  <c:v>76801.0511525721</c:v>
                </c:pt>
                <c:pt idx="3152">
                  <c:v>76825.4709974491</c:v>
                </c:pt>
                <c:pt idx="3153">
                  <c:v>76849.8863910891</c:v>
                </c:pt>
                <c:pt idx="3154">
                  <c:v>76874.3475676031</c:v>
                </c:pt>
                <c:pt idx="3155">
                  <c:v>76898.8080245761</c:v>
                </c:pt>
                <c:pt idx="3156">
                  <c:v>76923.2677739571</c:v>
                </c:pt>
                <c:pt idx="3157">
                  <c:v>76947.7026336071</c:v>
                </c:pt>
                <c:pt idx="3158">
                  <c:v>76972.1744345761</c:v>
                </c:pt>
                <c:pt idx="3159">
                  <c:v>76996.4244294891</c:v>
                </c:pt>
                <c:pt idx="3160">
                  <c:v>77020.9170359031</c:v>
                </c:pt>
                <c:pt idx="3161">
                  <c:v>77045.3317423461</c:v>
                </c:pt>
                <c:pt idx="3162">
                  <c:v>77069.7853221021</c:v>
                </c:pt>
                <c:pt idx="3163">
                  <c:v>77094.2035534701</c:v>
                </c:pt>
                <c:pt idx="3164">
                  <c:v>77118.6740978811</c:v>
                </c:pt>
                <c:pt idx="3165">
                  <c:v>77143.1284033611</c:v>
                </c:pt>
                <c:pt idx="3166">
                  <c:v>77167.5961187971</c:v>
                </c:pt>
                <c:pt idx="3167">
                  <c:v>77192.1062527741</c:v>
                </c:pt>
                <c:pt idx="3168">
                  <c:v>77216.6027311511</c:v>
                </c:pt>
                <c:pt idx="3169">
                  <c:v>77240.9949635661</c:v>
                </c:pt>
                <c:pt idx="3170">
                  <c:v>77265.4383139281</c:v>
                </c:pt>
                <c:pt idx="3171">
                  <c:v>77289.9384255331</c:v>
                </c:pt>
                <c:pt idx="3172">
                  <c:v>77314.3585777301</c:v>
                </c:pt>
                <c:pt idx="3173">
                  <c:v>77338.8199449771</c:v>
                </c:pt>
                <c:pt idx="3174">
                  <c:v>77362.9983578561</c:v>
                </c:pt>
                <c:pt idx="3175">
                  <c:v>77387.4554487201</c:v>
                </c:pt>
                <c:pt idx="3176">
                  <c:v>77411.9161322261</c:v>
                </c:pt>
                <c:pt idx="3177">
                  <c:v>77436.3246355591</c:v>
                </c:pt>
                <c:pt idx="3178">
                  <c:v>77460.7678891681</c:v>
                </c:pt>
                <c:pt idx="3179">
                  <c:v>77485.2667735541</c:v>
                </c:pt>
                <c:pt idx="3180">
                  <c:v>77509.7217531731</c:v>
                </c:pt>
                <c:pt idx="3181">
                  <c:v>77534.1042089181</c:v>
                </c:pt>
                <c:pt idx="3182">
                  <c:v>77558.5126104201</c:v>
                </c:pt>
                <c:pt idx="3183">
                  <c:v>77583.0224073441</c:v>
                </c:pt>
                <c:pt idx="3184">
                  <c:v>77607.3804151731</c:v>
                </c:pt>
                <c:pt idx="3185">
                  <c:v>77631.7970269671</c:v>
                </c:pt>
                <c:pt idx="3186">
                  <c:v>77656.2779361541</c:v>
                </c:pt>
                <c:pt idx="3187">
                  <c:v>77680.6700713371</c:v>
                </c:pt>
                <c:pt idx="3188">
                  <c:v>77705.1484339361</c:v>
                </c:pt>
                <c:pt idx="3189">
                  <c:v>77729.5430756041</c:v>
                </c:pt>
                <c:pt idx="3190">
                  <c:v>77753.9537781561</c:v>
                </c:pt>
                <c:pt idx="3191">
                  <c:v>77778.3760080351</c:v>
                </c:pt>
                <c:pt idx="3192">
                  <c:v>77802.8581224161</c:v>
                </c:pt>
                <c:pt idx="3193">
                  <c:v>77827.2096357951</c:v>
                </c:pt>
                <c:pt idx="3194">
                  <c:v>77851.5755852181</c:v>
                </c:pt>
                <c:pt idx="3195">
                  <c:v>77876.0658435831</c:v>
                </c:pt>
                <c:pt idx="3196">
                  <c:v>77900.4268549891</c:v>
                </c:pt>
                <c:pt idx="3197">
                  <c:v>77924.8108638651</c:v>
                </c:pt>
                <c:pt idx="3198">
                  <c:v>77949.2444140111</c:v>
                </c:pt>
                <c:pt idx="3199">
                  <c:v>77973.6518356101</c:v>
                </c:pt>
                <c:pt idx="3200">
                  <c:v>77998.0888327621</c:v>
                </c:pt>
                <c:pt idx="3201">
                  <c:v>78022.4881716181</c:v>
                </c:pt>
                <c:pt idx="3202">
                  <c:v>78046.6840897691</c:v>
                </c:pt>
                <c:pt idx="3203">
                  <c:v>78071.0680100041</c:v>
                </c:pt>
                <c:pt idx="3204">
                  <c:v>78095.5209063431</c:v>
                </c:pt>
                <c:pt idx="3205">
                  <c:v>78119.8632300821</c:v>
                </c:pt>
                <c:pt idx="3206">
                  <c:v>78143.9739861571</c:v>
                </c:pt>
                <c:pt idx="3207">
                  <c:v>78168.4273294131</c:v>
                </c:pt>
                <c:pt idx="3208">
                  <c:v>78192.8878359321</c:v>
                </c:pt>
                <c:pt idx="3209">
                  <c:v>78217.0780416571</c:v>
                </c:pt>
                <c:pt idx="3210">
                  <c:v>78241.3016076611</c:v>
                </c:pt>
                <c:pt idx="3211">
                  <c:v>78265.4299233951</c:v>
                </c:pt>
                <c:pt idx="3212">
                  <c:v>78289.6510774871</c:v>
                </c:pt>
                <c:pt idx="3213">
                  <c:v>78313.8596352361</c:v>
                </c:pt>
                <c:pt idx="3214">
                  <c:v>78338.0742749231</c:v>
                </c:pt>
                <c:pt idx="3215">
                  <c:v>78362.1907663401</c:v>
                </c:pt>
                <c:pt idx="3216">
                  <c:v>78386.3768046961</c:v>
                </c:pt>
                <c:pt idx="3217">
                  <c:v>78410.5348417301</c:v>
                </c:pt>
                <c:pt idx="3218">
                  <c:v>78434.9233842201</c:v>
                </c:pt>
                <c:pt idx="3219">
                  <c:v>78459.1242682431</c:v>
                </c:pt>
                <c:pt idx="3220">
                  <c:v>78483.2890463651</c:v>
                </c:pt>
                <c:pt idx="3221">
                  <c:v>78507.5121560681</c:v>
                </c:pt>
                <c:pt idx="3222">
                  <c:v>78531.9424323171</c:v>
                </c:pt>
                <c:pt idx="3223">
                  <c:v>78556.3035901461</c:v>
                </c:pt>
                <c:pt idx="3224">
                  <c:v>78580.7566500541</c:v>
                </c:pt>
                <c:pt idx="3225">
                  <c:v>78605.1020142511</c:v>
                </c:pt>
                <c:pt idx="3226">
                  <c:v>78629.5117602411</c:v>
                </c:pt>
                <c:pt idx="3227">
                  <c:v>78653.9566827111</c:v>
                </c:pt>
                <c:pt idx="3228">
                  <c:v>78678.3918352891</c:v>
                </c:pt>
                <c:pt idx="3229">
                  <c:v>78702.7684255061</c:v>
                </c:pt>
                <c:pt idx="3230">
                  <c:v>78727.196487279</c:v>
                </c:pt>
                <c:pt idx="3231">
                  <c:v>78751.683865562</c:v>
                </c:pt>
                <c:pt idx="3232">
                  <c:v>78776.126296991</c:v>
                </c:pt>
                <c:pt idx="3233">
                  <c:v>78800.525447047</c:v>
                </c:pt>
                <c:pt idx="3234">
                  <c:v>78824.99052055</c:v>
                </c:pt>
                <c:pt idx="3235">
                  <c:v>78849.401677248</c:v>
                </c:pt>
                <c:pt idx="3236">
                  <c:v>78873.80281256</c:v>
                </c:pt>
                <c:pt idx="3237">
                  <c:v>78898.186721795</c:v>
                </c:pt>
                <c:pt idx="3238">
                  <c:v>78922.622412358</c:v>
                </c:pt>
                <c:pt idx="3239">
                  <c:v>78947.074441607</c:v>
                </c:pt>
                <c:pt idx="3240">
                  <c:v>78971.542413667</c:v>
                </c:pt>
                <c:pt idx="3241">
                  <c:v>78995.922023478</c:v>
                </c:pt>
                <c:pt idx="3242">
                  <c:v>79020.373834449</c:v>
                </c:pt>
                <c:pt idx="3243">
                  <c:v>79044.798869672</c:v>
                </c:pt>
                <c:pt idx="3244">
                  <c:v>79069.178276307</c:v>
                </c:pt>
                <c:pt idx="3245">
                  <c:v>79093.592662768</c:v>
                </c:pt>
                <c:pt idx="3246">
                  <c:v>79118.073661497</c:v>
                </c:pt>
                <c:pt idx="3247">
                  <c:v>79142.465984902</c:v>
                </c:pt>
                <c:pt idx="3248">
                  <c:v>79166.895225417</c:v>
                </c:pt>
                <c:pt idx="3249">
                  <c:v>79191.27496334</c:v>
                </c:pt>
                <c:pt idx="3250">
                  <c:v>79215.678864087</c:v>
                </c:pt>
                <c:pt idx="3251">
                  <c:v>79240.097375282</c:v>
                </c:pt>
                <c:pt idx="3252">
                  <c:v>79264.56674369</c:v>
                </c:pt>
                <c:pt idx="3253">
                  <c:v>79288.748128054</c:v>
                </c:pt>
                <c:pt idx="3254">
                  <c:v>79313.143146811</c:v>
                </c:pt>
                <c:pt idx="3255">
                  <c:v>79337.319321971</c:v>
                </c:pt>
                <c:pt idx="3256">
                  <c:v>79361.769930023</c:v>
                </c:pt>
                <c:pt idx="3257">
                  <c:v>79386.198903278</c:v>
                </c:pt>
                <c:pt idx="3258">
                  <c:v>79410.37374419</c:v>
                </c:pt>
                <c:pt idx="3259">
                  <c:v>79434.576507337</c:v>
                </c:pt>
                <c:pt idx="3260">
                  <c:v>79459.03540193</c:v>
                </c:pt>
                <c:pt idx="3261">
                  <c:v>79483.469782732</c:v>
                </c:pt>
                <c:pt idx="3262">
                  <c:v>79507.917752524</c:v>
                </c:pt>
                <c:pt idx="3263">
                  <c:v>79532.268677927</c:v>
                </c:pt>
                <c:pt idx="3264">
                  <c:v>79556.512196104</c:v>
                </c:pt>
                <c:pt idx="3265">
                  <c:v>79580.890096625</c:v>
                </c:pt>
                <c:pt idx="3266">
                  <c:v>79605.292736936</c:v>
                </c:pt>
                <c:pt idx="3267">
                  <c:v>79629.758977856</c:v>
                </c:pt>
                <c:pt idx="3268">
                  <c:v>79654.201537171</c:v>
                </c:pt>
                <c:pt idx="3269">
                  <c:v>79678.620058598</c:v>
                </c:pt>
                <c:pt idx="3270">
                  <c:v>79703.067623108</c:v>
                </c:pt>
                <c:pt idx="3271">
                  <c:v>79727.165315917</c:v>
                </c:pt>
                <c:pt idx="3272">
                  <c:v>79751.576352565</c:v>
                </c:pt>
                <c:pt idx="3273">
                  <c:v>79775.719686033</c:v>
                </c:pt>
                <c:pt idx="3274">
                  <c:v>79799.884890202</c:v>
                </c:pt>
                <c:pt idx="3275">
                  <c:v>79824.285093596</c:v>
                </c:pt>
                <c:pt idx="3276">
                  <c:v>79848.719258506</c:v>
                </c:pt>
                <c:pt idx="3277">
                  <c:v>79872.858488935</c:v>
                </c:pt>
                <c:pt idx="3278">
                  <c:v>79897.044873679</c:v>
                </c:pt>
                <c:pt idx="3279">
                  <c:v>79921.487392902</c:v>
                </c:pt>
                <c:pt idx="3280">
                  <c:v>79945.908201854</c:v>
                </c:pt>
                <c:pt idx="3281">
                  <c:v>79970.305618875</c:v>
                </c:pt>
                <c:pt idx="3282">
                  <c:v>79994.522826741</c:v>
                </c:pt>
                <c:pt idx="3283">
                  <c:v>80018.88228654</c:v>
                </c:pt>
                <c:pt idx="3284">
                  <c:v>80043.391842496</c:v>
                </c:pt>
                <c:pt idx="3285">
                  <c:v>80067.556626459</c:v>
                </c:pt>
                <c:pt idx="3286">
                  <c:v>80091.788710815</c:v>
                </c:pt>
                <c:pt idx="3287">
                  <c:v>80116.26471372</c:v>
                </c:pt>
                <c:pt idx="3288">
                  <c:v>80140.717833049</c:v>
                </c:pt>
                <c:pt idx="3289">
                  <c:v>80164.889618287</c:v>
                </c:pt>
                <c:pt idx="3290">
                  <c:v>80189.354158875</c:v>
                </c:pt>
                <c:pt idx="3291">
                  <c:v>80213.792452297</c:v>
                </c:pt>
                <c:pt idx="3292">
                  <c:v>80238.21950218</c:v>
                </c:pt>
                <c:pt idx="3293">
                  <c:v>80262.383154429</c:v>
                </c:pt>
                <c:pt idx="3294">
                  <c:v>80286.634042707</c:v>
                </c:pt>
                <c:pt idx="3295">
                  <c:v>80311.079467307</c:v>
                </c:pt>
                <c:pt idx="3296">
                  <c:v>80335.454492456</c:v>
                </c:pt>
                <c:pt idx="3297">
                  <c:v>80359.875809361</c:v>
                </c:pt>
                <c:pt idx="3298">
                  <c:v>80384.279183864</c:v>
                </c:pt>
                <c:pt idx="3299">
                  <c:v>80408.648910432</c:v>
                </c:pt>
                <c:pt idx="3300">
                  <c:v>80433.132414959</c:v>
                </c:pt>
                <c:pt idx="3301">
                  <c:v>80457.50227719</c:v>
                </c:pt>
                <c:pt idx="3302">
                  <c:v>80481.743877166</c:v>
                </c:pt>
                <c:pt idx="3303">
                  <c:v>80506.163676756</c:v>
                </c:pt>
                <c:pt idx="3304">
                  <c:v>80530.619967034</c:v>
                </c:pt>
                <c:pt idx="3305">
                  <c:v>80554.97925233</c:v>
                </c:pt>
                <c:pt idx="3306">
                  <c:v>80579.427680844</c:v>
                </c:pt>
                <c:pt idx="3307">
                  <c:v>80603.743626919</c:v>
                </c:pt>
                <c:pt idx="3308">
                  <c:v>80627.952755662</c:v>
                </c:pt>
                <c:pt idx="3309">
                  <c:v>80652.114021894</c:v>
                </c:pt>
                <c:pt idx="3310">
                  <c:v>80676.322208503</c:v>
                </c:pt>
                <c:pt idx="3311">
                  <c:v>80700.482376431</c:v>
                </c:pt>
                <c:pt idx="3312">
                  <c:v>80724.754538599</c:v>
                </c:pt>
                <c:pt idx="3313">
                  <c:v>80748.966644828</c:v>
                </c:pt>
                <c:pt idx="3314">
                  <c:v>80773.164479886</c:v>
                </c:pt>
                <c:pt idx="3315">
                  <c:v>80797.371646893</c:v>
                </c:pt>
                <c:pt idx="3316">
                  <c:v>80821.512867157</c:v>
                </c:pt>
                <c:pt idx="3317">
                  <c:v>80845.860374053</c:v>
                </c:pt>
                <c:pt idx="3318">
                  <c:v>80870.065561782</c:v>
                </c:pt>
                <c:pt idx="3319">
                  <c:v>80894.259973767</c:v>
                </c:pt>
                <c:pt idx="3320">
                  <c:v>80918.637521857</c:v>
                </c:pt>
                <c:pt idx="3321">
                  <c:v>80943.085389019</c:v>
                </c:pt>
                <c:pt idx="3322">
                  <c:v>80967.276934186</c:v>
                </c:pt>
                <c:pt idx="3323">
                  <c:v>80991.659521308</c:v>
                </c:pt>
                <c:pt idx="3324">
                  <c:v>81015.905036799</c:v>
                </c:pt>
                <c:pt idx="3325">
                  <c:v>81040.304069197</c:v>
                </c:pt>
                <c:pt idx="3326">
                  <c:v>81064.699733958</c:v>
                </c:pt>
                <c:pt idx="3327">
                  <c:v>81088.908016562</c:v>
                </c:pt>
                <c:pt idx="3328">
                  <c:v>81113.17792559</c:v>
                </c:pt>
                <c:pt idx="3329">
                  <c:v>81137.582758977</c:v>
                </c:pt>
                <c:pt idx="3330">
                  <c:v>81162.02761441</c:v>
                </c:pt>
                <c:pt idx="3331">
                  <c:v>81186.472948835</c:v>
                </c:pt>
                <c:pt idx="3332">
                  <c:v>81210.874762535</c:v>
                </c:pt>
                <c:pt idx="3333">
                  <c:v>81235.313537715</c:v>
                </c:pt>
                <c:pt idx="3334">
                  <c:v>81259.807024193</c:v>
                </c:pt>
                <c:pt idx="3335">
                  <c:v>81283.989934439</c:v>
                </c:pt>
                <c:pt idx="3336">
                  <c:v>81308.37871306</c:v>
                </c:pt>
                <c:pt idx="3337">
                  <c:v>81332.764385515</c:v>
                </c:pt>
                <c:pt idx="3338">
                  <c:v>81357.193265254</c:v>
                </c:pt>
                <c:pt idx="3339">
                  <c:v>81381.647825022</c:v>
                </c:pt>
                <c:pt idx="3340">
                  <c:v>81406.086875089</c:v>
                </c:pt>
                <c:pt idx="3341">
                  <c:v>81430.47968612</c:v>
                </c:pt>
                <c:pt idx="3342">
                  <c:v>81454.944261156</c:v>
                </c:pt>
                <c:pt idx="3343">
                  <c:v>81479.07009915</c:v>
                </c:pt>
                <c:pt idx="3344">
                  <c:v>81503.44525381</c:v>
                </c:pt>
                <c:pt idx="3345">
                  <c:v>81527.879353579</c:v>
                </c:pt>
                <c:pt idx="3346">
                  <c:v>81552.265524728</c:v>
                </c:pt>
                <c:pt idx="3347">
                  <c:v>81576.640955174</c:v>
                </c:pt>
                <c:pt idx="3348">
                  <c:v>81601.044122534</c:v>
                </c:pt>
                <c:pt idx="3349">
                  <c:v>81625.544380088</c:v>
                </c:pt>
                <c:pt idx="3350">
                  <c:v>81650.035105009</c:v>
                </c:pt>
                <c:pt idx="3351">
                  <c:v>81674.471454812</c:v>
                </c:pt>
                <c:pt idx="3352">
                  <c:v>81698.853477139</c:v>
                </c:pt>
                <c:pt idx="3353">
                  <c:v>81723.252599795</c:v>
                </c:pt>
                <c:pt idx="3354">
                  <c:v>81747.717993918</c:v>
                </c:pt>
                <c:pt idx="3355">
                  <c:v>81772.020816967</c:v>
                </c:pt>
                <c:pt idx="3356">
                  <c:v>81796.436717412</c:v>
                </c:pt>
                <c:pt idx="3357">
                  <c:v>81820.810846719</c:v>
                </c:pt>
                <c:pt idx="3358">
                  <c:v>81845.24736534</c:v>
                </c:pt>
                <c:pt idx="3359">
                  <c:v>81869.606479679</c:v>
                </c:pt>
                <c:pt idx="3360">
                  <c:v>81893.759189477</c:v>
                </c:pt>
                <c:pt idx="3361">
                  <c:v>81917.917299268</c:v>
                </c:pt>
                <c:pt idx="3362">
                  <c:v>81942.182429074</c:v>
                </c:pt>
                <c:pt idx="3363">
                  <c:v>81966.460002465</c:v>
                </c:pt>
                <c:pt idx="3364">
                  <c:v>81990.732300053</c:v>
                </c:pt>
                <c:pt idx="3365">
                  <c:v>82014.897091903</c:v>
                </c:pt>
                <c:pt idx="3366">
                  <c:v>82039.108695335</c:v>
                </c:pt>
                <c:pt idx="3367">
                  <c:v>82063.203320608</c:v>
                </c:pt>
                <c:pt idx="3368">
                  <c:v>82087.498280449</c:v>
                </c:pt>
                <c:pt idx="3369">
                  <c:v>82111.910417428</c:v>
                </c:pt>
                <c:pt idx="3370">
                  <c:v>82136.306279078</c:v>
                </c:pt>
                <c:pt idx="3371">
                  <c:v>82160.425984924</c:v>
                </c:pt>
                <c:pt idx="3372">
                  <c:v>82184.874342744</c:v>
                </c:pt>
                <c:pt idx="3373">
                  <c:v>82209.133134036</c:v>
                </c:pt>
                <c:pt idx="3374">
                  <c:v>82233.308274961</c:v>
                </c:pt>
                <c:pt idx="3375">
                  <c:v>82257.53578221</c:v>
                </c:pt>
                <c:pt idx="3376">
                  <c:v>82281.756429297</c:v>
                </c:pt>
                <c:pt idx="3377">
                  <c:v>82305.885817504</c:v>
                </c:pt>
                <c:pt idx="3378">
                  <c:v>82330.358485671</c:v>
                </c:pt>
                <c:pt idx="3379">
                  <c:v>82354.547085435</c:v>
                </c:pt>
                <c:pt idx="3380">
                  <c:v>82378.725805036</c:v>
                </c:pt>
                <c:pt idx="3381">
                  <c:v>82403.114674758</c:v>
                </c:pt>
                <c:pt idx="3382">
                  <c:v>82427.231522155</c:v>
                </c:pt>
                <c:pt idx="3383">
                  <c:v>82451.446774309</c:v>
                </c:pt>
                <c:pt idx="3384">
                  <c:v>82475.625750292</c:v>
                </c:pt>
                <c:pt idx="3385">
                  <c:v>82499.85140774</c:v>
                </c:pt>
                <c:pt idx="3386">
                  <c:v>82524.152035581</c:v>
                </c:pt>
                <c:pt idx="3387">
                  <c:v>82548.307966804</c:v>
                </c:pt>
                <c:pt idx="3388">
                  <c:v>82572.524590875</c:v>
                </c:pt>
                <c:pt idx="3389">
                  <c:v>82596.956896265</c:v>
                </c:pt>
                <c:pt idx="3390">
                  <c:v>82621.461674131</c:v>
                </c:pt>
                <c:pt idx="3391">
                  <c:v>82645.854460135</c:v>
                </c:pt>
                <c:pt idx="3392">
                  <c:v>82670.043692894</c:v>
                </c:pt>
                <c:pt idx="3393">
                  <c:v>82694.523659515</c:v>
                </c:pt>
                <c:pt idx="3394">
                  <c:v>82718.924881112</c:v>
                </c:pt>
                <c:pt idx="3395">
                  <c:v>82743.117200702</c:v>
                </c:pt>
                <c:pt idx="3396">
                  <c:v>82767.60141362</c:v>
                </c:pt>
                <c:pt idx="3397">
                  <c:v>82792.036986313</c:v>
                </c:pt>
                <c:pt idx="3398">
                  <c:v>82816.215575162</c:v>
                </c:pt>
                <c:pt idx="3399">
                  <c:v>82840.336901043</c:v>
                </c:pt>
                <c:pt idx="3400">
                  <c:v>82864.582851039</c:v>
                </c:pt>
                <c:pt idx="3401">
                  <c:v>82888.780681584</c:v>
                </c:pt>
                <c:pt idx="3402">
                  <c:v>82913.234943026</c:v>
                </c:pt>
                <c:pt idx="3403">
                  <c:v>82937.393156864</c:v>
                </c:pt>
                <c:pt idx="3404">
                  <c:v>82961.504852828</c:v>
                </c:pt>
                <c:pt idx="3405">
                  <c:v>82985.722943205</c:v>
                </c:pt>
                <c:pt idx="3406">
                  <c:v>83009.887654094</c:v>
                </c:pt>
                <c:pt idx="3407">
                  <c:v>83034.300536797</c:v>
                </c:pt>
                <c:pt idx="3408">
                  <c:v>83058.581448292</c:v>
                </c:pt>
                <c:pt idx="3409">
                  <c:v>83082.967920394</c:v>
                </c:pt>
                <c:pt idx="3410">
                  <c:v>83107.356338503</c:v>
                </c:pt>
                <c:pt idx="3411">
                  <c:v>83131.736858476</c:v>
                </c:pt>
                <c:pt idx="3412">
                  <c:v>83156.17375958</c:v>
                </c:pt>
                <c:pt idx="3413">
                  <c:v>83180.59610826</c:v>
                </c:pt>
                <c:pt idx="3414">
                  <c:v>83204.989721046</c:v>
                </c:pt>
                <c:pt idx="3415">
                  <c:v>83229.418739725</c:v>
                </c:pt>
                <c:pt idx="3416">
                  <c:v>83253.923837194</c:v>
                </c:pt>
                <c:pt idx="3417">
                  <c:v>83278.308571099</c:v>
                </c:pt>
                <c:pt idx="3418">
                  <c:v>83302.6070104</c:v>
                </c:pt>
                <c:pt idx="3419">
                  <c:v>83327.032003</c:v>
                </c:pt>
                <c:pt idx="3420">
                  <c:v>83351.580608331</c:v>
                </c:pt>
                <c:pt idx="3421">
                  <c:v>83375.91690332</c:v>
                </c:pt>
                <c:pt idx="3422">
                  <c:v>83400.310087099</c:v>
                </c:pt>
                <c:pt idx="3423">
                  <c:v>83424.685770028</c:v>
                </c:pt>
                <c:pt idx="3424">
                  <c:v>83449.073694791</c:v>
                </c:pt>
                <c:pt idx="3425">
                  <c:v>83473.512683957</c:v>
                </c:pt>
                <c:pt idx="3426">
                  <c:v>83497.938020291</c:v>
                </c:pt>
                <c:pt idx="3427">
                  <c:v>83522.342578426</c:v>
                </c:pt>
                <c:pt idx="3428">
                  <c:v>83546.701631949</c:v>
                </c:pt>
                <c:pt idx="3429">
                  <c:v>83571.115781449</c:v>
                </c:pt>
                <c:pt idx="3430">
                  <c:v>83595.48475338</c:v>
                </c:pt>
                <c:pt idx="3431">
                  <c:v>83619.639042601</c:v>
                </c:pt>
                <c:pt idx="3432">
                  <c:v>83644.199384969</c:v>
                </c:pt>
                <c:pt idx="3433">
                  <c:v>83668.508142465</c:v>
                </c:pt>
                <c:pt idx="3434">
                  <c:v>83692.697015901</c:v>
                </c:pt>
                <c:pt idx="3435">
                  <c:v>83717.072011711</c:v>
                </c:pt>
                <c:pt idx="3436">
                  <c:v>83741.451170636</c:v>
                </c:pt>
                <c:pt idx="3437">
                  <c:v>83765.897462018</c:v>
                </c:pt>
                <c:pt idx="3438">
                  <c:v>83790.377065573</c:v>
                </c:pt>
                <c:pt idx="3439">
                  <c:v>83814.757494248</c:v>
                </c:pt>
                <c:pt idx="3440">
                  <c:v>83839.19961438</c:v>
                </c:pt>
                <c:pt idx="3441">
                  <c:v>83863.383659169</c:v>
                </c:pt>
                <c:pt idx="3442">
                  <c:v>83887.595095464</c:v>
                </c:pt>
                <c:pt idx="3443">
                  <c:v>83912.025546358</c:v>
                </c:pt>
                <c:pt idx="3444">
                  <c:v>83936.256013877</c:v>
                </c:pt>
                <c:pt idx="3445">
                  <c:v>83960.378248164</c:v>
                </c:pt>
                <c:pt idx="3446">
                  <c:v>83984.726917497</c:v>
                </c:pt>
                <c:pt idx="3447">
                  <c:v>84008.909085191</c:v>
                </c:pt>
                <c:pt idx="3448">
                  <c:v>84033.349520103</c:v>
                </c:pt>
                <c:pt idx="3449">
                  <c:v>84057.709730807</c:v>
                </c:pt>
                <c:pt idx="3450">
                  <c:v>84081.911821277</c:v>
                </c:pt>
                <c:pt idx="3451">
                  <c:v>84106.049241197</c:v>
                </c:pt>
                <c:pt idx="3452">
                  <c:v>84130.289152898</c:v>
                </c:pt>
                <c:pt idx="3453">
                  <c:v>84154.712958097</c:v>
                </c:pt>
                <c:pt idx="3454">
                  <c:v>84179.122526608</c:v>
                </c:pt>
                <c:pt idx="3455">
                  <c:v>84203.337221394</c:v>
                </c:pt>
                <c:pt idx="3456">
                  <c:v>84227.593265145</c:v>
                </c:pt>
                <c:pt idx="3457">
                  <c:v>84251.93805053</c:v>
                </c:pt>
                <c:pt idx="3458">
                  <c:v>84276.405725205</c:v>
                </c:pt>
                <c:pt idx="3459">
                  <c:v>84300.609991434</c:v>
                </c:pt>
                <c:pt idx="3460">
                  <c:v>84324.946481788</c:v>
                </c:pt>
                <c:pt idx="3461">
                  <c:v>84349.419565464</c:v>
                </c:pt>
                <c:pt idx="3462">
                  <c:v>84373.882722037</c:v>
                </c:pt>
                <c:pt idx="3463">
                  <c:v>84398.291031195</c:v>
                </c:pt>
                <c:pt idx="3464">
                  <c:v>84422.669330792</c:v>
                </c:pt>
                <c:pt idx="3465">
                  <c:v>84447.1247642</c:v>
                </c:pt>
                <c:pt idx="3466">
                  <c:v>84471.279257995</c:v>
                </c:pt>
                <c:pt idx="3467">
                  <c:v>84495.641957389</c:v>
                </c:pt>
                <c:pt idx="3468">
                  <c:v>84519.853196297</c:v>
                </c:pt>
                <c:pt idx="3469">
                  <c:v>84544.029754037</c:v>
                </c:pt>
                <c:pt idx="3470">
                  <c:v>84568.510924004</c:v>
                </c:pt>
                <c:pt idx="3471">
                  <c:v>84592.74633387</c:v>
                </c:pt>
                <c:pt idx="3472">
                  <c:v>84616.955146836</c:v>
                </c:pt>
                <c:pt idx="3473">
                  <c:v>84641.10553995</c:v>
                </c:pt>
                <c:pt idx="3474">
                  <c:v>84665.373189703</c:v>
                </c:pt>
                <c:pt idx="3475">
                  <c:v>84689.530113728</c:v>
                </c:pt>
                <c:pt idx="3476">
                  <c:v>84713.727970158</c:v>
                </c:pt>
                <c:pt idx="3477">
                  <c:v>84737.907286699</c:v>
                </c:pt>
                <c:pt idx="3478">
                  <c:v>84762.083671645</c:v>
                </c:pt>
                <c:pt idx="3479">
                  <c:v>84786.474140186</c:v>
                </c:pt>
                <c:pt idx="3480">
                  <c:v>84810.9168180869</c:v>
                </c:pt>
                <c:pt idx="3481">
                  <c:v>84835.0930488969</c:v>
                </c:pt>
                <c:pt idx="3482">
                  <c:v>84859.430967704</c:v>
                </c:pt>
                <c:pt idx="3483">
                  <c:v>84883.8485902249</c:v>
                </c:pt>
                <c:pt idx="3484">
                  <c:v>84908.2690330489</c:v>
                </c:pt>
                <c:pt idx="3485">
                  <c:v>84932.6917598019</c:v>
                </c:pt>
                <c:pt idx="3486">
                  <c:v>84957.1395082949</c:v>
                </c:pt>
                <c:pt idx="3487">
                  <c:v>84981.5474519909</c:v>
                </c:pt>
                <c:pt idx="3488">
                  <c:v>85005.9446373039</c:v>
                </c:pt>
                <c:pt idx="3489">
                  <c:v>85030.2245487029</c:v>
                </c:pt>
                <c:pt idx="3490">
                  <c:v>85054.6833100759</c:v>
                </c:pt>
                <c:pt idx="3491">
                  <c:v>85079.0185188069</c:v>
                </c:pt>
                <c:pt idx="3492">
                  <c:v>85103.424804183</c:v>
                </c:pt>
                <c:pt idx="3493">
                  <c:v>85127.772894295</c:v>
                </c:pt>
                <c:pt idx="3494">
                  <c:v>85152.222219997</c:v>
                </c:pt>
                <c:pt idx="3495">
                  <c:v>85176.7231544749</c:v>
                </c:pt>
                <c:pt idx="3496">
                  <c:v>85201.1184873019</c:v>
                </c:pt>
                <c:pt idx="3497">
                  <c:v>85225.5219482289</c:v>
                </c:pt>
                <c:pt idx="3498">
                  <c:v>85249.9393767429</c:v>
                </c:pt>
                <c:pt idx="3499">
                  <c:v>85274.343535227</c:v>
                </c:pt>
                <c:pt idx="3500">
                  <c:v>85298.7416869569</c:v>
                </c:pt>
                <c:pt idx="3501">
                  <c:v>85323.2089189209</c:v>
                </c:pt>
                <c:pt idx="3502">
                  <c:v>85347.6515177999</c:v>
                </c:pt>
                <c:pt idx="3503">
                  <c:v>85372.0285084759</c:v>
                </c:pt>
                <c:pt idx="3504">
                  <c:v>85396.4473185799</c:v>
                </c:pt>
                <c:pt idx="3505">
                  <c:v>85420.761405858</c:v>
                </c:pt>
                <c:pt idx="3506">
                  <c:v>85444.9631579729</c:v>
                </c:pt>
                <c:pt idx="3507">
                  <c:v>85469.443244734</c:v>
                </c:pt>
                <c:pt idx="3508">
                  <c:v>85493.583366631</c:v>
                </c:pt>
                <c:pt idx="3509">
                  <c:v>85518.01811588</c:v>
                </c:pt>
                <c:pt idx="3510">
                  <c:v>85542.435089947</c:v>
                </c:pt>
                <c:pt idx="3511">
                  <c:v>85566.867844602</c:v>
                </c:pt>
                <c:pt idx="3512">
                  <c:v>85591.299882541</c:v>
                </c:pt>
                <c:pt idx="3513">
                  <c:v>85615.726742428</c:v>
                </c:pt>
                <c:pt idx="3514">
                  <c:v>85640.166415029</c:v>
                </c:pt>
                <c:pt idx="3515">
                  <c:v>85664.601359375</c:v>
                </c:pt>
                <c:pt idx="3516">
                  <c:v>85689.081718396</c:v>
                </c:pt>
                <c:pt idx="3517">
                  <c:v>85713.391318984</c:v>
                </c:pt>
                <c:pt idx="3518">
                  <c:v>85737.872768407</c:v>
                </c:pt>
                <c:pt idx="3519">
                  <c:v>85762.306357521</c:v>
                </c:pt>
                <c:pt idx="3520">
                  <c:v>85786.733618106</c:v>
                </c:pt>
                <c:pt idx="3521">
                  <c:v>85811.103014179</c:v>
                </c:pt>
                <c:pt idx="3522">
                  <c:v>85835.589801022</c:v>
                </c:pt>
                <c:pt idx="3523">
                  <c:v>85860.018953869</c:v>
                </c:pt>
                <c:pt idx="3524">
                  <c:v>85884.193577415</c:v>
                </c:pt>
                <c:pt idx="3525">
                  <c:v>85908.654912205</c:v>
                </c:pt>
                <c:pt idx="3526">
                  <c:v>85933.11925102</c:v>
                </c:pt>
                <c:pt idx="3527">
                  <c:v>85957.561400641</c:v>
                </c:pt>
                <c:pt idx="3528">
                  <c:v>85982.04447074</c:v>
                </c:pt>
                <c:pt idx="3529">
                  <c:v>86006.375088363</c:v>
                </c:pt>
                <c:pt idx="3530">
                  <c:v>86030.8491621</c:v>
                </c:pt>
                <c:pt idx="3531">
                  <c:v>86055.322321656</c:v>
                </c:pt>
                <c:pt idx="3532">
                  <c:v>86079.697795334</c:v>
                </c:pt>
                <c:pt idx="3533">
                  <c:v>86104.082140551</c:v>
                </c:pt>
                <c:pt idx="3534">
                  <c:v>86128.508666839</c:v>
                </c:pt>
                <c:pt idx="3535">
                  <c:v>86152.869726397</c:v>
                </c:pt>
                <c:pt idx="3536">
                  <c:v>86177.249090467</c:v>
                </c:pt>
                <c:pt idx="3537">
                  <c:v>86201.684670272</c:v>
                </c:pt>
                <c:pt idx="3538">
                  <c:v>86226.022492166</c:v>
                </c:pt>
                <c:pt idx="3539">
                  <c:v>86250.390782238</c:v>
                </c:pt>
                <c:pt idx="3540">
                  <c:v>86274.84642873</c:v>
                </c:pt>
                <c:pt idx="3541">
                  <c:v>86299.284265006</c:v>
                </c:pt>
                <c:pt idx="3542">
                  <c:v>86323.690143216</c:v>
                </c:pt>
                <c:pt idx="3543">
                  <c:v>86348.185772203</c:v>
                </c:pt>
                <c:pt idx="3544">
                  <c:v>86372.645953121</c:v>
                </c:pt>
                <c:pt idx="3545">
                  <c:v>86397.112600192</c:v>
                </c:pt>
                <c:pt idx="3546">
                  <c:v>86421.479360016</c:v>
                </c:pt>
                <c:pt idx="3547">
                  <c:v>86445.881717806</c:v>
                </c:pt>
                <c:pt idx="3548">
                  <c:v>86470.023032313</c:v>
                </c:pt>
                <c:pt idx="3549">
                  <c:v>86494.245537659</c:v>
                </c:pt>
                <c:pt idx="3550">
                  <c:v>86518.419727644</c:v>
                </c:pt>
                <c:pt idx="3551">
                  <c:v>86542.817757268</c:v>
                </c:pt>
                <c:pt idx="3552">
                  <c:v>86567.129934662</c:v>
                </c:pt>
                <c:pt idx="3553">
                  <c:v>86591.173696194</c:v>
                </c:pt>
                <c:pt idx="3554">
                  <c:v>86615.407077581</c:v>
                </c:pt>
                <c:pt idx="3555">
                  <c:v>86639.609109229</c:v>
                </c:pt>
                <c:pt idx="3556">
                  <c:v>86663.782741384</c:v>
                </c:pt>
                <c:pt idx="3557">
                  <c:v>86687.961076192</c:v>
                </c:pt>
                <c:pt idx="3558">
                  <c:v>86712.22994335</c:v>
                </c:pt>
                <c:pt idx="3559">
                  <c:v>86736.435468911</c:v>
                </c:pt>
                <c:pt idx="3560">
                  <c:v>86760.630322431</c:v>
                </c:pt>
                <c:pt idx="3561">
                  <c:v>86784.811714543</c:v>
                </c:pt>
                <c:pt idx="3562">
                  <c:v>86809.061136391</c:v>
                </c:pt>
                <c:pt idx="3563">
                  <c:v>86833.201684157</c:v>
                </c:pt>
                <c:pt idx="3564">
                  <c:v>86857.653108173</c:v>
                </c:pt>
                <c:pt idx="3565">
                  <c:v>86882.009183799</c:v>
                </c:pt>
                <c:pt idx="3566">
                  <c:v>86906.233838511</c:v>
                </c:pt>
                <c:pt idx="3567">
                  <c:v>86930.698207811</c:v>
                </c:pt>
                <c:pt idx="3568">
                  <c:v>86954.906634824</c:v>
                </c:pt>
                <c:pt idx="3569">
                  <c:v>86979.131051359</c:v>
                </c:pt>
                <c:pt idx="3570">
                  <c:v>87003.34491907</c:v>
                </c:pt>
                <c:pt idx="3571">
                  <c:v>87027.725025042</c:v>
                </c:pt>
                <c:pt idx="3572">
                  <c:v>87051.921060897</c:v>
                </c:pt>
                <c:pt idx="3573">
                  <c:v>87076.108767686</c:v>
                </c:pt>
                <c:pt idx="3574">
                  <c:v>87100.314754244</c:v>
                </c:pt>
                <c:pt idx="3575">
                  <c:v>87124.751118396</c:v>
                </c:pt>
                <c:pt idx="3576">
                  <c:v>87149.215002302</c:v>
                </c:pt>
                <c:pt idx="3577">
                  <c:v>87173.382563241</c:v>
                </c:pt>
                <c:pt idx="3578">
                  <c:v>87197.617290178</c:v>
                </c:pt>
                <c:pt idx="3579">
                  <c:v>87222.079461754</c:v>
                </c:pt>
                <c:pt idx="3580">
                  <c:v>87246.503663133</c:v>
                </c:pt>
                <c:pt idx="3581">
                  <c:v>87270.636388641</c:v>
                </c:pt>
                <c:pt idx="3582">
                  <c:v>87294.883247088</c:v>
                </c:pt>
                <c:pt idx="3583">
                  <c:v>87319.291950607</c:v>
                </c:pt>
                <c:pt idx="3584">
                  <c:v>87343.726973829</c:v>
                </c:pt>
                <c:pt idx="3585">
                  <c:v>87367.970880168</c:v>
                </c:pt>
                <c:pt idx="3586">
                  <c:v>87392.166426698</c:v>
                </c:pt>
                <c:pt idx="3587">
                  <c:v>87416.579589179</c:v>
                </c:pt>
                <c:pt idx="3588">
                  <c:v>87440.808552397</c:v>
                </c:pt>
                <c:pt idx="3589">
                  <c:v>87464.952480049</c:v>
                </c:pt>
                <c:pt idx="3590">
                  <c:v>87489.160289989</c:v>
                </c:pt>
                <c:pt idx="3591">
                  <c:v>87513.544674976</c:v>
                </c:pt>
                <c:pt idx="3592">
                  <c:v>87537.74847547</c:v>
                </c:pt>
                <c:pt idx="3593">
                  <c:v>87561.901106832</c:v>
                </c:pt>
                <c:pt idx="3594">
                  <c:v>87586.297393062</c:v>
                </c:pt>
                <c:pt idx="3595">
                  <c:v>87610.828001106</c:v>
                </c:pt>
                <c:pt idx="3596">
                  <c:v>87635.283902562</c:v>
                </c:pt>
                <c:pt idx="3597">
                  <c:v>87659.754863513</c:v>
                </c:pt>
                <c:pt idx="3598">
                  <c:v>87684.14134799</c:v>
                </c:pt>
                <c:pt idx="3599">
                  <c:v>87708.53157847</c:v>
                </c:pt>
                <c:pt idx="3600">
                  <c:v>87733.015661763</c:v>
                </c:pt>
                <c:pt idx="3601">
                  <c:v>87757.33677798</c:v>
                </c:pt>
                <c:pt idx="3602">
                  <c:v>87781.796526002</c:v>
                </c:pt>
                <c:pt idx="3603">
                  <c:v>87806.258460838</c:v>
                </c:pt>
                <c:pt idx="3604">
                  <c:v>87830.624096361</c:v>
                </c:pt>
                <c:pt idx="3605">
                  <c:v>87855.072130917</c:v>
                </c:pt>
                <c:pt idx="3606">
                  <c:v>87879.546595222</c:v>
                </c:pt>
                <c:pt idx="3607">
                  <c:v>87903.989400888</c:v>
                </c:pt>
                <c:pt idx="3608">
                  <c:v>87928.376086871</c:v>
                </c:pt>
                <c:pt idx="3609">
                  <c:v>87952.842963161</c:v>
                </c:pt>
                <c:pt idx="3610">
                  <c:v>87977.020581697</c:v>
                </c:pt>
                <c:pt idx="3611">
                  <c:v>88001.400026425</c:v>
                </c:pt>
                <c:pt idx="3612">
                  <c:v>88025.875221568</c:v>
                </c:pt>
                <c:pt idx="3613">
                  <c:v>88049.981117709</c:v>
                </c:pt>
                <c:pt idx="3614">
                  <c:v>88074.355231691</c:v>
                </c:pt>
                <c:pt idx="3615">
                  <c:v>88098.823900139</c:v>
                </c:pt>
                <c:pt idx="3616">
                  <c:v>88123.040108586</c:v>
                </c:pt>
                <c:pt idx="3617">
                  <c:v>88147.453958267</c:v>
                </c:pt>
                <c:pt idx="3618">
                  <c:v>88171.877403147</c:v>
                </c:pt>
                <c:pt idx="3619">
                  <c:v>88196.110069631</c:v>
                </c:pt>
                <c:pt idx="3620">
                  <c:v>88220.511728642</c:v>
                </c:pt>
                <c:pt idx="3621">
                  <c:v>88244.753943379</c:v>
                </c:pt>
                <c:pt idx="3622">
                  <c:v>88269.167012099</c:v>
                </c:pt>
                <c:pt idx="3623">
                  <c:v>88293.570696926</c:v>
                </c:pt>
                <c:pt idx="3624">
                  <c:v>88318.053886512</c:v>
                </c:pt>
                <c:pt idx="3625">
                  <c:v>88342.451402312</c:v>
                </c:pt>
                <c:pt idx="3626">
                  <c:v>88366.77628034</c:v>
                </c:pt>
                <c:pt idx="3627">
                  <c:v>88391.203391176</c:v>
                </c:pt>
                <c:pt idx="3628">
                  <c:v>88415.631365319</c:v>
                </c:pt>
                <c:pt idx="3629">
                  <c:v>88440.040025202</c:v>
                </c:pt>
                <c:pt idx="3630">
                  <c:v>88464.502324949</c:v>
                </c:pt>
                <c:pt idx="3631">
                  <c:v>88488.944427371</c:v>
                </c:pt>
                <c:pt idx="3632">
                  <c:v>88513.41059352</c:v>
                </c:pt>
                <c:pt idx="3633">
                  <c:v>88537.628876185</c:v>
                </c:pt>
                <c:pt idx="3634">
                  <c:v>88562.016981545</c:v>
                </c:pt>
                <c:pt idx="3635">
                  <c:v>88586.388360766</c:v>
                </c:pt>
                <c:pt idx="3636">
                  <c:v>88610.818913883</c:v>
                </c:pt>
                <c:pt idx="3637">
                  <c:v>88635.209117628</c:v>
                </c:pt>
                <c:pt idx="3638">
                  <c:v>88659.692378911</c:v>
                </c:pt>
                <c:pt idx="3639">
                  <c:v>88684.032414388</c:v>
                </c:pt>
                <c:pt idx="3640">
                  <c:v>88708.406789034</c:v>
                </c:pt>
                <c:pt idx="3641">
                  <c:v>88732.774536178</c:v>
                </c:pt>
                <c:pt idx="3642">
                  <c:v>88757.270311009</c:v>
                </c:pt>
                <c:pt idx="3643">
                  <c:v>88781.622264098</c:v>
                </c:pt>
                <c:pt idx="3644">
                  <c:v>88805.851638125</c:v>
                </c:pt>
                <c:pt idx="3645">
                  <c:v>88830.33345439</c:v>
                </c:pt>
                <c:pt idx="3646">
                  <c:v>88854.733949414</c:v>
                </c:pt>
                <c:pt idx="3647">
                  <c:v>88879.139327983</c:v>
                </c:pt>
                <c:pt idx="3648">
                  <c:v>88903.557522853</c:v>
                </c:pt>
                <c:pt idx="3649">
                  <c:v>88927.657426777</c:v>
                </c:pt>
                <c:pt idx="3650">
                  <c:v>88952.036501496</c:v>
                </c:pt>
                <c:pt idx="3651">
                  <c:v>88976.505965259</c:v>
                </c:pt>
                <c:pt idx="3652">
                  <c:v>89002.0892102</c:v>
                </c:pt>
                <c:pt idx="3653">
                  <c:v>89027.447147211</c:v>
                </c:pt>
                <c:pt idx="3654">
                  <c:v>89052.515957295</c:v>
                </c:pt>
                <c:pt idx="3655">
                  <c:v>89076.868365185</c:v>
                </c:pt>
                <c:pt idx="3656">
                  <c:v>89101.244933504</c:v>
                </c:pt>
                <c:pt idx="3657">
                  <c:v>89126.648242637</c:v>
                </c:pt>
                <c:pt idx="3658">
                  <c:v>89151.759847649</c:v>
                </c:pt>
                <c:pt idx="3659">
                  <c:v>89176.011499089</c:v>
                </c:pt>
                <c:pt idx="3660">
                  <c:v>89200.473272524</c:v>
                </c:pt>
                <c:pt idx="3661">
                  <c:v>89224.845544872</c:v>
                </c:pt>
                <c:pt idx="3662">
                  <c:v>89249.02714545</c:v>
                </c:pt>
                <c:pt idx="3663">
                  <c:v>89273.416920596</c:v>
                </c:pt>
                <c:pt idx="3664">
                  <c:v>89297.866150752</c:v>
                </c:pt>
                <c:pt idx="3665">
                  <c:v>89322.273584337</c:v>
                </c:pt>
                <c:pt idx="3666">
                  <c:v>89346.764380191</c:v>
                </c:pt>
                <c:pt idx="3667">
                  <c:v>89370.975629662</c:v>
                </c:pt>
                <c:pt idx="3668">
                  <c:v>89395.376226138</c:v>
                </c:pt>
                <c:pt idx="3669">
                  <c:v>89419.827489002</c:v>
                </c:pt>
                <c:pt idx="3670">
                  <c:v>89444.05849379</c:v>
                </c:pt>
                <c:pt idx="3671">
                  <c:v>89468.342931627</c:v>
                </c:pt>
                <c:pt idx="3672">
                  <c:v>89492.535150419</c:v>
                </c:pt>
                <c:pt idx="3673">
                  <c:v>89516.685702384</c:v>
                </c:pt>
                <c:pt idx="3674">
                  <c:v>89540.949912885</c:v>
                </c:pt>
                <c:pt idx="3675">
                  <c:v>89565.181214181</c:v>
                </c:pt>
                <c:pt idx="3676">
                  <c:v>89589.389956961</c:v>
                </c:pt>
                <c:pt idx="3677">
                  <c:v>89613.569787872</c:v>
                </c:pt>
                <c:pt idx="3678">
                  <c:v>89638.05170528</c:v>
                </c:pt>
                <c:pt idx="3679">
                  <c:v>89662.447502002</c:v>
                </c:pt>
                <c:pt idx="3680">
                  <c:v>89686.862311925</c:v>
                </c:pt>
                <c:pt idx="3681">
                  <c:v>89711.061411854</c:v>
                </c:pt>
                <c:pt idx="3682">
                  <c:v>89735.496091771</c:v>
                </c:pt>
                <c:pt idx="3683">
                  <c:v>89759.737614906</c:v>
                </c:pt>
                <c:pt idx="3684">
                  <c:v>89784.175035377</c:v>
                </c:pt>
                <c:pt idx="3685">
                  <c:v>89808.567900777</c:v>
                </c:pt>
                <c:pt idx="3686">
                  <c:v>89832.793906604</c:v>
                </c:pt>
                <c:pt idx="3687">
                  <c:v>89856.974134135</c:v>
                </c:pt>
                <c:pt idx="3688">
                  <c:v>89881.212445554</c:v>
                </c:pt>
                <c:pt idx="3689">
                  <c:v>89905.387597113</c:v>
                </c:pt>
                <c:pt idx="3690">
                  <c:v>89929.883537032</c:v>
                </c:pt>
                <c:pt idx="3691">
                  <c:v>89954.047058374</c:v>
                </c:pt>
                <c:pt idx="3692">
                  <c:v>89978.211860404</c:v>
                </c:pt>
                <c:pt idx="3693">
                  <c:v>90002.443826382</c:v>
                </c:pt>
                <c:pt idx="3694">
                  <c:v>90026.611860366</c:v>
                </c:pt>
                <c:pt idx="3695">
                  <c:v>90050.813484158</c:v>
                </c:pt>
                <c:pt idx="3696">
                  <c:v>90075.007966276</c:v>
                </c:pt>
                <c:pt idx="3697">
                  <c:v>90099.142892634</c:v>
                </c:pt>
                <c:pt idx="3698">
                  <c:v>90123.339331657</c:v>
                </c:pt>
                <c:pt idx="3699">
                  <c:v>90147.58476398</c:v>
                </c:pt>
                <c:pt idx="3700">
                  <c:v>90172.027681041</c:v>
                </c:pt>
                <c:pt idx="3701">
                  <c:v>90196.208078867</c:v>
                </c:pt>
                <c:pt idx="3702">
                  <c:v>90220.652295885</c:v>
                </c:pt>
                <c:pt idx="3703">
                  <c:v>90244.839419794</c:v>
                </c:pt>
                <c:pt idx="3704">
                  <c:v>90269.058028952</c:v>
                </c:pt>
                <c:pt idx="3705">
                  <c:v>90293.215639362</c:v>
                </c:pt>
                <c:pt idx="3706">
                  <c:v>90317.42888132</c:v>
                </c:pt>
                <c:pt idx="3707">
                  <c:v>90341.604082483</c:v>
                </c:pt>
                <c:pt idx="3708">
                  <c:v>90366.079844767</c:v>
                </c:pt>
                <c:pt idx="3709">
                  <c:v>90390.198082201</c:v>
                </c:pt>
                <c:pt idx="3710">
                  <c:v>90414.432337414</c:v>
                </c:pt>
                <c:pt idx="3711">
                  <c:v>90438.935403281</c:v>
                </c:pt>
                <c:pt idx="3712">
                  <c:v>90463.299478995</c:v>
                </c:pt>
                <c:pt idx="3713">
                  <c:v>90487.509192749</c:v>
                </c:pt>
                <c:pt idx="3714">
                  <c:v>90511.766826128</c:v>
                </c:pt>
                <c:pt idx="3715">
                  <c:v>90535.981642752</c:v>
                </c:pt>
                <c:pt idx="3716">
                  <c:v>90560.330673812</c:v>
                </c:pt>
                <c:pt idx="3717">
                  <c:v>90584.796621146</c:v>
                </c:pt>
                <c:pt idx="3718">
                  <c:v>90609.031250946</c:v>
                </c:pt>
                <c:pt idx="3719">
                  <c:v>90633.461482211</c:v>
                </c:pt>
                <c:pt idx="3720">
                  <c:v>90657.883579794</c:v>
                </c:pt>
                <c:pt idx="3721">
                  <c:v>90681.961719839</c:v>
                </c:pt>
                <c:pt idx="3722">
                  <c:v>90706.410553527</c:v>
                </c:pt>
                <c:pt idx="3723">
                  <c:v>90730.846299282</c:v>
                </c:pt>
                <c:pt idx="3724">
                  <c:v>90755.231875124</c:v>
                </c:pt>
                <c:pt idx="3725">
                  <c:v>90779.382222499</c:v>
                </c:pt>
                <c:pt idx="3726">
                  <c:v>90803.843399219</c:v>
                </c:pt>
                <c:pt idx="3727">
                  <c:v>90828.194238563</c:v>
                </c:pt>
                <c:pt idx="3728">
                  <c:v>90852.608856599</c:v>
                </c:pt>
                <c:pt idx="3729">
                  <c:v>90876.977459766</c:v>
                </c:pt>
                <c:pt idx="3730">
                  <c:v>90901.304517936</c:v>
                </c:pt>
                <c:pt idx="3731">
                  <c:v>90925.720541104</c:v>
                </c:pt>
                <c:pt idx="3732">
                  <c:v>90950.13970292</c:v>
                </c:pt>
                <c:pt idx="3733">
                  <c:v>90974.569901757</c:v>
                </c:pt>
                <c:pt idx="3734">
                  <c:v>90998.973783584</c:v>
                </c:pt>
                <c:pt idx="3735">
                  <c:v>91023.218062602</c:v>
                </c:pt>
                <c:pt idx="3736">
                  <c:v>91047.404732084</c:v>
                </c:pt>
                <c:pt idx="3737">
                  <c:v>91071.558496059</c:v>
                </c:pt>
                <c:pt idx="3738">
                  <c:v>91095.830342417</c:v>
                </c:pt>
                <c:pt idx="3739">
                  <c:v>91119.993103548</c:v>
                </c:pt>
                <c:pt idx="3740">
                  <c:v>91144.198581898</c:v>
                </c:pt>
                <c:pt idx="3741">
                  <c:v>91168.527804779</c:v>
                </c:pt>
                <c:pt idx="3742">
                  <c:v>91192.677218138</c:v>
                </c:pt>
                <c:pt idx="3743">
                  <c:v>91216.882420464</c:v>
                </c:pt>
                <c:pt idx="3744">
                  <c:v>91241.12756979</c:v>
                </c:pt>
                <c:pt idx="3745">
                  <c:v>91265.285599191</c:v>
                </c:pt>
                <c:pt idx="3746">
                  <c:v>91289.410500925</c:v>
                </c:pt>
                <c:pt idx="3747">
                  <c:v>91313.567819325</c:v>
                </c:pt>
                <c:pt idx="3748">
                  <c:v>91337.794702772</c:v>
                </c:pt>
                <c:pt idx="3749">
                  <c:v>91361.971520147</c:v>
                </c:pt>
                <c:pt idx="3750">
                  <c:v>91386.23961582</c:v>
                </c:pt>
                <c:pt idx="3751">
                  <c:v>91410.377429007</c:v>
                </c:pt>
                <c:pt idx="3752">
                  <c:v>91434.533202725</c:v>
                </c:pt>
                <c:pt idx="3753">
                  <c:v>91458.75899247</c:v>
                </c:pt>
                <c:pt idx="3754">
                  <c:v>91482.9362996661</c:v>
                </c:pt>
                <c:pt idx="3755">
                  <c:v>91507.347707035</c:v>
                </c:pt>
                <c:pt idx="3756">
                  <c:v>91531.5540014761</c:v>
                </c:pt>
                <c:pt idx="3757">
                  <c:v>91555.9841563041</c:v>
                </c:pt>
                <c:pt idx="3758">
                  <c:v>91580.3580121681</c:v>
                </c:pt>
                <c:pt idx="3759">
                  <c:v>91604.7968880001</c:v>
                </c:pt>
                <c:pt idx="3760">
                  <c:v>91629.240874491</c:v>
                </c:pt>
                <c:pt idx="3761">
                  <c:v>91653.6024924821</c:v>
                </c:pt>
                <c:pt idx="3762">
                  <c:v>91678.1028140251</c:v>
                </c:pt>
                <c:pt idx="3763">
                  <c:v>91702.4146314351</c:v>
                </c:pt>
                <c:pt idx="3764">
                  <c:v>91726.8823321081</c:v>
                </c:pt>
                <c:pt idx="3765">
                  <c:v>91751.2661878831</c:v>
                </c:pt>
                <c:pt idx="3766">
                  <c:v>91775.7251248441</c:v>
                </c:pt>
                <c:pt idx="3767">
                  <c:v>91800.1051988331</c:v>
                </c:pt>
                <c:pt idx="3768">
                  <c:v>91824.5314627671</c:v>
                </c:pt>
                <c:pt idx="3769">
                  <c:v>91848.8899857221</c:v>
                </c:pt>
                <c:pt idx="3770">
                  <c:v>91873.0228777361</c:v>
                </c:pt>
                <c:pt idx="3771">
                  <c:v>91897.423268096</c:v>
                </c:pt>
                <c:pt idx="3772">
                  <c:v>91921.591887147</c:v>
                </c:pt>
                <c:pt idx="3773">
                  <c:v>91945.748490373</c:v>
                </c:pt>
                <c:pt idx="3774">
                  <c:v>91970.01815425</c:v>
                </c:pt>
                <c:pt idx="3775">
                  <c:v>91994.325030576</c:v>
                </c:pt>
                <c:pt idx="3776">
                  <c:v>92018.772069426</c:v>
                </c:pt>
                <c:pt idx="3777">
                  <c:v>92042.932918892</c:v>
                </c:pt>
                <c:pt idx="3778">
                  <c:v>92067.157273865</c:v>
                </c:pt>
                <c:pt idx="3779">
                  <c:v>92091.318413842</c:v>
                </c:pt>
                <c:pt idx="3780">
                  <c:v>92115.5331551191</c:v>
                </c:pt>
                <c:pt idx="3781">
                  <c:v>92139.9013276711</c:v>
                </c:pt>
                <c:pt idx="3782">
                  <c:v>92164.0430012081</c:v>
                </c:pt>
                <c:pt idx="3783">
                  <c:v>92188.4797952951</c:v>
                </c:pt>
                <c:pt idx="3784">
                  <c:v>92212.8742934681</c:v>
                </c:pt>
                <c:pt idx="3785">
                  <c:v>92237.3195700191</c:v>
                </c:pt>
                <c:pt idx="3786">
                  <c:v>92261.4934906901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92334.4701039581</c:v>
                </c:pt>
                <c:pt idx="3790">
                  <c:v>92358.8881267471</c:v>
                </c:pt>
                <c:pt idx="3791">
                  <c:v>92383.2667787321</c:v>
                </c:pt>
                <c:pt idx="3792">
                  <c:v>92407.500180015</c:v>
                </c:pt>
                <c:pt idx="3793">
                  <c:v>92431.7925183891</c:v>
                </c:pt>
                <c:pt idx="3794">
                  <c:v>92455.9703325301</c:v>
                </c:pt>
                <c:pt idx="3795">
                  <c:v>92480.378640312</c:v>
                </c:pt>
                <c:pt idx="3796">
                  <c:v>92504.814390984</c:v>
                </c:pt>
                <c:pt idx="3797">
                  <c:v>92529.222507032</c:v>
                </c:pt>
                <c:pt idx="3798">
                  <c:v>92553.6294155801</c:v>
                </c:pt>
                <c:pt idx="3799">
                  <c:v>92577.825902352</c:v>
                </c:pt>
                <c:pt idx="3800">
                  <c:v>92602.203243334</c:v>
                </c:pt>
                <c:pt idx="3801">
                  <c:v>92626.650482358</c:v>
                </c:pt>
                <c:pt idx="3802">
                  <c:v>92651.019005441</c:v>
                </c:pt>
                <c:pt idx="3803">
                  <c:v>92675.190382096</c:v>
                </c:pt>
                <c:pt idx="3804">
                  <c:v>92699.648657158</c:v>
                </c:pt>
                <c:pt idx="3805">
                  <c:v>92723.983797503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</c:v>
                </c:pt>
                <c:pt idx="3809">
                  <c:v>92821.75854138</c:v>
                </c:pt>
                <c:pt idx="3810">
                  <c:v>92846.172255313</c:v>
                </c:pt>
                <c:pt idx="3811">
                  <c:v>92870.53165466</c:v>
                </c:pt>
                <c:pt idx="3812">
                  <c:v>92894.961273521</c:v>
                </c:pt>
                <c:pt idx="3813">
                  <c:v>92919.407979649</c:v>
                </c:pt>
                <c:pt idx="3814">
                  <c:v>92943.847596138</c:v>
                </c:pt>
                <c:pt idx="3815">
                  <c:v>92968.270396887</c:v>
                </c:pt>
                <c:pt idx="3816">
                  <c:v>92992.7117489171</c:v>
                </c:pt>
                <c:pt idx="3817">
                  <c:v>93017.0984910481</c:v>
                </c:pt>
                <c:pt idx="3818">
                  <c:v>93041.5379442301</c:v>
                </c:pt>
                <c:pt idx="3819">
                  <c:v>93065.90191934</c:v>
                </c:pt>
                <c:pt idx="3820">
                  <c:v>93090.255825131</c:v>
                </c:pt>
                <c:pt idx="3821">
                  <c:v>93114.726824919</c:v>
                </c:pt>
                <c:pt idx="3822">
                  <c:v>93139.182248893</c:v>
                </c:pt>
                <c:pt idx="3823">
                  <c:v>93163.582706863</c:v>
                </c:pt>
                <c:pt idx="3824">
                  <c:v>93187.808877871</c:v>
                </c:pt>
                <c:pt idx="3825">
                  <c:v>93212.215527356</c:v>
                </c:pt>
                <c:pt idx="3826">
                  <c:v>93236.426757594</c:v>
                </c:pt>
                <c:pt idx="3827">
                  <c:v>93260.617489218</c:v>
                </c:pt>
                <c:pt idx="3828">
                  <c:v>93284.815611828</c:v>
                </c:pt>
                <c:pt idx="3829">
                  <c:v>93309.032168067</c:v>
                </c:pt>
                <c:pt idx="3830">
                  <c:v>93333.238552081</c:v>
                </c:pt>
                <c:pt idx="3831">
                  <c:v>93357.417973097</c:v>
                </c:pt>
                <c:pt idx="3832">
                  <c:v>93381.82609811</c:v>
                </c:pt>
                <c:pt idx="3833">
                  <c:v>93406.010902563</c:v>
                </c:pt>
                <c:pt idx="3834">
                  <c:v>93430.259461547</c:v>
                </c:pt>
                <c:pt idx="3835">
                  <c:v>93454.405679533</c:v>
                </c:pt>
                <c:pt idx="3836">
                  <c:v>93478.6519197611</c:v>
                </c:pt>
                <c:pt idx="3837">
                  <c:v>93503.062268925</c:v>
                </c:pt>
                <c:pt idx="3838">
                  <c:v>93527.268070134</c:v>
                </c:pt>
                <c:pt idx="3839">
                  <c:v>93551.541951011</c:v>
                </c:pt>
                <c:pt idx="3840">
                  <c:v>93575.844019629</c:v>
                </c:pt>
                <c:pt idx="3841">
                  <c:v>93600.248336202</c:v>
                </c:pt>
                <c:pt idx="3842">
                  <c:v>93624.403520225</c:v>
                </c:pt>
                <c:pt idx="3843">
                  <c:v>93648.885863562</c:v>
                </c:pt>
                <c:pt idx="3844">
                  <c:v>93673.079761335</c:v>
                </c:pt>
                <c:pt idx="3845">
                  <c:v>93697.229357495</c:v>
                </c:pt>
                <c:pt idx="3846">
                  <c:v>93721.461468928</c:v>
                </c:pt>
                <c:pt idx="3847">
                  <c:v>93745.619725352</c:v>
                </c:pt>
                <c:pt idx="3848">
                  <c:v>93769.840362675</c:v>
                </c:pt>
                <c:pt idx="3849">
                  <c:v>93794.196212475</c:v>
                </c:pt>
                <c:pt idx="3850">
                  <c:v>93818.419076139</c:v>
                </c:pt>
                <c:pt idx="3851">
                  <c:v>93842.590379192</c:v>
                </c:pt>
                <c:pt idx="3852">
                  <c:v>93866.791539342</c:v>
                </c:pt>
                <c:pt idx="3853">
                  <c:v>93890.918636549</c:v>
                </c:pt>
                <c:pt idx="3854">
                  <c:v>93915.37710746</c:v>
                </c:pt>
                <c:pt idx="3855">
                  <c:v>93939.617870581</c:v>
                </c:pt>
                <c:pt idx="3856">
                  <c:v>93963.768615013</c:v>
                </c:pt>
                <c:pt idx="3857">
                  <c:v>93988.214398829</c:v>
                </c:pt>
                <c:pt idx="3858">
                  <c:v>94012.696196106</c:v>
                </c:pt>
                <c:pt idx="3859">
                  <c:v>94036.824242996</c:v>
                </c:pt>
                <c:pt idx="3860">
                  <c:v>94061.009150686</c:v>
                </c:pt>
                <c:pt idx="3861">
                  <c:v>94085.454363342</c:v>
                </c:pt>
                <c:pt idx="3862">
                  <c:v>94109.90598884</c:v>
                </c:pt>
                <c:pt idx="3863">
                  <c:v>94134.261596123</c:v>
                </c:pt>
                <c:pt idx="3864">
                  <c:v>94158.498390638</c:v>
                </c:pt>
                <c:pt idx="3865">
                  <c:v>94182.892284205</c:v>
                </c:pt>
                <c:pt idx="3866">
                  <c:v>94207.384599243</c:v>
                </c:pt>
                <c:pt idx="3867">
                  <c:v>94231.831375066</c:v>
                </c:pt>
                <c:pt idx="3868">
                  <c:v>94256.164234078</c:v>
                </c:pt>
                <c:pt idx="3869">
                  <c:v>94280.57445367</c:v>
                </c:pt>
                <c:pt idx="3870">
                  <c:v>94304.994881724</c:v>
                </c:pt>
                <c:pt idx="3871">
                  <c:v>94329.406040233</c:v>
                </c:pt>
                <c:pt idx="3872">
                  <c:v>94353.891388671</c:v>
                </c:pt>
                <c:pt idx="3873">
                  <c:v>94378.365012512</c:v>
                </c:pt>
                <c:pt idx="3874">
                  <c:v>94402.830447714</c:v>
                </c:pt>
                <c:pt idx="3875">
                  <c:v>94427.209319308</c:v>
                </c:pt>
                <c:pt idx="3876">
                  <c:v>94451.695531069</c:v>
                </c:pt>
                <c:pt idx="3877">
                  <c:v>94475.787077037</c:v>
                </c:pt>
                <c:pt idx="3878">
                  <c:v>94500.010736208</c:v>
                </c:pt>
                <c:pt idx="3879">
                  <c:v>94524.209793721</c:v>
                </c:pt>
                <c:pt idx="3880">
                  <c:v>94548.633064933</c:v>
                </c:pt>
                <c:pt idx="3881">
                  <c:v>94572.984211161</c:v>
                </c:pt>
                <c:pt idx="3882">
                  <c:v>94597.411446926</c:v>
                </c:pt>
                <c:pt idx="3883">
                  <c:v>94621.792747163</c:v>
                </c:pt>
                <c:pt idx="3884">
                  <c:v>94646.2250724951</c:v>
                </c:pt>
                <c:pt idx="3885">
                  <c:v>94670.660161017</c:v>
                </c:pt>
                <c:pt idx="3886">
                  <c:v>94695.0737391751</c:v>
                </c:pt>
                <c:pt idx="3887">
                  <c:v>94719.44255084</c:v>
                </c:pt>
                <c:pt idx="3888">
                  <c:v>94743.880929091</c:v>
                </c:pt>
                <c:pt idx="3889">
                  <c:v>94768.2739847041</c:v>
                </c:pt>
                <c:pt idx="3890">
                  <c:v>94792.680873238</c:v>
                </c:pt>
                <c:pt idx="3891">
                  <c:v>94816.8860737201</c:v>
                </c:pt>
                <c:pt idx="3892">
                  <c:v>94841.078037471</c:v>
                </c:pt>
                <c:pt idx="3893">
                  <c:v>94865.4664383921</c:v>
                </c:pt>
                <c:pt idx="3894">
                  <c:v>94889.892074861</c:v>
                </c:pt>
                <c:pt idx="3895">
                  <c:v>94914.2393130791</c:v>
                </c:pt>
                <c:pt idx="3896">
                  <c:v>94938.6274449321</c:v>
                </c:pt>
                <c:pt idx="3897">
                  <c:v>94963.0818876661</c:v>
                </c:pt>
                <c:pt idx="3898">
                  <c:v>94987.53088833</c:v>
                </c:pt>
                <c:pt idx="3899">
                  <c:v>95011.901725536</c:v>
                </c:pt>
                <c:pt idx="3900">
                  <c:v>95036.3989998001</c:v>
                </c:pt>
                <c:pt idx="3901">
                  <c:v>95060.7321569571</c:v>
                </c:pt>
                <c:pt idx="3902">
                  <c:v>95085.166593962</c:v>
                </c:pt>
                <c:pt idx="3903">
                  <c:v>95109.633555525</c:v>
                </c:pt>
                <c:pt idx="3904">
                  <c:v>95134.08735209</c:v>
                </c:pt>
                <c:pt idx="3905">
                  <c:v>95158.263465723</c:v>
                </c:pt>
                <c:pt idx="3906">
                  <c:v>95182.740687527</c:v>
                </c:pt>
                <c:pt idx="3907">
                  <c:v>95207.113023326</c:v>
                </c:pt>
                <c:pt idx="3908">
                  <c:v>95231.533193903</c:v>
                </c:pt>
                <c:pt idx="3909">
                  <c:v>95256.001747783</c:v>
                </c:pt>
                <c:pt idx="3910">
                  <c:v>95280.534860611</c:v>
                </c:pt>
                <c:pt idx="3911">
                  <c:v>95304.96037658</c:v>
                </c:pt>
                <c:pt idx="3912">
                  <c:v>95329.372374529</c:v>
                </c:pt>
                <c:pt idx="3913">
                  <c:v>95353.583330901</c:v>
                </c:pt>
                <c:pt idx="3914">
                  <c:v>95377.975712644</c:v>
                </c:pt>
                <c:pt idx="3915">
                  <c:v>95402.393559074</c:v>
                </c:pt>
                <c:pt idx="3916">
                  <c:v>95426.793001575</c:v>
                </c:pt>
                <c:pt idx="3917">
                  <c:v>95451.208102418</c:v>
                </c:pt>
                <c:pt idx="3918">
                  <c:v>95475.681531413</c:v>
                </c:pt>
                <c:pt idx="3919">
                  <c:v>95500.108053211</c:v>
                </c:pt>
                <c:pt idx="3920">
                  <c:v>95524.510893583</c:v>
                </c:pt>
                <c:pt idx="3921">
                  <c:v>95548.936657155</c:v>
                </c:pt>
                <c:pt idx="3922">
                  <c:v>95573.372961358</c:v>
                </c:pt>
                <c:pt idx="3923">
                  <c:v>95597.8188606881</c:v>
                </c:pt>
                <c:pt idx="3924">
                  <c:v>95622.197090452</c:v>
                </c:pt>
                <c:pt idx="3925">
                  <c:v>95646.551621718</c:v>
                </c:pt>
                <c:pt idx="3926">
                  <c:v>95670.889308587</c:v>
                </c:pt>
                <c:pt idx="3927">
                  <c:v>95695.101954591</c:v>
                </c:pt>
                <c:pt idx="3928">
                  <c:v>95719.534277262</c:v>
                </c:pt>
                <c:pt idx="3929">
                  <c:v>95744.002924459</c:v>
                </c:pt>
                <c:pt idx="3930">
                  <c:v>95768.5550331371</c:v>
                </c:pt>
                <c:pt idx="3931">
                  <c:v>95792.951593834</c:v>
                </c:pt>
                <c:pt idx="3932">
                  <c:v>95817.357052932</c:v>
                </c:pt>
                <c:pt idx="3933">
                  <c:v>95841.5781125271</c:v>
                </c:pt>
                <c:pt idx="3934">
                  <c:v>95866.010338766</c:v>
                </c:pt>
                <c:pt idx="3935">
                  <c:v>95890.428772379</c:v>
                </c:pt>
                <c:pt idx="3936">
                  <c:v>95914.828077996</c:v>
                </c:pt>
                <c:pt idx="3937">
                  <c:v>95939.002454789</c:v>
                </c:pt>
                <c:pt idx="3938">
                  <c:v>95963.368065592</c:v>
                </c:pt>
                <c:pt idx="3939">
                  <c:v>95987.763234749</c:v>
                </c:pt>
                <c:pt idx="3940">
                  <c:v>96012.1994554951</c:v>
                </c:pt>
                <c:pt idx="3941">
                  <c:v>96036.5972745621</c:v>
                </c:pt>
                <c:pt idx="3942">
                  <c:v>96061.111248179</c:v>
                </c:pt>
                <c:pt idx="3943">
                  <c:v>96085.507305448</c:v>
                </c:pt>
                <c:pt idx="3944">
                  <c:v>96109.9911687851</c:v>
                </c:pt>
                <c:pt idx="3945">
                  <c:v>96134.440123089</c:v>
                </c:pt>
                <c:pt idx="3946">
                  <c:v>96158.848132422</c:v>
                </c:pt>
                <c:pt idx="3947">
                  <c:v>96183.271539653</c:v>
                </c:pt>
                <c:pt idx="3948">
                  <c:v>96207.706062593</c:v>
                </c:pt>
                <c:pt idx="3949">
                  <c:v>96232.0154458281</c:v>
                </c:pt>
                <c:pt idx="3950">
                  <c:v>96256.4477357461</c:v>
                </c:pt>
                <c:pt idx="3951">
                  <c:v>96280.784506419</c:v>
                </c:pt>
                <c:pt idx="3952">
                  <c:v>96305.194168246</c:v>
                </c:pt>
                <c:pt idx="3953">
                  <c:v>96329.546233104</c:v>
                </c:pt>
                <c:pt idx="3954">
                  <c:v>96353.7663047431</c:v>
                </c:pt>
                <c:pt idx="3955">
                  <c:v>96378.1397859401</c:v>
                </c:pt>
                <c:pt idx="3956">
                  <c:v>96402.5569958271</c:v>
                </c:pt>
                <c:pt idx="3957">
                  <c:v>96426.9567973451</c:v>
                </c:pt>
                <c:pt idx="3958">
                  <c:v>96451.3446194611</c:v>
                </c:pt>
                <c:pt idx="3959">
                  <c:v>96475.7566264371</c:v>
                </c:pt>
                <c:pt idx="3960">
                  <c:v>96500.1300422941</c:v>
                </c:pt>
                <c:pt idx="3961">
                  <c:v>96524.5215183931</c:v>
                </c:pt>
                <c:pt idx="3962">
                  <c:v>96548.9665768161</c:v>
                </c:pt>
                <c:pt idx="3963">
                  <c:v>96573.3530296251</c:v>
                </c:pt>
                <c:pt idx="3964">
                  <c:v>96597.7557968351</c:v>
                </c:pt>
                <c:pt idx="3965">
                  <c:v>96622.1233710181</c:v>
                </c:pt>
                <c:pt idx="3966">
                  <c:v>96646.6109151901</c:v>
                </c:pt>
                <c:pt idx="3967">
                  <c:v>96670.9382595131</c:v>
                </c:pt>
                <c:pt idx="3968">
                  <c:v>96695.1292412051</c:v>
                </c:pt>
                <c:pt idx="3969">
                  <c:v>96719.5512466481</c:v>
                </c:pt>
                <c:pt idx="3970">
                  <c:v>96743.9450926691</c:v>
                </c:pt>
                <c:pt idx="3971">
                  <c:v>96768.3386223111</c:v>
                </c:pt>
                <c:pt idx="3972">
                  <c:v>96792.7888826991</c:v>
                </c:pt>
                <c:pt idx="3973">
                  <c:v>96817.2404358151</c:v>
                </c:pt>
                <c:pt idx="3974">
                  <c:v>96841.6674232181</c:v>
                </c:pt>
                <c:pt idx="3975">
                  <c:v>96866.1135798331</c:v>
                </c:pt>
                <c:pt idx="3976">
                  <c:v>96890.5311876281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</c:v>
                </c:pt>
                <c:pt idx="3980">
                  <c:v>96988.2193363081</c:v>
                </c:pt>
                <c:pt idx="3981">
                  <c:v>97012.6074578831</c:v>
                </c:pt>
                <c:pt idx="3982">
                  <c:v>97037.05555722</c:v>
                </c:pt>
                <c:pt idx="3983">
                  <c:v>97061.221264538</c:v>
                </c:pt>
                <c:pt idx="3984">
                  <c:v>97085.663765569</c:v>
                </c:pt>
                <c:pt idx="3985">
                  <c:v>97110.025628316</c:v>
                </c:pt>
                <c:pt idx="3986">
                  <c:v>97134.236364373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</c:v>
                </c:pt>
                <c:pt idx="3990">
                  <c:v>97231.988596717</c:v>
                </c:pt>
                <c:pt idx="3991">
                  <c:v>97256.277729896</c:v>
                </c:pt>
                <c:pt idx="3992">
                  <c:v>97280.727733501</c:v>
                </c:pt>
                <c:pt idx="3993">
                  <c:v>97305.066561612</c:v>
                </c:pt>
                <c:pt idx="3994">
                  <c:v>97329.483070265</c:v>
                </c:pt>
                <c:pt idx="3995">
                  <c:v>97353.848563794</c:v>
                </c:pt>
                <c:pt idx="3996">
                  <c:v>97378.292814409</c:v>
                </c:pt>
                <c:pt idx="3997">
                  <c:v>97402.717751163</c:v>
                </c:pt>
                <c:pt idx="3998">
                  <c:v>97426.877324056</c:v>
                </c:pt>
              </c:numCache>
            </c:numRef>
          </c:xVal>
          <c:yVal>
            <c:numRef>
              <c:f>'Aero Forces'!$L$4:$L$5003</c:f>
              <c:numCache>
                <c:formatCode>General</c:formatCode>
                <c:ptCount val="5000"/>
                <c:pt idx="0">
                  <c:v>1.08685733409876</c:v>
                </c:pt>
                <c:pt idx="1">
                  <c:v>0.735174981622754</c:v>
                </c:pt>
                <c:pt idx="2">
                  <c:v>0.423332814619919</c:v>
                </c:pt>
                <c:pt idx="3">
                  <c:v>0.302895157844956</c:v>
                </c:pt>
                <c:pt idx="4">
                  <c:v>0.294941912079936</c:v>
                </c:pt>
                <c:pt idx="5">
                  <c:v>0.33139347126136</c:v>
                </c:pt>
                <c:pt idx="6">
                  <c:v>0.371302900807324</c:v>
                </c:pt>
                <c:pt idx="7">
                  <c:v>0.401082286361251</c:v>
                </c:pt>
                <c:pt idx="8">
                  <c:v>0.420596087850492</c:v>
                </c:pt>
                <c:pt idx="9">
                  <c:v>0.431777713881044</c:v>
                </c:pt>
                <c:pt idx="10">
                  <c:v>0.438369622668271</c:v>
                </c:pt>
                <c:pt idx="11">
                  <c:v>0.44279102605288</c:v>
                </c:pt>
                <c:pt idx="12">
                  <c:v>0.445245162407668</c:v>
                </c:pt>
                <c:pt idx="13">
                  <c:v>0.445605510505547</c:v>
                </c:pt>
                <c:pt idx="14">
                  <c:v>0.444697304128632</c:v>
                </c:pt>
                <c:pt idx="15">
                  <c:v>0.44347250110122</c:v>
                </c:pt>
                <c:pt idx="16">
                  <c:v>0.442499168508082</c:v>
                </c:pt>
                <c:pt idx="17">
                  <c:v>0.441697230989308</c:v>
                </c:pt>
                <c:pt idx="18">
                  <c:v>0.44122108941673</c:v>
                </c:pt>
                <c:pt idx="19">
                  <c:v>0.441363245566594</c:v>
                </c:pt>
                <c:pt idx="20">
                  <c:v>0.441596351973703</c:v>
                </c:pt>
                <c:pt idx="21">
                  <c:v>0.441513826594918</c:v>
                </c:pt>
                <c:pt idx="22">
                  <c:v>0.440869900172823</c:v>
                </c:pt>
                <c:pt idx="23">
                  <c:v>0.439722533240615</c:v>
                </c:pt>
                <c:pt idx="24">
                  <c:v>0.438738345778526</c:v>
                </c:pt>
                <c:pt idx="25">
                  <c:v>0.438371590526747</c:v>
                </c:pt>
                <c:pt idx="26">
                  <c:v>0.438275910625098</c:v>
                </c:pt>
                <c:pt idx="27">
                  <c:v>0.438376756038592</c:v>
                </c:pt>
                <c:pt idx="28">
                  <c:v>0.438215065575493</c:v>
                </c:pt>
                <c:pt idx="29">
                  <c:v>0.437438500739236</c:v>
                </c:pt>
                <c:pt idx="30">
                  <c:v>0.435797138952326</c:v>
                </c:pt>
                <c:pt idx="31">
                  <c:v>0.433842902192665</c:v>
                </c:pt>
                <c:pt idx="32">
                  <c:v>0.431889560568319</c:v>
                </c:pt>
                <c:pt idx="33">
                  <c:v>0.430075953085108</c:v>
                </c:pt>
                <c:pt idx="34">
                  <c:v>0.428916696548703</c:v>
                </c:pt>
                <c:pt idx="35">
                  <c:v>0.428935904531361</c:v>
                </c:pt>
                <c:pt idx="36">
                  <c:v>0.430026837626384</c:v>
                </c:pt>
                <c:pt idx="37">
                  <c:v>0.431755840188216</c:v>
                </c:pt>
                <c:pt idx="38">
                  <c:v>0.43392531772883</c:v>
                </c:pt>
                <c:pt idx="39">
                  <c:v>0.436147365294687</c:v>
                </c:pt>
                <c:pt idx="40">
                  <c:v>0.437424777414855</c:v>
                </c:pt>
                <c:pt idx="41">
                  <c:v>0.437245687666608</c:v>
                </c:pt>
                <c:pt idx="42">
                  <c:v>0.435542334073879</c:v>
                </c:pt>
                <c:pt idx="43">
                  <c:v>0.432618267142935</c:v>
                </c:pt>
                <c:pt idx="44">
                  <c:v>0.428729070074505</c:v>
                </c:pt>
                <c:pt idx="45">
                  <c:v>0.424026911694228</c:v>
                </c:pt>
                <c:pt idx="46">
                  <c:v>0.418922479509263</c:v>
                </c:pt>
                <c:pt idx="47">
                  <c:v>0.413641557632109</c:v>
                </c:pt>
                <c:pt idx="48">
                  <c:v>0.408373490707158</c:v>
                </c:pt>
                <c:pt idx="49">
                  <c:v>0.403596746798528</c:v>
                </c:pt>
                <c:pt idx="50">
                  <c:v>0.399678162231701</c:v>
                </c:pt>
                <c:pt idx="51">
                  <c:v>0.39628907827669</c:v>
                </c:pt>
                <c:pt idx="52">
                  <c:v>0.393388950552455</c:v>
                </c:pt>
                <c:pt idx="53">
                  <c:v>0.390850635624897</c:v>
                </c:pt>
                <c:pt idx="54">
                  <c:v>0.388528225682656</c:v>
                </c:pt>
                <c:pt idx="55">
                  <c:v>0.386214894291307</c:v>
                </c:pt>
                <c:pt idx="56">
                  <c:v>0.384054793795799</c:v>
                </c:pt>
                <c:pt idx="57">
                  <c:v>0.382264929843465</c:v>
                </c:pt>
                <c:pt idx="58">
                  <c:v>0.38090421652896</c:v>
                </c:pt>
                <c:pt idx="59">
                  <c:v>0.379833269414461</c:v>
                </c:pt>
                <c:pt idx="60">
                  <c:v>0.378718570814429</c:v>
                </c:pt>
                <c:pt idx="61">
                  <c:v>0.377017403012535</c:v>
                </c:pt>
                <c:pt idx="62">
                  <c:v>0.374440309412889</c:v>
                </c:pt>
                <c:pt idx="63">
                  <c:v>0.371383496190033</c:v>
                </c:pt>
                <c:pt idx="64">
                  <c:v>0.368631323039006</c:v>
                </c:pt>
                <c:pt idx="65">
                  <c:v>0.366576420238564</c:v>
                </c:pt>
                <c:pt idx="66">
                  <c:v>0.365213542116068</c:v>
                </c:pt>
                <c:pt idx="67">
                  <c:v>0.364431333509249</c:v>
                </c:pt>
                <c:pt idx="68">
                  <c:v>0.363839068912622</c:v>
                </c:pt>
                <c:pt idx="69">
                  <c:v>0.36298429251453</c:v>
                </c:pt>
                <c:pt idx="70">
                  <c:v>0.361996946575983</c:v>
                </c:pt>
                <c:pt idx="71">
                  <c:v>0.360730104357595</c:v>
                </c:pt>
                <c:pt idx="72">
                  <c:v>0.35867027883571</c:v>
                </c:pt>
                <c:pt idx="73">
                  <c:v>0.355436032335215</c:v>
                </c:pt>
                <c:pt idx="74">
                  <c:v>0.351296462742715</c:v>
                </c:pt>
                <c:pt idx="75">
                  <c:v>0.346778573433656</c:v>
                </c:pt>
                <c:pt idx="76">
                  <c:v>0.342156490920271</c:v>
                </c:pt>
                <c:pt idx="77">
                  <c:v>0.33747505148101</c:v>
                </c:pt>
                <c:pt idx="78">
                  <c:v>0.332828677323842</c:v>
                </c:pt>
                <c:pt idx="79">
                  <c:v>0.328213900037974</c:v>
                </c:pt>
                <c:pt idx="80">
                  <c:v>0.323870107377688</c:v>
                </c:pt>
                <c:pt idx="81">
                  <c:v>0.320075723097684</c:v>
                </c:pt>
                <c:pt idx="82">
                  <c:v>0.316904937844138</c:v>
                </c:pt>
                <c:pt idx="83">
                  <c:v>0.314245256432589</c:v>
                </c:pt>
                <c:pt idx="84">
                  <c:v>0.312069381655134</c:v>
                </c:pt>
                <c:pt idx="85">
                  <c:v>0.310544521356954</c:v>
                </c:pt>
                <c:pt idx="86">
                  <c:v>0.309827730065672</c:v>
                </c:pt>
                <c:pt idx="87">
                  <c:v>0.309767754170713</c:v>
                </c:pt>
                <c:pt idx="88">
                  <c:v>0.310071658964838</c:v>
                </c:pt>
                <c:pt idx="89">
                  <c:v>0.31057477448866</c:v>
                </c:pt>
                <c:pt idx="90">
                  <c:v>0.311169430834243</c:v>
                </c:pt>
                <c:pt idx="91">
                  <c:v>0.311555830394843</c:v>
                </c:pt>
                <c:pt idx="92">
                  <c:v>0.311479002334836</c:v>
                </c:pt>
                <c:pt idx="93">
                  <c:v>0.310964044772151</c:v>
                </c:pt>
                <c:pt idx="94">
                  <c:v>0.310230474515</c:v>
                </c:pt>
                <c:pt idx="95">
                  <c:v>0.309243760546762</c:v>
                </c:pt>
                <c:pt idx="96">
                  <c:v>0.307975484692159</c:v>
                </c:pt>
                <c:pt idx="97">
                  <c:v>0.306520391132517</c:v>
                </c:pt>
                <c:pt idx="98">
                  <c:v>0.305036013553512</c:v>
                </c:pt>
                <c:pt idx="99">
                  <c:v>0.303695577691249</c:v>
                </c:pt>
                <c:pt idx="100">
                  <c:v>0.302457635630764</c:v>
                </c:pt>
                <c:pt idx="101">
                  <c:v>0.301144374565454</c:v>
                </c:pt>
                <c:pt idx="102">
                  <c:v>0.299665077949209</c:v>
                </c:pt>
                <c:pt idx="103">
                  <c:v>0.298164184221955</c:v>
                </c:pt>
                <c:pt idx="104">
                  <c:v>0.296898587675847</c:v>
                </c:pt>
                <c:pt idx="105">
                  <c:v>0.296036977844784</c:v>
                </c:pt>
                <c:pt idx="106">
                  <c:v>0.295671109067551</c:v>
                </c:pt>
                <c:pt idx="107">
                  <c:v>0.295692881700553</c:v>
                </c:pt>
                <c:pt idx="108">
                  <c:v>0.295883247430379</c:v>
                </c:pt>
                <c:pt idx="109">
                  <c:v>0.295977087994558</c:v>
                </c:pt>
                <c:pt idx="110">
                  <c:v>0.295864007361597</c:v>
                </c:pt>
                <c:pt idx="111">
                  <c:v>0.295494385088145</c:v>
                </c:pt>
                <c:pt idx="112">
                  <c:v>0.294849647625238</c:v>
                </c:pt>
                <c:pt idx="113">
                  <c:v>0.293931752140968</c:v>
                </c:pt>
                <c:pt idx="114">
                  <c:v>0.292881593641198</c:v>
                </c:pt>
                <c:pt idx="115">
                  <c:v>0.291741222606481</c:v>
                </c:pt>
                <c:pt idx="116">
                  <c:v>0.290546214381401</c:v>
                </c:pt>
                <c:pt idx="117">
                  <c:v>0.289422747149283</c:v>
                </c:pt>
                <c:pt idx="118">
                  <c:v>0.288494436087838</c:v>
                </c:pt>
                <c:pt idx="119">
                  <c:v>0.287736206715403</c:v>
                </c:pt>
                <c:pt idx="120">
                  <c:v>0.28706347391589</c:v>
                </c:pt>
                <c:pt idx="121">
                  <c:v>0.28634683047112</c:v>
                </c:pt>
                <c:pt idx="122">
                  <c:v>0.285562024471891</c:v>
                </c:pt>
                <c:pt idx="123">
                  <c:v>0.28483102615918</c:v>
                </c:pt>
                <c:pt idx="124">
                  <c:v>0.284230080987121</c:v>
                </c:pt>
                <c:pt idx="125">
                  <c:v>0.283796349789841</c:v>
                </c:pt>
                <c:pt idx="126">
                  <c:v>0.28351567785248</c:v>
                </c:pt>
                <c:pt idx="127">
                  <c:v>0.283323342142651</c:v>
                </c:pt>
                <c:pt idx="128">
                  <c:v>0.283297318885022</c:v>
                </c:pt>
                <c:pt idx="129">
                  <c:v>0.283408534223619</c:v>
                </c:pt>
                <c:pt idx="130">
                  <c:v>0.283513589582079</c:v>
                </c:pt>
                <c:pt idx="131">
                  <c:v>0.28347243005542</c:v>
                </c:pt>
                <c:pt idx="132">
                  <c:v>0.283214563699801</c:v>
                </c:pt>
                <c:pt idx="133">
                  <c:v>0.282645541657539</c:v>
                </c:pt>
                <c:pt idx="134">
                  <c:v>0.281798243855562</c:v>
                </c:pt>
                <c:pt idx="135">
                  <c:v>0.280875109116108</c:v>
                </c:pt>
                <c:pt idx="136">
                  <c:v>0.280094465160976</c:v>
                </c:pt>
                <c:pt idx="137">
                  <c:v>0.279646906280116</c:v>
                </c:pt>
                <c:pt idx="138">
                  <c:v>0.2796342386431</c:v>
                </c:pt>
                <c:pt idx="139">
                  <c:v>0.27999543514619</c:v>
                </c:pt>
                <c:pt idx="140">
                  <c:v>0.280626773039737</c:v>
                </c:pt>
                <c:pt idx="141">
                  <c:v>0.28144461758962</c:v>
                </c:pt>
                <c:pt idx="142">
                  <c:v>0.28245527890507</c:v>
                </c:pt>
                <c:pt idx="143">
                  <c:v>0.283463370728939</c:v>
                </c:pt>
                <c:pt idx="144">
                  <c:v>0.28425915327757</c:v>
                </c:pt>
                <c:pt idx="145">
                  <c:v>0.284718062977819</c:v>
                </c:pt>
                <c:pt idx="146">
                  <c:v>0.284828571845895</c:v>
                </c:pt>
                <c:pt idx="147">
                  <c:v>0.28468121088242</c:v>
                </c:pt>
                <c:pt idx="148">
                  <c:v>0.284304423047255</c:v>
                </c:pt>
                <c:pt idx="149">
                  <c:v>0.283667497076202</c:v>
                </c:pt>
                <c:pt idx="150">
                  <c:v>0.282758355742641</c:v>
                </c:pt>
                <c:pt idx="151">
                  <c:v>0.281622431360701</c:v>
                </c:pt>
                <c:pt idx="152">
                  <c:v>0.280351479835667</c:v>
                </c:pt>
                <c:pt idx="153">
                  <c:v>0.279000608513026</c:v>
                </c:pt>
                <c:pt idx="154">
                  <c:v>0.277669652384864</c:v>
                </c:pt>
                <c:pt idx="155">
                  <c:v>0.276481838635146</c:v>
                </c:pt>
                <c:pt idx="156">
                  <c:v>0.275526899412031</c:v>
                </c:pt>
                <c:pt idx="157">
                  <c:v>0.274835720031891</c:v>
                </c:pt>
                <c:pt idx="158">
                  <c:v>0.274478403303282</c:v>
                </c:pt>
                <c:pt idx="159">
                  <c:v>0.2744671767692</c:v>
                </c:pt>
                <c:pt idx="160">
                  <c:v>0.274781879899145</c:v>
                </c:pt>
                <c:pt idx="161">
                  <c:v>0.275359704348083</c:v>
                </c:pt>
                <c:pt idx="162">
                  <c:v>0.276160444005754</c:v>
                </c:pt>
                <c:pt idx="163">
                  <c:v>0.277111699456123</c:v>
                </c:pt>
                <c:pt idx="164">
                  <c:v>0.278089614272537</c:v>
                </c:pt>
                <c:pt idx="165">
                  <c:v>0.278983116034838</c:v>
                </c:pt>
                <c:pt idx="166">
                  <c:v>0.279781896322209</c:v>
                </c:pt>
                <c:pt idx="167">
                  <c:v>0.280453333033967</c:v>
                </c:pt>
                <c:pt idx="168">
                  <c:v>0.280979045875669</c:v>
                </c:pt>
                <c:pt idx="169">
                  <c:v>0.28132850159425</c:v>
                </c:pt>
                <c:pt idx="170">
                  <c:v>0.281522955183292</c:v>
                </c:pt>
                <c:pt idx="171">
                  <c:v>0.281541751361669</c:v>
                </c:pt>
                <c:pt idx="172">
                  <c:v>0.281400890702953</c:v>
                </c:pt>
                <c:pt idx="173">
                  <c:v>0.281120917040369</c:v>
                </c:pt>
                <c:pt idx="174">
                  <c:v>0.280785187465387</c:v>
                </c:pt>
                <c:pt idx="175">
                  <c:v>0.280468180881929</c:v>
                </c:pt>
                <c:pt idx="176">
                  <c:v>0.280215421254631</c:v>
                </c:pt>
                <c:pt idx="177">
                  <c:v>0.279940892805119</c:v>
                </c:pt>
                <c:pt idx="178">
                  <c:v>0.279530252922911</c:v>
                </c:pt>
                <c:pt idx="179">
                  <c:v>0.278900108341296</c:v>
                </c:pt>
                <c:pt idx="180">
                  <c:v>0.278033466462823</c:v>
                </c:pt>
                <c:pt idx="181">
                  <c:v>0.276928838474419</c:v>
                </c:pt>
                <c:pt idx="182">
                  <c:v>0.27556987312</c:v>
                </c:pt>
                <c:pt idx="183">
                  <c:v>0.273980821344816</c:v>
                </c:pt>
                <c:pt idx="184">
                  <c:v>0.272333600614434</c:v>
                </c:pt>
                <c:pt idx="185">
                  <c:v>0.270853631114863</c:v>
                </c:pt>
                <c:pt idx="186">
                  <c:v>0.26970110825931</c:v>
                </c:pt>
                <c:pt idx="187">
                  <c:v>0.268864593658159</c:v>
                </c:pt>
                <c:pt idx="188">
                  <c:v>0.268248094743832</c:v>
                </c:pt>
                <c:pt idx="189">
                  <c:v>0.267803743105524</c:v>
                </c:pt>
                <c:pt idx="190">
                  <c:v>0.267558909158586</c:v>
                </c:pt>
                <c:pt idx="191">
                  <c:v>0.267523176149832</c:v>
                </c:pt>
                <c:pt idx="192">
                  <c:v>0.267728121673814</c:v>
                </c:pt>
                <c:pt idx="193">
                  <c:v>0.268197722030356</c:v>
                </c:pt>
                <c:pt idx="194">
                  <c:v>0.268951214076309</c:v>
                </c:pt>
                <c:pt idx="195">
                  <c:v>0.269971636315015</c:v>
                </c:pt>
                <c:pt idx="196">
                  <c:v>0.271224260492375</c:v>
                </c:pt>
                <c:pt idx="197">
                  <c:v>0.272687774339419</c:v>
                </c:pt>
                <c:pt idx="198">
                  <c:v>0.274266660150015</c:v>
                </c:pt>
                <c:pt idx="199">
                  <c:v>0.275792781723683</c:v>
                </c:pt>
                <c:pt idx="200">
                  <c:v>0.277121661074453</c:v>
                </c:pt>
                <c:pt idx="201">
                  <c:v>0.278139150910688</c:v>
                </c:pt>
                <c:pt idx="202">
                  <c:v>0.278755251121893</c:v>
                </c:pt>
                <c:pt idx="203">
                  <c:v>0.278882819541123</c:v>
                </c:pt>
                <c:pt idx="204">
                  <c:v>0.278539351497812</c:v>
                </c:pt>
                <c:pt idx="205">
                  <c:v>0.277804583567603</c:v>
                </c:pt>
                <c:pt idx="206">
                  <c:v>0.27683466057031</c:v>
                </c:pt>
                <c:pt idx="207">
                  <c:v>0.275835507286413</c:v>
                </c:pt>
                <c:pt idx="208">
                  <c:v>0.274990118027553</c:v>
                </c:pt>
                <c:pt idx="209">
                  <c:v>0.274422269470098</c:v>
                </c:pt>
                <c:pt idx="210">
                  <c:v>0.274235955862273</c:v>
                </c:pt>
                <c:pt idx="211">
                  <c:v>0.274509065878528</c:v>
                </c:pt>
                <c:pt idx="212">
                  <c:v>0.275246977834322</c:v>
                </c:pt>
                <c:pt idx="213">
                  <c:v>0.276323832285803</c:v>
                </c:pt>
                <c:pt idx="214">
                  <c:v>0.27755611525219</c:v>
                </c:pt>
                <c:pt idx="215">
                  <c:v>0.278744126155508</c:v>
                </c:pt>
                <c:pt idx="216">
                  <c:v>0.279700319986966</c:v>
                </c:pt>
                <c:pt idx="217">
                  <c:v>0.280249053884025</c:v>
                </c:pt>
                <c:pt idx="218">
                  <c:v>0.280332430147097</c:v>
                </c:pt>
                <c:pt idx="219">
                  <c:v>0.279982412548864</c:v>
                </c:pt>
                <c:pt idx="220">
                  <c:v>0.279272382583483</c:v>
                </c:pt>
                <c:pt idx="221">
                  <c:v>0.278266398270992</c:v>
                </c:pt>
                <c:pt idx="222">
                  <c:v>0.277063134785273</c:v>
                </c:pt>
                <c:pt idx="223">
                  <c:v>0.275770910031093</c:v>
                </c:pt>
                <c:pt idx="224">
                  <c:v>0.274484387486387</c:v>
                </c:pt>
                <c:pt idx="225">
                  <c:v>0.273323591756318</c:v>
                </c:pt>
                <c:pt idx="226">
                  <c:v>0.272501665807838</c:v>
                </c:pt>
                <c:pt idx="227">
                  <c:v>0.272179397435001</c:v>
                </c:pt>
                <c:pt idx="228">
                  <c:v>0.272476711248592</c:v>
                </c:pt>
                <c:pt idx="229">
                  <c:v>0.273391822618977</c:v>
                </c:pt>
                <c:pt idx="230">
                  <c:v>0.274792028664929</c:v>
                </c:pt>
                <c:pt idx="231">
                  <c:v>0.276431275609819</c:v>
                </c:pt>
                <c:pt idx="232">
                  <c:v>0.278035445611899</c:v>
                </c:pt>
                <c:pt idx="233">
                  <c:v>0.279361599167926</c:v>
                </c:pt>
                <c:pt idx="234">
                  <c:v>0.280346441211149</c:v>
                </c:pt>
                <c:pt idx="235">
                  <c:v>0.281007360990361</c:v>
                </c:pt>
                <c:pt idx="236">
                  <c:v>0.281375325863332</c:v>
                </c:pt>
                <c:pt idx="237">
                  <c:v>0.281499514425037</c:v>
                </c:pt>
                <c:pt idx="238">
                  <c:v>0.281454851126976</c:v>
                </c:pt>
                <c:pt idx="239">
                  <c:v>0.281233802572079</c:v>
                </c:pt>
                <c:pt idx="240">
                  <c:v>0.280799221235879</c:v>
                </c:pt>
                <c:pt idx="241">
                  <c:v>0.280106948349685</c:v>
                </c:pt>
                <c:pt idx="242">
                  <c:v>0.279195912968179</c:v>
                </c:pt>
                <c:pt idx="243">
                  <c:v>0.278186846305174</c:v>
                </c:pt>
                <c:pt idx="244">
                  <c:v>0.277288332840957</c:v>
                </c:pt>
                <c:pt idx="245">
                  <c:v>0.276682017517211</c:v>
                </c:pt>
                <c:pt idx="246">
                  <c:v>0.27642523754159</c:v>
                </c:pt>
                <c:pt idx="247">
                  <c:v>0.276511341792919</c:v>
                </c:pt>
                <c:pt idx="248">
                  <c:v>0.276903612932649</c:v>
                </c:pt>
                <c:pt idx="249">
                  <c:v>0.277531916446033</c:v>
                </c:pt>
                <c:pt idx="250">
                  <c:v>0.278382894738469</c:v>
                </c:pt>
                <c:pt idx="251">
                  <c:v>0.279450601243063</c:v>
                </c:pt>
                <c:pt idx="252">
                  <c:v>0.280635860349651</c:v>
                </c:pt>
                <c:pt idx="253">
                  <c:v>0.281813838078504</c:v>
                </c:pt>
                <c:pt idx="254">
                  <c:v>0.28282484356705</c:v>
                </c:pt>
                <c:pt idx="255">
                  <c:v>0.283543802694854</c:v>
                </c:pt>
                <c:pt idx="256">
                  <c:v>0.283966030778689</c:v>
                </c:pt>
                <c:pt idx="257">
                  <c:v>0.284057811981032</c:v>
                </c:pt>
                <c:pt idx="258">
                  <c:v>0.283759769783987</c:v>
                </c:pt>
                <c:pt idx="259">
                  <c:v>0.283021864770754</c:v>
                </c:pt>
                <c:pt idx="260">
                  <c:v>0.281865457598508</c:v>
                </c:pt>
                <c:pt idx="261">
                  <c:v>0.280368676103088</c:v>
                </c:pt>
                <c:pt idx="262">
                  <c:v>0.278688289834225</c:v>
                </c:pt>
                <c:pt idx="263">
                  <c:v>0.277031989939407</c:v>
                </c:pt>
                <c:pt idx="264">
                  <c:v>0.275588661795216</c:v>
                </c:pt>
                <c:pt idx="265">
                  <c:v>0.274439577066559</c:v>
                </c:pt>
                <c:pt idx="266">
                  <c:v>0.273619284615762</c:v>
                </c:pt>
                <c:pt idx="267">
                  <c:v>0.273158083041952</c:v>
                </c:pt>
                <c:pt idx="268">
                  <c:v>0.273020612528858</c:v>
                </c:pt>
                <c:pt idx="269">
                  <c:v>0.273042933322442</c:v>
                </c:pt>
                <c:pt idx="270">
                  <c:v>0.273081794102947</c:v>
                </c:pt>
                <c:pt idx="271">
                  <c:v>0.273029362164917</c:v>
                </c:pt>
                <c:pt idx="272">
                  <c:v>0.272775433810683</c:v>
                </c:pt>
                <c:pt idx="273">
                  <c:v>0.272271591394604</c:v>
                </c:pt>
                <c:pt idx="274">
                  <c:v>0.271484207399681</c:v>
                </c:pt>
                <c:pt idx="275">
                  <c:v>0.270460106794423</c:v>
                </c:pt>
                <c:pt idx="276">
                  <c:v>0.269314834626298</c:v>
                </c:pt>
                <c:pt idx="277">
                  <c:v>0.268137275742803</c:v>
                </c:pt>
                <c:pt idx="278">
                  <c:v>0.267003340638407</c:v>
                </c:pt>
                <c:pt idx="279">
                  <c:v>0.265982747389999</c:v>
                </c:pt>
                <c:pt idx="280">
                  <c:v>0.265192247734003</c:v>
                </c:pt>
                <c:pt idx="281">
                  <c:v>0.264726692261258</c:v>
                </c:pt>
                <c:pt idx="282">
                  <c:v>0.264634506044063</c:v>
                </c:pt>
                <c:pt idx="283">
                  <c:v>0.264842646023159</c:v>
                </c:pt>
                <c:pt idx="284">
                  <c:v>0.265250850069075</c:v>
                </c:pt>
                <c:pt idx="285">
                  <c:v>0.26576240178866</c:v>
                </c:pt>
                <c:pt idx="286">
                  <c:v>0.266368656983045</c:v>
                </c:pt>
                <c:pt idx="287">
                  <c:v>0.267062278768984</c:v>
                </c:pt>
                <c:pt idx="288">
                  <c:v>0.26784365645127</c:v>
                </c:pt>
                <c:pt idx="289">
                  <c:v>0.268699733786083</c:v>
                </c:pt>
                <c:pt idx="290">
                  <c:v>0.269592896428461</c:v>
                </c:pt>
                <c:pt idx="291">
                  <c:v>0.270466181685513</c:v>
                </c:pt>
                <c:pt idx="292">
                  <c:v>0.271312366587902</c:v>
                </c:pt>
                <c:pt idx="293">
                  <c:v>0.272087877377193</c:v>
                </c:pt>
                <c:pt idx="294">
                  <c:v>0.272690333049021</c:v>
                </c:pt>
                <c:pt idx="295">
                  <c:v>0.272977947890116</c:v>
                </c:pt>
                <c:pt idx="296">
                  <c:v>0.272935637386224</c:v>
                </c:pt>
                <c:pt idx="297">
                  <c:v>0.272676397900983</c:v>
                </c:pt>
                <c:pt idx="298">
                  <c:v>0.272416493920735</c:v>
                </c:pt>
                <c:pt idx="299">
                  <c:v>0.272405981000078</c:v>
                </c:pt>
                <c:pt idx="300">
                  <c:v>0.272841681402674</c:v>
                </c:pt>
                <c:pt idx="301">
                  <c:v>0.273791474394089</c:v>
                </c:pt>
                <c:pt idx="302">
                  <c:v>0.275194598675649</c:v>
                </c:pt>
                <c:pt idx="303">
                  <c:v>0.276875695773144</c:v>
                </c:pt>
                <c:pt idx="304">
                  <c:v>0.278648271184696</c:v>
                </c:pt>
                <c:pt idx="305">
                  <c:v>0.280375297411957</c:v>
                </c:pt>
                <c:pt idx="306">
                  <c:v>0.281956785703745</c:v>
                </c:pt>
                <c:pt idx="307">
                  <c:v>0.283334475943077</c:v>
                </c:pt>
                <c:pt idx="308">
                  <c:v>0.284531816285289</c:v>
                </c:pt>
                <c:pt idx="309">
                  <c:v>0.285577485915938</c:v>
                </c:pt>
                <c:pt idx="310">
                  <c:v>0.286528825018385</c:v>
                </c:pt>
                <c:pt idx="311">
                  <c:v>0.287439530669846</c:v>
                </c:pt>
                <c:pt idx="312">
                  <c:v>0.288325298956649</c:v>
                </c:pt>
                <c:pt idx="313">
                  <c:v>0.289114637526175</c:v>
                </c:pt>
                <c:pt idx="314">
                  <c:v>0.289704970640397</c:v>
                </c:pt>
                <c:pt idx="315">
                  <c:v>0.289943520143742</c:v>
                </c:pt>
                <c:pt idx="316">
                  <c:v>0.289735779663654</c:v>
                </c:pt>
                <c:pt idx="317">
                  <c:v>0.28911399026775</c:v>
                </c:pt>
                <c:pt idx="318">
                  <c:v>0.288214437904285</c:v>
                </c:pt>
                <c:pt idx="319">
                  <c:v>0.287235304185112</c:v>
                </c:pt>
                <c:pt idx="320">
                  <c:v>0.286440915675532</c:v>
                </c:pt>
                <c:pt idx="321">
                  <c:v>0.286021270980374</c:v>
                </c:pt>
                <c:pt idx="322">
                  <c:v>0.286047855861496</c:v>
                </c:pt>
                <c:pt idx="323">
                  <c:v>0.286465496542972</c:v>
                </c:pt>
                <c:pt idx="324">
                  <c:v>0.287169655808094</c:v>
                </c:pt>
                <c:pt idx="325">
                  <c:v>0.288019969395941</c:v>
                </c:pt>
                <c:pt idx="326">
                  <c:v>0.288834333512057</c:v>
                </c:pt>
                <c:pt idx="327">
                  <c:v>0.289426368802561</c:v>
                </c:pt>
                <c:pt idx="328">
                  <c:v>0.289689742043549</c:v>
                </c:pt>
                <c:pt idx="329">
                  <c:v>0.289576720945111</c:v>
                </c:pt>
                <c:pt idx="330">
                  <c:v>0.289101995274212</c:v>
                </c:pt>
                <c:pt idx="331">
                  <c:v>0.288292507370991</c:v>
                </c:pt>
                <c:pt idx="332">
                  <c:v>0.28723282546519</c:v>
                </c:pt>
                <c:pt idx="333">
                  <c:v>0.286038838737512</c:v>
                </c:pt>
                <c:pt idx="334">
                  <c:v>0.284872690903868</c:v>
                </c:pt>
                <c:pt idx="335">
                  <c:v>0.283936526614247</c:v>
                </c:pt>
                <c:pt idx="336">
                  <c:v>0.283368216528686</c:v>
                </c:pt>
                <c:pt idx="337">
                  <c:v>0.283139173878961</c:v>
                </c:pt>
                <c:pt idx="338">
                  <c:v>0.283170094747113</c:v>
                </c:pt>
                <c:pt idx="339">
                  <c:v>0.283412559985477</c:v>
                </c:pt>
                <c:pt idx="340">
                  <c:v>0.283762130271264</c:v>
                </c:pt>
                <c:pt idx="341">
                  <c:v>0.284065813157214</c:v>
                </c:pt>
                <c:pt idx="342">
                  <c:v>0.284193622429291</c:v>
                </c:pt>
                <c:pt idx="343">
                  <c:v>0.283999625325451</c:v>
                </c:pt>
                <c:pt idx="344">
                  <c:v>0.283401602978545</c:v>
                </c:pt>
                <c:pt idx="345">
                  <c:v>0.282371153344329</c:v>
                </c:pt>
                <c:pt idx="346">
                  <c:v>0.280948473247761</c:v>
                </c:pt>
                <c:pt idx="347">
                  <c:v>0.279234506754835</c:v>
                </c:pt>
                <c:pt idx="348">
                  <c:v>0.277349320476691</c:v>
                </c:pt>
                <c:pt idx="349">
                  <c:v>0.275430332977991</c:v>
                </c:pt>
                <c:pt idx="350">
                  <c:v>0.273641570428976</c:v>
                </c:pt>
                <c:pt idx="351">
                  <c:v>0.271981033631195</c:v>
                </c:pt>
                <c:pt idx="352">
                  <c:v>0.270434348942707</c:v>
                </c:pt>
                <c:pt idx="353">
                  <c:v>0.269044167576032</c:v>
                </c:pt>
                <c:pt idx="354">
                  <c:v>0.267934324480869</c:v>
                </c:pt>
                <c:pt idx="355">
                  <c:v>0.267248521599659</c:v>
                </c:pt>
                <c:pt idx="356">
                  <c:v>0.2670944248248</c:v>
                </c:pt>
                <c:pt idx="357">
                  <c:v>0.267523460809545</c:v>
                </c:pt>
                <c:pt idx="358">
                  <c:v>0.268473862512946</c:v>
                </c:pt>
                <c:pt idx="359">
                  <c:v>0.269745271398331</c:v>
                </c:pt>
                <c:pt idx="360">
                  <c:v>0.271155884384045</c:v>
                </c:pt>
                <c:pt idx="361">
                  <c:v>0.272509047214868</c:v>
                </c:pt>
                <c:pt idx="362">
                  <c:v>0.273634253983727</c:v>
                </c:pt>
                <c:pt idx="363">
                  <c:v>0.274417748320334</c:v>
                </c:pt>
                <c:pt idx="364">
                  <c:v>0.274871389508979</c:v>
                </c:pt>
                <c:pt idx="365">
                  <c:v>0.27496943036454</c:v>
                </c:pt>
                <c:pt idx="366">
                  <c:v>0.274779022922967</c:v>
                </c:pt>
                <c:pt idx="367">
                  <c:v>0.274486402714072</c:v>
                </c:pt>
                <c:pt idx="368">
                  <c:v>0.27433938581958</c:v>
                </c:pt>
                <c:pt idx="369">
                  <c:v>0.274417992645675</c:v>
                </c:pt>
                <c:pt idx="370">
                  <c:v>0.274686598520861</c:v>
                </c:pt>
                <c:pt idx="371">
                  <c:v>0.275053699005899</c:v>
                </c:pt>
                <c:pt idx="372">
                  <c:v>0.275458709790514</c:v>
                </c:pt>
                <c:pt idx="373">
                  <c:v>0.275810010258117</c:v>
                </c:pt>
                <c:pt idx="374">
                  <c:v>0.276032462672499</c:v>
                </c:pt>
                <c:pt idx="375">
                  <c:v>0.276080933850769</c:v>
                </c:pt>
                <c:pt idx="376">
                  <c:v>0.275946399554004</c:v>
                </c:pt>
                <c:pt idx="377">
                  <c:v>0.275643826827893</c:v>
                </c:pt>
                <c:pt idx="378">
                  <c:v>0.275277153037542</c:v>
                </c:pt>
                <c:pt idx="379">
                  <c:v>0.274965059307155</c:v>
                </c:pt>
                <c:pt idx="380">
                  <c:v>0.274840728336798</c:v>
                </c:pt>
                <c:pt idx="381">
                  <c:v>0.274995932323571</c:v>
                </c:pt>
                <c:pt idx="382">
                  <c:v>0.27544991652581</c:v>
                </c:pt>
                <c:pt idx="383">
                  <c:v>0.276101728043339</c:v>
                </c:pt>
                <c:pt idx="384">
                  <c:v>0.276779295837996</c:v>
                </c:pt>
                <c:pt idx="385">
                  <c:v>0.277320276991917</c:v>
                </c:pt>
                <c:pt idx="386">
                  <c:v>0.277620369032644</c:v>
                </c:pt>
                <c:pt idx="387">
                  <c:v>0.277611841588783</c:v>
                </c:pt>
                <c:pt idx="388">
                  <c:v>0.277307633686145</c:v>
                </c:pt>
                <c:pt idx="389">
                  <c:v>0.276762741506895</c:v>
                </c:pt>
                <c:pt idx="390">
                  <c:v>0.276080860372909</c:v>
                </c:pt>
                <c:pt idx="391">
                  <c:v>0.275409819247642</c:v>
                </c:pt>
                <c:pt idx="392">
                  <c:v>0.274970590820511</c:v>
                </c:pt>
                <c:pt idx="393">
                  <c:v>0.274930029090343</c:v>
                </c:pt>
                <c:pt idx="394">
                  <c:v>0.275379340969352</c:v>
                </c:pt>
                <c:pt idx="395">
                  <c:v>0.276212501371586</c:v>
                </c:pt>
                <c:pt idx="396">
                  <c:v>0.27720854700566</c:v>
                </c:pt>
                <c:pt idx="397">
                  <c:v>0.278221053001493</c:v>
                </c:pt>
                <c:pt idx="398">
                  <c:v>0.279116141175534</c:v>
                </c:pt>
                <c:pt idx="399">
                  <c:v>0.279794194810584</c:v>
                </c:pt>
                <c:pt idx="400">
                  <c:v>0.280190756080647</c:v>
                </c:pt>
                <c:pt idx="401">
                  <c:v>0.280282878799944</c:v>
                </c:pt>
                <c:pt idx="402">
                  <c:v>0.280079107292908</c:v>
                </c:pt>
                <c:pt idx="403">
                  <c:v>0.27956948560459</c:v>
                </c:pt>
                <c:pt idx="404">
                  <c:v>0.278791577413445</c:v>
                </c:pt>
                <c:pt idx="405">
                  <c:v>0.277745314544698</c:v>
                </c:pt>
                <c:pt idx="406">
                  <c:v>0.276416139216301</c:v>
                </c:pt>
                <c:pt idx="407">
                  <c:v>0.27483374644048</c:v>
                </c:pt>
                <c:pt idx="408">
                  <c:v>0.273145010863092</c:v>
                </c:pt>
                <c:pt idx="409">
                  <c:v>0.271533712445006</c:v>
                </c:pt>
                <c:pt idx="410">
                  <c:v>0.270164103711146</c:v>
                </c:pt>
                <c:pt idx="411">
                  <c:v>0.269099767603922</c:v>
                </c:pt>
                <c:pt idx="412">
                  <c:v>0.268317368932637</c:v>
                </c:pt>
                <c:pt idx="413">
                  <c:v>0.267641582254202</c:v>
                </c:pt>
                <c:pt idx="414">
                  <c:v>0.266882571966262</c:v>
                </c:pt>
                <c:pt idx="415">
                  <c:v>0.266013923579303</c:v>
                </c:pt>
                <c:pt idx="416">
                  <c:v>0.265138446339231</c:v>
                </c:pt>
                <c:pt idx="417">
                  <c:v>0.264327048822306</c:v>
                </c:pt>
                <c:pt idx="418">
                  <c:v>0.263671821099866</c:v>
                </c:pt>
                <c:pt idx="419">
                  <c:v>0.263226468042859</c:v>
                </c:pt>
                <c:pt idx="420">
                  <c:v>0.262943853548545</c:v>
                </c:pt>
                <c:pt idx="421">
                  <c:v>0.262697529162144</c:v>
                </c:pt>
                <c:pt idx="422">
                  <c:v>0.262444973368732</c:v>
                </c:pt>
                <c:pt idx="423">
                  <c:v>0.262187342969844</c:v>
                </c:pt>
                <c:pt idx="424">
                  <c:v>0.261944890950184</c:v>
                </c:pt>
                <c:pt idx="425">
                  <c:v>0.261768574093361</c:v>
                </c:pt>
                <c:pt idx="426">
                  <c:v>0.2617554007636</c:v>
                </c:pt>
                <c:pt idx="427">
                  <c:v>0.261933753537962</c:v>
                </c:pt>
                <c:pt idx="428">
                  <c:v>0.26234942271198</c:v>
                </c:pt>
                <c:pt idx="429">
                  <c:v>0.263037529036277</c:v>
                </c:pt>
                <c:pt idx="430">
                  <c:v>0.26400848578474</c:v>
                </c:pt>
                <c:pt idx="431">
                  <c:v>0.265209209475269</c:v>
                </c:pt>
                <c:pt idx="432">
                  <c:v>0.266518289892797</c:v>
                </c:pt>
                <c:pt idx="433">
                  <c:v>0.267742949579855</c:v>
                </c:pt>
                <c:pt idx="434">
                  <c:v>0.268599313883246</c:v>
                </c:pt>
                <c:pt idx="435">
                  <c:v>0.268940148600619</c:v>
                </c:pt>
                <c:pt idx="436">
                  <c:v>0.268853344246567</c:v>
                </c:pt>
                <c:pt idx="437">
                  <c:v>0.268415320002505</c:v>
                </c:pt>
                <c:pt idx="438">
                  <c:v>0.267712863163159</c:v>
                </c:pt>
                <c:pt idx="439">
                  <c:v>0.266880071557314</c:v>
                </c:pt>
                <c:pt idx="440">
                  <c:v>0.266081544241939</c:v>
                </c:pt>
                <c:pt idx="441">
                  <c:v>0.265368999898744</c:v>
                </c:pt>
                <c:pt idx="442">
                  <c:v>0.264718147240556</c:v>
                </c:pt>
                <c:pt idx="443">
                  <c:v>0.264143438908376</c:v>
                </c:pt>
                <c:pt idx="444">
                  <c:v>0.263762133871642</c:v>
                </c:pt>
                <c:pt idx="445">
                  <c:v>0.26370521871567</c:v>
                </c:pt>
                <c:pt idx="446">
                  <c:v>0.264090366059036</c:v>
                </c:pt>
                <c:pt idx="447">
                  <c:v>0.26488345234007</c:v>
                </c:pt>
                <c:pt idx="448">
                  <c:v>0.265916854972092</c:v>
                </c:pt>
                <c:pt idx="449">
                  <c:v>0.266997281879208</c:v>
                </c:pt>
                <c:pt idx="450">
                  <c:v>0.268049666960229</c:v>
                </c:pt>
                <c:pt idx="451">
                  <c:v>0.269033657277362</c:v>
                </c:pt>
                <c:pt idx="452">
                  <c:v>0.269802091105007</c:v>
                </c:pt>
                <c:pt idx="453">
                  <c:v>0.27023817468998</c:v>
                </c:pt>
                <c:pt idx="454">
                  <c:v>0.270325004510591</c:v>
                </c:pt>
                <c:pt idx="455">
                  <c:v>0.270080937480229</c:v>
                </c:pt>
                <c:pt idx="456">
                  <c:v>0.269636657306962</c:v>
                </c:pt>
                <c:pt idx="457">
                  <c:v>0.269119753697015</c:v>
                </c:pt>
                <c:pt idx="458">
                  <c:v>0.268572643123438</c:v>
                </c:pt>
                <c:pt idx="459">
                  <c:v>0.267939562556199</c:v>
                </c:pt>
                <c:pt idx="460">
                  <c:v>0.267225359848541</c:v>
                </c:pt>
                <c:pt idx="461">
                  <c:v>0.266495802610282</c:v>
                </c:pt>
                <c:pt idx="462">
                  <c:v>0.26590997431193</c:v>
                </c:pt>
                <c:pt idx="463">
                  <c:v>0.265585324031999</c:v>
                </c:pt>
                <c:pt idx="464">
                  <c:v>0.265655787965232</c:v>
                </c:pt>
                <c:pt idx="465">
                  <c:v>0.266095282348016</c:v>
                </c:pt>
                <c:pt idx="466">
                  <c:v>0.266807872814131</c:v>
                </c:pt>
                <c:pt idx="467">
                  <c:v>0.267621926589263</c:v>
                </c:pt>
                <c:pt idx="468">
                  <c:v>0.268381700160404</c:v>
                </c:pt>
                <c:pt idx="469">
                  <c:v>0.268957639082732</c:v>
                </c:pt>
                <c:pt idx="470">
                  <c:v>0.269245238970291</c:v>
                </c:pt>
                <c:pt idx="471">
                  <c:v>0.269197917651414</c:v>
                </c:pt>
                <c:pt idx="472">
                  <c:v>0.26885998252225</c:v>
                </c:pt>
                <c:pt idx="473">
                  <c:v>0.268286887248196</c:v>
                </c:pt>
                <c:pt idx="474">
                  <c:v>0.267621783233118</c:v>
                </c:pt>
                <c:pt idx="475">
                  <c:v>0.267018514741235</c:v>
                </c:pt>
                <c:pt idx="476">
                  <c:v>0.266594562614748</c:v>
                </c:pt>
                <c:pt idx="477">
                  <c:v>0.266422341238536</c:v>
                </c:pt>
                <c:pt idx="478">
                  <c:v>0.266551162604637</c:v>
                </c:pt>
                <c:pt idx="479">
                  <c:v>0.26697900818711</c:v>
                </c:pt>
                <c:pt idx="480">
                  <c:v>0.267711348726207</c:v>
                </c:pt>
                <c:pt idx="481">
                  <c:v>0.268727652383344</c:v>
                </c:pt>
                <c:pt idx="482">
                  <c:v>0.26996491548896</c:v>
                </c:pt>
                <c:pt idx="483">
                  <c:v>0.271378379464771</c:v>
                </c:pt>
                <c:pt idx="484">
                  <c:v>0.272919226687204</c:v>
                </c:pt>
                <c:pt idx="485">
                  <c:v>0.274465041820847</c:v>
                </c:pt>
                <c:pt idx="486">
                  <c:v>0.275886737948989</c:v>
                </c:pt>
                <c:pt idx="487">
                  <c:v>0.277029663605222</c:v>
                </c:pt>
                <c:pt idx="488">
                  <c:v>0.277796424688201</c:v>
                </c:pt>
                <c:pt idx="489">
                  <c:v>0.278115990007648</c:v>
                </c:pt>
                <c:pt idx="490">
                  <c:v>0.278002897894831</c:v>
                </c:pt>
                <c:pt idx="491">
                  <c:v>0.277568222632647</c:v>
                </c:pt>
                <c:pt idx="492">
                  <c:v>0.2769710704808</c:v>
                </c:pt>
                <c:pt idx="493">
                  <c:v>0.276311141324069</c:v>
                </c:pt>
                <c:pt idx="494">
                  <c:v>0.275644782014339</c:v>
                </c:pt>
                <c:pt idx="495">
                  <c:v>0.274995507557418</c:v>
                </c:pt>
                <c:pt idx="496">
                  <c:v>0.274416695547685</c:v>
                </c:pt>
                <c:pt idx="497">
                  <c:v>0.273986224765627</c:v>
                </c:pt>
                <c:pt idx="498">
                  <c:v>0.273792865611258</c:v>
                </c:pt>
                <c:pt idx="499">
                  <c:v>0.273870159871579</c:v>
                </c:pt>
                <c:pt idx="500">
                  <c:v>0.274187921648782</c:v>
                </c:pt>
                <c:pt idx="501">
                  <c:v>0.274627098189931</c:v>
                </c:pt>
                <c:pt idx="502">
                  <c:v>0.275097616681653</c:v>
                </c:pt>
                <c:pt idx="503">
                  <c:v>0.275524883422226</c:v>
                </c:pt>
                <c:pt idx="504">
                  <c:v>0.275858991553999</c:v>
                </c:pt>
                <c:pt idx="505">
                  <c:v>0.276030974170873</c:v>
                </c:pt>
                <c:pt idx="506">
                  <c:v>0.275988493807878</c:v>
                </c:pt>
                <c:pt idx="507">
                  <c:v>0.275690267980052</c:v>
                </c:pt>
                <c:pt idx="508">
                  <c:v>0.275109252833366</c:v>
                </c:pt>
                <c:pt idx="509">
                  <c:v>0.274222905518638</c:v>
                </c:pt>
                <c:pt idx="510">
                  <c:v>0.273103501000437</c:v>
                </c:pt>
                <c:pt idx="511">
                  <c:v>0.271875535909554</c:v>
                </c:pt>
                <c:pt idx="512">
                  <c:v>0.270681106556424</c:v>
                </c:pt>
                <c:pt idx="513">
                  <c:v>0.269595419738629</c:v>
                </c:pt>
                <c:pt idx="514">
                  <c:v>0.268679021983939</c:v>
                </c:pt>
                <c:pt idx="515">
                  <c:v>0.267998513445584</c:v>
                </c:pt>
                <c:pt idx="516">
                  <c:v>0.267665909921604</c:v>
                </c:pt>
                <c:pt idx="517">
                  <c:v>0.267768456778885</c:v>
                </c:pt>
                <c:pt idx="518">
                  <c:v>0.268358909257692</c:v>
                </c:pt>
                <c:pt idx="519">
                  <c:v>0.269358350669913</c:v>
                </c:pt>
                <c:pt idx="520">
                  <c:v>0.27060949996069</c:v>
                </c:pt>
                <c:pt idx="521">
                  <c:v>0.27192204659204</c:v>
                </c:pt>
                <c:pt idx="522">
                  <c:v>0.273151939107386</c:v>
                </c:pt>
                <c:pt idx="523">
                  <c:v>0.274158561866131</c:v>
                </c:pt>
                <c:pt idx="524">
                  <c:v>0.27486005702856</c:v>
                </c:pt>
                <c:pt idx="525">
                  <c:v>0.275144482522695</c:v>
                </c:pt>
                <c:pt idx="526">
                  <c:v>0.274927735443589</c:v>
                </c:pt>
                <c:pt idx="527">
                  <c:v>0.274234410573207</c:v>
                </c:pt>
                <c:pt idx="528">
                  <c:v>0.273222746073254</c:v>
                </c:pt>
                <c:pt idx="529">
                  <c:v>0.272003536160897</c:v>
                </c:pt>
                <c:pt idx="530">
                  <c:v>0.270668090016061</c:v>
                </c:pt>
                <c:pt idx="531">
                  <c:v>0.269296902388305</c:v>
                </c:pt>
                <c:pt idx="532">
                  <c:v>0.267979514514942</c:v>
                </c:pt>
                <c:pt idx="533">
                  <c:v>0.26676878219563</c:v>
                </c:pt>
                <c:pt idx="534">
                  <c:v>0.265770892783984</c:v>
                </c:pt>
                <c:pt idx="535">
                  <c:v>0.265080893793273</c:v>
                </c:pt>
                <c:pt idx="536">
                  <c:v>0.264789722665844</c:v>
                </c:pt>
                <c:pt idx="537">
                  <c:v>0.264902187893864</c:v>
                </c:pt>
                <c:pt idx="538">
                  <c:v>0.265378652304178</c:v>
                </c:pt>
                <c:pt idx="539">
                  <c:v>0.266127306417303</c:v>
                </c:pt>
                <c:pt idx="540">
                  <c:v>0.267020861652231</c:v>
                </c:pt>
                <c:pt idx="541">
                  <c:v>0.267885771052983</c:v>
                </c:pt>
                <c:pt idx="542">
                  <c:v>0.268605342598845</c:v>
                </c:pt>
                <c:pt idx="543">
                  <c:v>0.269072556881192</c:v>
                </c:pt>
                <c:pt idx="544">
                  <c:v>0.269236541513153</c:v>
                </c:pt>
                <c:pt idx="545">
                  <c:v>0.269034944064904</c:v>
                </c:pt>
                <c:pt idx="546">
                  <c:v>0.268528596974785</c:v>
                </c:pt>
                <c:pt idx="547">
                  <c:v>0.267800320920697</c:v>
                </c:pt>
                <c:pt idx="548">
                  <c:v>0.266909946060342</c:v>
                </c:pt>
                <c:pt idx="549">
                  <c:v>0.265889996088895</c:v>
                </c:pt>
                <c:pt idx="550">
                  <c:v>0.264855730394779</c:v>
                </c:pt>
                <c:pt idx="551">
                  <c:v>0.263961900921305</c:v>
                </c:pt>
                <c:pt idx="552">
                  <c:v>0.263373212037499</c:v>
                </c:pt>
                <c:pt idx="553">
                  <c:v>0.263202997964832</c:v>
                </c:pt>
                <c:pt idx="554">
                  <c:v>0.263525713228336</c:v>
                </c:pt>
                <c:pt idx="555">
                  <c:v>0.264296994294704</c:v>
                </c:pt>
                <c:pt idx="556">
                  <c:v>0.265432123954514</c:v>
                </c:pt>
                <c:pt idx="557">
                  <c:v>0.266788244612398</c:v>
                </c:pt>
                <c:pt idx="558">
                  <c:v>0.26825099029796</c:v>
                </c:pt>
                <c:pt idx="559">
                  <c:v>0.269630868963163</c:v>
                </c:pt>
                <c:pt idx="560">
                  <c:v>0.270691384613151</c:v>
                </c:pt>
                <c:pt idx="561">
                  <c:v>0.271277146672879</c:v>
                </c:pt>
                <c:pt idx="562">
                  <c:v>0.271428620735761</c:v>
                </c:pt>
                <c:pt idx="563">
                  <c:v>0.271330444723789</c:v>
                </c:pt>
                <c:pt idx="564">
                  <c:v>0.270951995536092</c:v>
                </c:pt>
                <c:pt idx="565">
                  <c:v>0.27020890016553</c:v>
                </c:pt>
                <c:pt idx="566">
                  <c:v>0.269102438041317</c:v>
                </c:pt>
                <c:pt idx="567">
                  <c:v>0.26769307547808</c:v>
                </c:pt>
                <c:pt idx="568">
                  <c:v>0.266095082142078</c:v>
                </c:pt>
                <c:pt idx="569">
                  <c:v>0.264458949089043</c:v>
                </c:pt>
                <c:pt idx="570">
                  <c:v>0.262962341840063</c:v>
                </c:pt>
                <c:pt idx="571">
                  <c:v>0.26171672825532</c:v>
                </c:pt>
                <c:pt idx="572">
                  <c:v>0.260833060706704</c:v>
                </c:pt>
                <c:pt idx="573">
                  <c:v>0.260376565385667</c:v>
                </c:pt>
                <c:pt idx="574">
                  <c:v>0.260353509548064</c:v>
                </c:pt>
                <c:pt idx="575">
                  <c:v>0.26067591004122</c:v>
                </c:pt>
                <c:pt idx="576">
                  <c:v>0.261268381232594</c:v>
                </c:pt>
                <c:pt idx="577">
                  <c:v>0.262032177756073</c:v>
                </c:pt>
                <c:pt idx="578">
                  <c:v>0.262883452626427</c:v>
                </c:pt>
                <c:pt idx="579">
                  <c:v>0.263799386717093</c:v>
                </c:pt>
                <c:pt idx="580">
                  <c:v>0.264811628850993</c:v>
                </c:pt>
                <c:pt idx="581">
                  <c:v>0.265900704664243</c:v>
                </c:pt>
                <c:pt idx="582">
                  <c:v>0.267006303489575</c:v>
                </c:pt>
                <c:pt idx="583">
                  <c:v>0.268054846045589</c:v>
                </c:pt>
                <c:pt idx="584">
                  <c:v>0.26900213539602</c:v>
                </c:pt>
                <c:pt idx="585">
                  <c:v>0.269808304194063</c:v>
                </c:pt>
                <c:pt idx="586">
                  <c:v>0.270454340146535</c:v>
                </c:pt>
                <c:pt idx="587">
                  <c:v>0.270911823540919</c:v>
                </c:pt>
                <c:pt idx="588">
                  <c:v>0.271201335750033</c:v>
                </c:pt>
                <c:pt idx="589">
                  <c:v>0.271349527841258</c:v>
                </c:pt>
                <c:pt idx="590">
                  <c:v>0.271428310431619</c:v>
                </c:pt>
                <c:pt idx="591">
                  <c:v>0.27142559938861</c:v>
                </c:pt>
                <c:pt idx="592">
                  <c:v>0.27126006890761</c:v>
                </c:pt>
                <c:pt idx="593">
                  <c:v>0.270915800275565</c:v>
                </c:pt>
                <c:pt idx="594">
                  <c:v>0.270451659470416</c:v>
                </c:pt>
                <c:pt idx="595">
                  <c:v>0.269960629927239</c:v>
                </c:pt>
                <c:pt idx="596">
                  <c:v>0.269606410296509</c:v>
                </c:pt>
                <c:pt idx="597">
                  <c:v>0.269468269816182</c:v>
                </c:pt>
                <c:pt idx="598">
                  <c:v>0.269562629649827</c:v>
                </c:pt>
                <c:pt idx="599">
                  <c:v>0.269869456340375</c:v>
                </c:pt>
                <c:pt idx="600">
                  <c:v>0.270393312043829</c:v>
                </c:pt>
                <c:pt idx="601">
                  <c:v>0.271062673006498</c:v>
                </c:pt>
                <c:pt idx="602">
                  <c:v>0.27175810849643</c:v>
                </c:pt>
                <c:pt idx="603">
                  <c:v>0.272382233762582</c:v>
                </c:pt>
                <c:pt idx="604">
                  <c:v>0.272931606114387</c:v>
                </c:pt>
                <c:pt idx="605">
                  <c:v>0.273400368953992</c:v>
                </c:pt>
                <c:pt idx="606">
                  <c:v>0.273759344873144</c:v>
                </c:pt>
                <c:pt idx="607">
                  <c:v>0.273896907204878</c:v>
                </c:pt>
                <c:pt idx="608">
                  <c:v>0.273793180590369</c:v>
                </c:pt>
                <c:pt idx="609">
                  <c:v>0.273510827698745</c:v>
                </c:pt>
                <c:pt idx="610">
                  <c:v>0.273147613283646</c:v>
                </c:pt>
                <c:pt idx="611">
                  <c:v>0.272794006292111</c:v>
                </c:pt>
                <c:pt idx="612">
                  <c:v>0.272557156531607</c:v>
                </c:pt>
                <c:pt idx="613">
                  <c:v>0.272472341122703</c:v>
                </c:pt>
                <c:pt idx="614">
                  <c:v>0.272520122046527</c:v>
                </c:pt>
                <c:pt idx="615">
                  <c:v>0.27258142947986</c:v>
                </c:pt>
                <c:pt idx="616">
                  <c:v>0.272623949480082</c:v>
                </c:pt>
                <c:pt idx="617">
                  <c:v>0.272644338624294</c:v>
                </c:pt>
                <c:pt idx="618">
                  <c:v>0.272698738551086</c:v>
                </c:pt>
                <c:pt idx="619">
                  <c:v>0.27279099196826</c:v>
                </c:pt>
                <c:pt idx="620">
                  <c:v>0.272850229584704</c:v>
                </c:pt>
                <c:pt idx="621">
                  <c:v>0.272789976768432</c:v>
                </c:pt>
                <c:pt idx="622">
                  <c:v>0.272625283594316</c:v>
                </c:pt>
                <c:pt idx="623">
                  <c:v>0.27242885636579</c:v>
                </c:pt>
                <c:pt idx="624">
                  <c:v>0.272188721444054</c:v>
                </c:pt>
                <c:pt idx="625">
                  <c:v>0.271797088055048</c:v>
                </c:pt>
                <c:pt idx="626">
                  <c:v>0.271245208057659</c:v>
                </c:pt>
                <c:pt idx="627">
                  <c:v>0.270632557179585</c:v>
                </c:pt>
                <c:pt idx="628">
                  <c:v>0.270129223527544</c:v>
                </c:pt>
                <c:pt idx="629">
                  <c:v>0.269876205855851</c:v>
                </c:pt>
                <c:pt idx="630">
                  <c:v>0.269972034339416</c:v>
                </c:pt>
                <c:pt idx="631">
                  <c:v>0.270434518473054</c:v>
                </c:pt>
                <c:pt idx="632">
                  <c:v>0.271187002769744</c:v>
                </c:pt>
                <c:pt idx="633">
                  <c:v>0.272099023534758</c:v>
                </c:pt>
                <c:pt idx="634">
                  <c:v>0.273027688803847</c:v>
                </c:pt>
                <c:pt idx="635">
                  <c:v>0.273820131981089</c:v>
                </c:pt>
                <c:pt idx="636">
                  <c:v>0.274370964301333</c:v>
                </c:pt>
                <c:pt idx="637">
                  <c:v>0.274596953640916</c:v>
                </c:pt>
                <c:pt idx="638">
                  <c:v>0.274493240278378</c:v>
                </c:pt>
                <c:pt idx="639">
                  <c:v>0.274103463872789</c:v>
                </c:pt>
                <c:pt idx="640">
                  <c:v>0.273536397012239</c:v>
                </c:pt>
                <c:pt idx="641">
                  <c:v>0.272911193703345</c:v>
                </c:pt>
                <c:pt idx="642">
                  <c:v>0.272391607489455</c:v>
                </c:pt>
                <c:pt idx="643">
                  <c:v>0.272047518138735</c:v>
                </c:pt>
                <c:pt idx="644">
                  <c:v>0.271726989427291</c:v>
                </c:pt>
                <c:pt idx="645">
                  <c:v>0.271300615802612</c:v>
                </c:pt>
                <c:pt idx="646">
                  <c:v>0.270752369027998</c:v>
                </c:pt>
                <c:pt idx="647">
                  <c:v>0.2701605934247</c:v>
                </c:pt>
                <c:pt idx="648">
                  <c:v>0.269627179338804</c:v>
                </c:pt>
                <c:pt idx="649">
                  <c:v>0.269125517277266</c:v>
                </c:pt>
                <c:pt idx="650">
                  <c:v>0.268623305230447</c:v>
                </c:pt>
                <c:pt idx="651">
                  <c:v>0.26806838661087</c:v>
                </c:pt>
                <c:pt idx="652">
                  <c:v>0.267420186499966</c:v>
                </c:pt>
                <c:pt idx="653">
                  <c:v>0.266681936520995</c:v>
                </c:pt>
                <c:pt idx="654">
                  <c:v>0.26594999857273</c:v>
                </c:pt>
                <c:pt idx="655">
                  <c:v>0.265329072144366</c:v>
                </c:pt>
                <c:pt idx="656">
                  <c:v>0.264901344720415</c:v>
                </c:pt>
                <c:pt idx="657">
                  <c:v>0.264737037597662</c:v>
                </c:pt>
                <c:pt idx="658">
                  <c:v>0.264875057963469</c:v>
                </c:pt>
                <c:pt idx="659">
                  <c:v>0.265288920221896</c:v>
                </c:pt>
                <c:pt idx="660">
                  <c:v>0.265962006559855</c:v>
                </c:pt>
                <c:pt idx="661">
                  <c:v>0.266842889752638</c:v>
                </c:pt>
                <c:pt idx="662">
                  <c:v>0.267855523343763</c:v>
                </c:pt>
                <c:pt idx="663">
                  <c:v>0.268916907467753</c:v>
                </c:pt>
                <c:pt idx="664">
                  <c:v>0.269975700768588</c:v>
                </c:pt>
                <c:pt idx="665">
                  <c:v>0.270970219474821</c:v>
                </c:pt>
                <c:pt idx="666">
                  <c:v>0.271787864940189</c:v>
                </c:pt>
                <c:pt idx="667">
                  <c:v>0.272321802272421</c:v>
                </c:pt>
                <c:pt idx="668">
                  <c:v>0.272567373398192</c:v>
                </c:pt>
                <c:pt idx="669">
                  <c:v>0.272672743220051</c:v>
                </c:pt>
                <c:pt idx="670">
                  <c:v>0.272725876051353</c:v>
                </c:pt>
                <c:pt idx="671">
                  <c:v>0.272769111092553</c:v>
                </c:pt>
                <c:pt idx="672">
                  <c:v>0.272829178022713</c:v>
                </c:pt>
                <c:pt idx="673">
                  <c:v>0.272907079600725</c:v>
                </c:pt>
                <c:pt idx="674">
                  <c:v>0.272937738272924</c:v>
                </c:pt>
                <c:pt idx="675">
                  <c:v>0.272846340978278</c:v>
                </c:pt>
                <c:pt idx="676">
                  <c:v>0.272593834948285</c:v>
                </c:pt>
                <c:pt idx="677">
                  <c:v>0.272143912750304</c:v>
                </c:pt>
                <c:pt idx="678">
                  <c:v>0.271509545415953</c:v>
                </c:pt>
                <c:pt idx="679">
                  <c:v>0.270734584666752</c:v>
                </c:pt>
                <c:pt idx="680">
                  <c:v>0.269897482944994</c:v>
                </c:pt>
                <c:pt idx="681">
                  <c:v>0.269070790832616</c:v>
                </c:pt>
                <c:pt idx="682">
                  <c:v>0.268303095482038</c:v>
                </c:pt>
                <c:pt idx="683">
                  <c:v>0.267590993508813</c:v>
                </c:pt>
                <c:pt idx="684">
                  <c:v>0.266938601201683</c:v>
                </c:pt>
                <c:pt idx="685">
                  <c:v>0.266360010741383</c:v>
                </c:pt>
                <c:pt idx="686">
                  <c:v>0.265892703426741</c:v>
                </c:pt>
                <c:pt idx="687">
                  <c:v>0.265561792378713</c:v>
                </c:pt>
                <c:pt idx="688">
                  <c:v>0.265309935751298</c:v>
                </c:pt>
                <c:pt idx="689">
                  <c:v>0.264954076052942</c:v>
                </c:pt>
                <c:pt idx="690">
                  <c:v>0.264391769245185</c:v>
                </c:pt>
                <c:pt idx="691">
                  <c:v>0.263662894296373</c:v>
                </c:pt>
                <c:pt idx="692">
                  <c:v>0.262862837938851</c:v>
                </c:pt>
                <c:pt idx="693">
                  <c:v>0.262089780814976</c:v>
                </c:pt>
                <c:pt idx="694">
                  <c:v>0.261452295546555</c:v>
                </c:pt>
                <c:pt idx="695">
                  <c:v>0.2610603007938</c:v>
                </c:pt>
                <c:pt idx="696">
                  <c:v>0.26105748957478</c:v>
                </c:pt>
                <c:pt idx="697">
                  <c:v>0.261461369102583</c:v>
                </c:pt>
                <c:pt idx="698">
                  <c:v>0.262139501341884</c:v>
                </c:pt>
                <c:pt idx="699">
                  <c:v>0.263011422247</c:v>
                </c:pt>
                <c:pt idx="700">
                  <c:v>0.263981944484547</c:v>
                </c:pt>
                <c:pt idx="701">
                  <c:v>0.264947210429357</c:v>
                </c:pt>
                <c:pt idx="702">
                  <c:v>0.265843215488037</c:v>
                </c:pt>
                <c:pt idx="703">
                  <c:v>0.266498178480458</c:v>
                </c:pt>
                <c:pt idx="704">
                  <c:v>0.266750165364511</c:v>
                </c:pt>
                <c:pt idx="705">
                  <c:v>0.266626057154902</c:v>
                </c:pt>
                <c:pt idx="706">
                  <c:v>0.266264001393065</c:v>
                </c:pt>
                <c:pt idx="707">
                  <c:v>0.265902386810835</c:v>
                </c:pt>
                <c:pt idx="708">
                  <c:v>0.265744359189451</c:v>
                </c:pt>
                <c:pt idx="709">
                  <c:v>0.265847152897769</c:v>
                </c:pt>
                <c:pt idx="710">
                  <c:v>0.266199980605657</c:v>
                </c:pt>
                <c:pt idx="711">
                  <c:v>0.26676680322927</c:v>
                </c:pt>
                <c:pt idx="712">
                  <c:v>0.267622451782318</c:v>
                </c:pt>
                <c:pt idx="713">
                  <c:v>0.268710163767363</c:v>
                </c:pt>
                <c:pt idx="714">
                  <c:v>0.269880442546225</c:v>
                </c:pt>
                <c:pt idx="715">
                  <c:v>0.270925011745901</c:v>
                </c:pt>
                <c:pt idx="716">
                  <c:v>0.271641831727532</c:v>
                </c:pt>
                <c:pt idx="717">
                  <c:v>0.27185996832259</c:v>
                </c:pt>
                <c:pt idx="718">
                  <c:v>0.271530452666155</c:v>
                </c:pt>
                <c:pt idx="719">
                  <c:v>0.270692692788868</c:v>
                </c:pt>
                <c:pt idx="720">
                  <c:v>0.269486047286402</c:v>
                </c:pt>
                <c:pt idx="721">
                  <c:v>0.268116919234808</c:v>
                </c:pt>
                <c:pt idx="722">
                  <c:v>0.266747180490603</c:v>
                </c:pt>
                <c:pt idx="723">
                  <c:v>0.265444605855567</c:v>
                </c:pt>
                <c:pt idx="724">
                  <c:v>0.264292307796284</c:v>
                </c:pt>
                <c:pt idx="725">
                  <c:v>0.263331261830673</c:v>
                </c:pt>
                <c:pt idx="726">
                  <c:v>0.262549567366981</c:v>
                </c:pt>
                <c:pt idx="727">
                  <c:v>0.261867983706587</c:v>
                </c:pt>
                <c:pt idx="728">
                  <c:v>0.261242259464979</c:v>
                </c:pt>
                <c:pt idx="729">
                  <c:v>0.260698689130026</c:v>
                </c:pt>
                <c:pt idx="730">
                  <c:v>0.260266040460327</c:v>
                </c:pt>
                <c:pt idx="731">
                  <c:v>0.259964305248008</c:v>
                </c:pt>
                <c:pt idx="732">
                  <c:v>0.259832872089659</c:v>
                </c:pt>
                <c:pt idx="733">
                  <c:v>0.259893574496603</c:v>
                </c:pt>
                <c:pt idx="734">
                  <c:v>0.260149407982066</c:v>
                </c:pt>
                <c:pt idx="735">
                  <c:v>0.260564499584895</c:v>
                </c:pt>
                <c:pt idx="736">
                  <c:v>0.261069020867611</c:v>
                </c:pt>
                <c:pt idx="737">
                  <c:v>0.261570783908347</c:v>
                </c:pt>
                <c:pt idx="738">
                  <c:v>0.262001807247808</c:v>
                </c:pt>
                <c:pt idx="739">
                  <c:v>0.262301559988408</c:v>
                </c:pt>
                <c:pt idx="740">
                  <c:v>0.262448107274098</c:v>
                </c:pt>
                <c:pt idx="741">
                  <c:v>0.262447961243552</c:v>
                </c:pt>
                <c:pt idx="742">
                  <c:v>0.262361191263979</c:v>
                </c:pt>
                <c:pt idx="743">
                  <c:v>0.262238838111967</c:v>
                </c:pt>
                <c:pt idx="744">
                  <c:v>0.262113991017051</c:v>
                </c:pt>
                <c:pt idx="745">
                  <c:v>0.261995643620211</c:v>
                </c:pt>
                <c:pt idx="746">
                  <c:v>0.261844711808539</c:v>
                </c:pt>
                <c:pt idx="747">
                  <c:v>0.261606724133406</c:v>
                </c:pt>
                <c:pt idx="748">
                  <c:v>0.261318982216084</c:v>
                </c:pt>
                <c:pt idx="749">
                  <c:v>0.260956108180983</c:v>
                </c:pt>
                <c:pt idx="750">
                  <c:v>0.26046144643874</c:v>
                </c:pt>
                <c:pt idx="751">
                  <c:v>0.259845391990647</c:v>
                </c:pt>
                <c:pt idx="752">
                  <c:v>0.259273903968761</c:v>
                </c:pt>
                <c:pt idx="753">
                  <c:v>0.258919319280569</c:v>
                </c:pt>
                <c:pt idx="754">
                  <c:v>0.258878768054625</c:v>
                </c:pt>
                <c:pt idx="755">
                  <c:v>0.25916596514204</c:v>
                </c:pt>
                <c:pt idx="756">
                  <c:v>0.259731777788453</c:v>
                </c:pt>
                <c:pt idx="757">
                  <c:v>0.26042002926689</c:v>
                </c:pt>
                <c:pt idx="758">
                  <c:v>0.261158583374187</c:v>
                </c:pt>
                <c:pt idx="759">
                  <c:v>0.261845707377858</c:v>
                </c:pt>
                <c:pt idx="760">
                  <c:v>0.262478971359616</c:v>
                </c:pt>
                <c:pt idx="761">
                  <c:v>0.263105173523822</c:v>
                </c:pt>
                <c:pt idx="762">
                  <c:v>0.263760868615329</c:v>
                </c:pt>
                <c:pt idx="763">
                  <c:v>0.264421789615068</c:v>
                </c:pt>
                <c:pt idx="764">
                  <c:v>0.265039639186012</c:v>
                </c:pt>
                <c:pt idx="765">
                  <c:v>0.265583866383667</c:v>
                </c:pt>
                <c:pt idx="766">
                  <c:v>0.265952269603044</c:v>
                </c:pt>
                <c:pt idx="767">
                  <c:v>0.266077064181915</c:v>
                </c:pt>
                <c:pt idx="768">
                  <c:v>0.265970074599236</c:v>
                </c:pt>
                <c:pt idx="769">
                  <c:v>0.265685377173022</c:v>
                </c:pt>
                <c:pt idx="770">
                  <c:v>0.265306999714684</c:v>
                </c:pt>
                <c:pt idx="771">
                  <c:v>0.26488571636984</c:v>
                </c:pt>
                <c:pt idx="772">
                  <c:v>0.264448399659375</c:v>
                </c:pt>
                <c:pt idx="773">
                  <c:v>0.264066610388594</c:v>
                </c:pt>
                <c:pt idx="774">
                  <c:v>0.263819494170254</c:v>
                </c:pt>
                <c:pt idx="775">
                  <c:v>0.263730762752522</c:v>
                </c:pt>
                <c:pt idx="776">
                  <c:v>0.263773803471778</c:v>
                </c:pt>
                <c:pt idx="777">
                  <c:v>0.263944806529757</c:v>
                </c:pt>
                <c:pt idx="778">
                  <c:v>0.264270266834425</c:v>
                </c:pt>
                <c:pt idx="779">
                  <c:v>0.264800915756128</c:v>
                </c:pt>
                <c:pt idx="780">
                  <c:v>0.265543201023848</c:v>
                </c:pt>
                <c:pt idx="781">
                  <c:v>0.266408353078801</c:v>
                </c:pt>
                <c:pt idx="782">
                  <c:v>0.26729489171656</c:v>
                </c:pt>
                <c:pt idx="783">
                  <c:v>0.268058574053695</c:v>
                </c:pt>
                <c:pt idx="784">
                  <c:v>0.268574621336242</c:v>
                </c:pt>
                <c:pt idx="785">
                  <c:v>0.268832998784156</c:v>
                </c:pt>
                <c:pt idx="786">
                  <c:v>0.268951452125579</c:v>
                </c:pt>
                <c:pt idx="787">
                  <c:v>0.269105908927255</c:v>
                </c:pt>
                <c:pt idx="788">
                  <c:v>0.269433503746326</c:v>
                </c:pt>
                <c:pt idx="789">
                  <c:v>0.269969471892698</c:v>
                </c:pt>
                <c:pt idx="790">
                  <c:v>0.270692055064846</c:v>
                </c:pt>
                <c:pt idx="791">
                  <c:v>0.271548093193357</c:v>
                </c:pt>
                <c:pt idx="792">
                  <c:v>0.272469334586613</c:v>
                </c:pt>
                <c:pt idx="793">
                  <c:v>0.273363683035343</c:v>
                </c:pt>
                <c:pt idx="794">
                  <c:v>0.274171448987488</c:v>
                </c:pt>
                <c:pt idx="795">
                  <c:v>0.274897418444273</c:v>
                </c:pt>
                <c:pt idx="796">
                  <c:v>0.275622730336971</c:v>
                </c:pt>
                <c:pt idx="797">
                  <c:v>0.276440401831241</c:v>
                </c:pt>
                <c:pt idx="798">
                  <c:v>0.277379028417849</c:v>
                </c:pt>
                <c:pt idx="799">
                  <c:v>0.278367684788353</c:v>
                </c:pt>
                <c:pt idx="800">
                  <c:v>0.279281610721131</c:v>
                </c:pt>
                <c:pt idx="801">
                  <c:v>0.279967531522849</c:v>
                </c:pt>
                <c:pt idx="802">
                  <c:v>0.28034585993354</c:v>
                </c:pt>
                <c:pt idx="803">
                  <c:v>0.280377979612452</c:v>
                </c:pt>
                <c:pt idx="804">
                  <c:v>0.280065390584594</c:v>
                </c:pt>
                <c:pt idx="805">
                  <c:v>0.279458535045338</c:v>
                </c:pt>
                <c:pt idx="806">
                  <c:v>0.278724040615857</c:v>
                </c:pt>
                <c:pt idx="807">
                  <c:v>0.278015875078973</c:v>
                </c:pt>
                <c:pt idx="808">
                  <c:v>0.277411497228063</c:v>
                </c:pt>
                <c:pt idx="809">
                  <c:v>0.27687969880926</c:v>
                </c:pt>
                <c:pt idx="810">
                  <c:v>0.276347679549314</c:v>
                </c:pt>
                <c:pt idx="811">
                  <c:v>0.275759149747117</c:v>
                </c:pt>
                <c:pt idx="812">
                  <c:v>0.275096152757946</c:v>
                </c:pt>
                <c:pt idx="813">
                  <c:v>0.274367275925221</c:v>
                </c:pt>
                <c:pt idx="814">
                  <c:v>0.273643705895879</c:v>
                </c:pt>
                <c:pt idx="815">
                  <c:v>0.273036116757992</c:v>
                </c:pt>
                <c:pt idx="816">
                  <c:v>0.272658104388874</c:v>
                </c:pt>
                <c:pt idx="817">
                  <c:v>0.272534033728228</c:v>
                </c:pt>
                <c:pt idx="818">
                  <c:v>0.272664134991695</c:v>
                </c:pt>
                <c:pt idx="819">
                  <c:v>0.272932267592133</c:v>
                </c:pt>
                <c:pt idx="820">
                  <c:v>0.273169735813813</c:v>
                </c:pt>
                <c:pt idx="821">
                  <c:v>0.273180447091108</c:v>
                </c:pt>
                <c:pt idx="822">
                  <c:v>0.272879752973283</c:v>
                </c:pt>
                <c:pt idx="823">
                  <c:v>0.272288414851579</c:v>
                </c:pt>
                <c:pt idx="824">
                  <c:v>0.271456759623989</c:v>
                </c:pt>
                <c:pt idx="825">
                  <c:v>0.270442814373654</c:v>
                </c:pt>
                <c:pt idx="826">
                  <c:v>0.269303390497876</c:v>
                </c:pt>
                <c:pt idx="827">
                  <c:v>0.268102902588449</c:v>
                </c:pt>
                <c:pt idx="828">
                  <c:v>0.266982779922008</c:v>
                </c:pt>
                <c:pt idx="829">
                  <c:v>0.266119184568779</c:v>
                </c:pt>
                <c:pt idx="830">
                  <c:v>0.265692336309068</c:v>
                </c:pt>
                <c:pt idx="831">
                  <c:v>0.265775728898135</c:v>
                </c:pt>
                <c:pt idx="832">
                  <c:v>0.26639810202813</c:v>
                </c:pt>
                <c:pt idx="833">
                  <c:v>0.267493387260749</c:v>
                </c:pt>
                <c:pt idx="834">
                  <c:v>0.268790427182167</c:v>
                </c:pt>
                <c:pt idx="835">
                  <c:v>0.269925317954138</c:v>
                </c:pt>
                <c:pt idx="836">
                  <c:v>0.270640056086115</c:v>
                </c:pt>
                <c:pt idx="837">
                  <c:v>0.270768836226777</c:v>
                </c:pt>
                <c:pt idx="838">
                  <c:v>0.270272673987439</c:v>
                </c:pt>
                <c:pt idx="839">
                  <c:v>0.269277494781548</c:v>
                </c:pt>
                <c:pt idx="840">
                  <c:v>0.2680555367545</c:v>
                </c:pt>
                <c:pt idx="841">
                  <c:v>0.266837725689433</c:v>
                </c:pt>
                <c:pt idx="842">
                  <c:v>0.265774348215042</c:v>
                </c:pt>
                <c:pt idx="843">
                  <c:v>0.265003675654895</c:v>
                </c:pt>
                <c:pt idx="844">
                  <c:v>0.264594112037667</c:v>
                </c:pt>
                <c:pt idx="845">
                  <c:v>0.264533774331027</c:v>
                </c:pt>
                <c:pt idx="846">
                  <c:v>0.264739872930805</c:v>
                </c:pt>
                <c:pt idx="847">
                  <c:v>0.265110891820766</c:v>
                </c:pt>
                <c:pt idx="848">
                  <c:v>0.265581994216309</c:v>
                </c:pt>
                <c:pt idx="849">
                  <c:v>0.266094828835857</c:v>
                </c:pt>
                <c:pt idx="850">
                  <c:v>0.2667027773363</c:v>
                </c:pt>
                <c:pt idx="851">
                  <c:v>0.267392836835589</c:v>
                </c:pt>
                <c:pt idx="852">
                  <c:v>0.268069093486519</c:v>
                </c:pt>
                <c:pt idx="853">
                  <c:v>0.268654740759136</c:v>
                </c:pt>
                <c:pt idx="854">
                  <c:v>0.269120306907448</c:v>
                </c:pt>
                <c:pt idx="855">
                  <c:v>0.269506503809554</c:v>
                </c:pt>
                <c:pt idx="856">
                  <c:v>0.269854496682804</c:v>
                </c:pt>
                <c:pt idx="857">
                  <c:v>0.270084536076389</c:v>
                </c:pt>
                <c:pt idx="858">
                  <c:v>0.270099629146383</c:v>
                </c:pt>
                <c:pt idx="859">
                  <c:v>0.269820935469864</c:v>
                </c:pt>
                <c:pt idx="860">
                  <c:v>0.26928743442886</c:v>
                </c:pt>
                <c:pt idx="861">
                  <c:v>0.268644981706695</c:v>
                </c:pt>
                <c:pt idx="862">
                  <c:v>0.268091541229706</c:v>
                </c:pt>
                <c:pt idx="863">
                  <c:v>0.267800360404874</c:v>
                </c:pt>
                <c:pt idx="864">
                  <c:v>0.267861604678904</c:v>
                </c:pt>
                <c:pt idx="865">
                  <c:v>0.268229274285662</c:v>
                </c:pt>
                <c:pt idx="866">
                  <c:v>0.268784025377009</c:v>
                </c:pt>
                <c:pt idx="867">
                  <c:v>0.269396403581451</c:v>
                </c:pt>
                <c:pt idx="868">
                  <c:v>0.270020757680705</c:v>
                </c:pt>
                <c:pt idx="869">
                  <c:v>0.270675689698542</c:v>
                </c:pt>
                <c:pt idx="870">
                  <c:v>0.271348759025055</c:v>
                </c:pt>
                <c:pt idx="871">
                  <c:v>0.271959937365501</c:v>
                </c:pt>
                <c:pt idx="872">
                  <c:v>0.272396288464053</c:v>
                </c:pt>
                <c:pt idx="873">
                  <c:v>0.272520983069879</c:v>
                </c:pt>
                <c:pt idx="874">
                  <c:v>0.272328914154231</c:v>
                </c:pt>
                <c:pt idx="875">
                  <c:v>0.271914698216078</c:v>
                </c:pt>
                <c:pt idx="876">
                  <c:v>0.271388323051303</c:v>
                </c:pt>
                <c:pt idx="877">
                  <c:v>0.270807911879486</c:v>
                </c:pt>
                <c:pt idx="878">
                  <c:v>0.270182381320936</c:v>
                </c:pt>
                <c:pt idx="879">
                  <c:v>0.269480021982494</c:v>
                </c:pt>
                <c:pt idx="880">
                  <c:v>0.268710725241096</c:v>
                </c:pt>
                <c:pt idx="881">
                  <c:v>0.267919070148121</c:v>
                </c:pt>
                <c:pt idx="882">
                  <c:v>0.267204775750649</c:v>
                </c:pt>
                <c:pt idx="883">
                  <c:v>0.266669557337196</c:v>
                </c:pt>
                <c:pt idx="884">
                  <c:v>0.266383772697997</c:v>
                </c:pt>
                <c:pt idx="885">
                  <c:v>0.266346152296572</c:v>
                </c:pt>
                <c:pt idx="886">
                  <c:v>0.266524862102661</c:v>
                </c:pt>
                <c:pt idx="887">
                  <c:v>0.26684056834779</c:v>
                </c:pt>
                <c:pt idx="888">
                  <c:v>0.267180374680743</c:v>
                </c:pt>
                <c:pt idx="889">
                  <c:v>0.267438104740818</c:v>
                </c:pt>
                <c:pt idx="890">
                  <c:v>0.267582166513115</c:v>
                </c:pt>
                <c:pt idx="891">
                  <c:v>0.26755748431127</c:v>
                </c:pt>
                <c:pt idx="892">
                  <c:v>0.267315863784848</c:v>
                </c:pt>
                <c:pt idx="893">
                  <c:v>0.266847918424061</c:v>
                </c:pt>
                <c:pt idx="894">
                  <c:v>0.266240954719574</c:v>
                </c:pt>
                <c:pt idx="895">
                  <c:v>0.265624751690632</c:v>
                </c:pt>
                <c:pt idx="896">
                  <c:v>0.26513153343653</c:v>
                </c:pt>
                <c:pt idx="897">
                  <c:v>0.264809152347946</c:v>
                </c:pt>
                <c:pt idx="898">
                  <c:v>0.264575052809775</c:v>
                </c:pt>
                <c:pt idx="899">
                  <c:v>0.264282020937365</c:v>
                </c:pt>
                <c:pt idx="900">
                  <c:v>0.26386571448784</c:v>
                </c:pt>
                <c:pt idx="901">
                  <c:v>0.263322702943618</c:v>
                </c:pt>
                <c:pt idx="902">
                  <c:v>0.262704877328178</c:v>
                </c:pt>
                <c:pt idx="903">
                  <c:v>0.262014747963833</c:v>
                </c:pt>
                <c:pt idx="904">
                  <c:v>0.261333835301613</c:v>
                </c:pt>
                <c:pt idx="905">
                  <c:v>0.260830055756416</c:v>
                </c:pt>
                <c:pt idx="906">
                  <c:v>0.260690461494757</c:v>
                </c:pt>
                <c:pt idx="907">
                  <c:v>0.260957571972605</c:v>
                </c:pt>
                <c:pt idx="908">
                  <c:v>0.261617539768984</c:v>
                </c:pt>
                <c:pt idx="909">
                  <c:v>0.262633463588829</c:v>
                </c:pt>
                <c:pt idx="910">
                  <c:v>0.263924108902161</c:v>
                </c:pt>
                <c:pt idx="911">
                  <c:v>0.265326521988531</c:v>
                </c:pt>
                <c:pt idx="912">
                  <c:v>0.266673013231054</c:v>
                </c:pt>
                <c:pt idx="913">
                  <c:v>0.26785202959706</c:v>
                </c:pt>
                <c:pt idx="914">
                  <c:v>0.268838422469041</c:v>
                </c:pt>
                <c:pt idx="915">
                  <c:v>0.269599691449288</c:v>
                </c:pt>
                <c:pt idx="916">
                  <c:v>0.270096815118739</c:v>
                </c:pt>
                <c:pt idx="917">
                  <c:v>0.27027649188543</c:v>
                </c:pt>
                <c:pt idx="918">
                  <c:v>0.27021062364771</c:v>
                </c:pt>
                <c:pt idx="919">
                  <c:v>0.270037221523863</c:v>
                </c:pt>
                <c:pt idx="920">
                  <c:v>0.269929538240505</c:v>
                </c:pt>
                <c:pt idx="921">
                  <c:v>0.269953625745139</c:v>
                </c:pt>
                <c:pt idx="922">
                  <c:v>0.270018518545395</c:v>
                </c:pt>
                <c:pt idx="923">
                  <c:v>0.269943575384888</c:v>
                </c:pt>
                <c:pt idx="924">
                  <c:v>0.269621037636272</c:v>
                </c:pt>
                <c:pt idx="925">
                  <c:v>0.269048159913995</c:v>
                </c:pt>
                <c:pt idx="926">
                  <c:v>0.268332882792135</c:v>
                </c:pt>
                <c:pt idx="927">
                  <c:v>0.267608016410786</c:v>
                </c:pt>
                <c:pt idx="928">
                  <c:v>0.267024183481922</c:v>
                </c:pt>
                <c:pt idx="929">
                  <c:v>0.266677784201353</c:v>
                </c:pt>
                <c:pt idx="930">
                  <c:v>0.266615441705916</c:v>
                </c:pt>
                <c:pt idx="931">
                  <c:v>0.266805629798546</c:v>
                </c:pt>
                <c:pt idx="932">
                  <c:v>0.267194572003018</c:v>
                </c:pt>
                <c:pt idx="933">
                  <c:v>0.267673471179701</c:v>
                </c:pt>
                <c:pt idx="934">
                  <c:v>0.268098060460832</c:v>
                </c:pt>
                <c:pt idx="935">
                  <c:v>0.268357160695563</c:v>
                </c:pt>
                <c:pt idx="936">
                  <c:v>0.268470332439625</c:v>
                </c:pt>
                <c:pt idx="937">
                  <c:v>0.268506877923984</c:v>
                </c:pt>
                <c:pt idx="938">
                  <c:v>0.26851588731305</c:v>
                </c:pt>
                <c:pt idx="939">
                  <c:v>0.268516009494562</c:v>
                </c:pt>
                <c:pt idx="940">
                  <c:v>0.268509455531364</c:v>
                </c:pt>
                <c:pt idx="941">
                  <c:v>0.268459651388405</c:v>
                </c:pt>
                <c:pt idx="942">
                  <c:v>0.268336652215969</c:v>
                </c:pt>
                <c:pt idx="943">
                  <c:v>0.268147040803345</c:v>
                </c:pt>
                <c:pt idx="944">
                  <c:v>0.267931714962924</c:v>
                </c:pt>
                <c:pt idx="945">
                  <c:v>0.267705171315788</c:v>
                </c:pt>
                <c:pt idx="946">
                  <c:v>0.267517317538773</c:v>
                </c:pt>
                <c:pt idx="947">
                  <c:v>0.267423468122666</c:v>
                </c:pt>
                <c:pt idx="948">
                  <c:v>0.267538847581495</c:v>
                </c:pt>
                <c:pt idx="949">
                  <c:v>0.267954871911814</c:v>
                </c:pt>
                <c:pt idx="950">
                  <c:v>0.268671942745197</c:v>
                </c:pt>
                <c:pt idx="951">
                  <c:v>0.269574363583368</c:v>
                </c:pt>
                <c:pt idx="952">
                  <c:v>0.270518647873955</c:v>
                </c:pt>
                <c:pt idx="953">
                  <c:v>0.271413540296119</c:v>
                </c:pt>
                <c:pt idx="954">
                  <c:v>0.272198961537202</c:v>
                </c:pt>
                <c:pt idx="955">
                  <c:v>0.272792072209321</c:v>
                </c:pt>
                <c:pt idx="956">
                  <c:v>0.273177306512803</c:v>
                </c:pt>
                <c:pt idx="957">
                  <c:v>0.273355527616254</c:v>
                </c:pt>
                <c:pt idx="958">
                  <c:v>0.273373296005689</c:v>
                </c:pt>
                <c:pt idx="959">
                  <c:v>0.273288884397632</c:v>
                </c:pt>
                <c:pt idx="960">
                  <c:v>0.273212909659938</c:v>
                </c:pt>
                <c:pt idx="961">
                  <c:v>0.273218543517245</c:v>
                </c:pt>
                <c:pt idx="962">
                  <c:v>0.273332763830686</c:v>
                </c:pt>
                <c:pt idx="963">
                  <c:v>0.273535805947521</c:v>
                </c:pt>
                <c:pt idx="964">
                  <c:v>0.273812068892854</c:v>
                </c:pt>
                <c:pt idx="965">
                  <c:v>0.274162143424977</c:v>
                </c:pt>
                <c:pt idx="966">
                  <c:v>0.274597869605711</c:v>
                </c:pt>
                <c:pt idx="967">
                  <c:v>0.275096657774873</c:v>
                </c:pt>
                <c:pt idx="968">
                  <c:v>0.275635962737583</c:v>
                </c:pt>
                <c:pt idx="969">
                  <c:v>0.276145561013918</c:v>
                </c:pt>
                <c:pt idx="970">
                  <c:v>0.276560671274283</c:v>
                </c:pt>
                <c:pt idx="971">
                  <c:v>0.276810997127125</c:v>
                </c:pt>
                <c:pt idx="972">
                  <c:v>0.276854841550694</c:v>
                </c:pt>
                <c:pt idx="973">
                  <c:v>0.276713794886419</c:v>
                </c:pt>
                <c:pt idx="974">
                  <c:v>0.276449179347953</c:v>
                </c:pt>
                <c:pt idx="975">
                  <c:v>0.276066854250991</c:v>
                </c:pt>
                <c:pt idx="976">
                  <c:v>0.275551838997866</c:v>
                </c:pt>
                <c:pt idx="977">
                  <c:v>0.274859311019817</c:v>
                </c:pt>
                <c:pt idx="978">
                  <c:v>0.273985003078914</c:v>
                </c:pt>
                <c:pt idx="979">
                  <c:v>0.272983294903236</c:v>
                </c:pt>
                <c:pt idx="980">
                  <c:v>0.271949232834782</c:v>
                </c:pt>
                <c:pt idx="981">
                  <c:v>0.270928598261753</c:v>
                </c:pt>
                <c:pt idx="982">
                  <c:v>0.269935075920867</c:v>
                </c:pt>
                <c:pt idx="983">
                  <c:v>0.268995080348912</c:v>
                </c:pt>
                <c:pt idx="984">
                  <c:v>0.268181805854894</c:v>
                </c:pt>
                <c:pt idx="985">
                  <c:v>0.267594375097905</c:v>
                </c:pt>
                <c:pt idx="986">
                  <c:v>0.267357946938264</c:v>
                </c:pt>
                <c:pt idx="987">
                  <c:v>0.267547153263611</c:v>
                </c:pt>
                <c:pt idx="988">
                  <c:v>0.268116576399395</c:v>
                </c:pt>
                <c:pt idx="989">
                  <c:v>0.268951083471818</c:v>
                </c:pt>
                <c:pt idx="990">
                  <c:v>0.2700435568978</c:v>
                </c:pt>
                <c:pt idx="991">
                  <c:v>0.271339937938411</c:v>
                </c:pt>
                <c:pt idx="992">
                  <c:v>0.272736314331215</c:v>
                </c:pt>
                <c:pt idx="993">
                  <c:v>0.274062090473788</c:v>
                </c:pt>
                <c:pt idx="994">
                  <c:v>0.275185853908207</c:v>
                </c:pt>
                <c:pt idx="995">
                  <c:v>0.275976813805003</c:v>
                </c:pt>
                <c:pt idx="996">
                  <c:v>0.276359544727162</c:v>
                </c:pt>
                <c:pt idx="997">
                  <c:v>0.276334462330593</c:v>
                </c:pt>
                <c:pt idx="998">
                  <c:v>0.276026542943474</c:v>
                </c:pt>
                <c:pt idx="999">
                  <c:v>0.275559162892402</c:v>
                </c:pt>
                <c:pt idx="1000">
                  <c:v>0.27501196137046</c:v>
                </c:pt>
                <c:pt idx="1001">
                  <c:v>0.274434704525941</c:v>
                </c:pt>
                <c:pt idx="1002">
                  <c:v>0.273911343616237</c:v>
                </c:pt>
                <c:pt idx="1003">
                  <c:v>0.273495238633442</c:v>
                </c:pt>
                <c:pt idx="1004">
                  <c:v>0.273238290590851</c:v>
                </c:pt>
                <c:pt idx="1005">
                  <c:v>0.273172136133982</c:v>
                </c:pt>
                <c:pt idx="1006">
                  <c:v>0.273282796532883</c:v>
                </c:pt>
                <c:pt idx="1007">
                  <c:v>0.273503494942189</c:v>
                </c:pt>
                <c:pt idx="1008">
                  <c:v>0.273750315494437</c:v>
                </c:pt>
                <c:pt idx="1009">
                  <c:v>0.273960644391244</c:v>
                </c:pt>
                <c:pt idx="1010">
                  <c:v>0.274124698322671</c:v>
                </c:pt>
                <c:pt idx="1011">
                  <c:v>0.274204521954516</c:v>
                </c:pt>
                <c:pt idx="1012">
                  <c:v>0.274152392965948</c:v>
                </c:pt>
                <c:pt idx="1013">
                  <c:v>0.273936543136946</c:v>
                </c:pt>
                <c:pt idx="1014">
                  <c:v>0.273569259780275</c:v>
                </c:pt>
                <c:pt idx="1015">
                  <c:v>0.273103105629313</c:v>
                </c:pt>
                <c:pt idx="1016">
                  <c:v>0.272601323857234</c:v>
                </c:pt>
                <c:pt idx="1017">
                  <c:v>0.272098485308214</c:v>
                </c:pt>
                <c:pt idx="1018">
                  <c:v>0.271644171505163</c:v>
                </c:pt>
                <c:pt idx="1019">
                  <c:v>0.271240850987937</c:v>
                </c:pt>
                <c:pt idx="1020">
                  <c:v>0.270895870450149</c:v>
                </c:pt>
                <c:pt idx="1021">
                  <c:v>0.270672152385819</c:v>
                </c:pt>
                <c:pt idx="1022">
                  <c:v>0.270709577530505</c:v>
                </c:pt>
                <c:pt idx="1023">
                  <c:v>0.271084877006089</c:v>
                </c:pt>
                <c:pt idx="1024">
                  <c:v>0.271783711141217</c:v>
                </c:pt>
                <c:pt idx="1025">
                  <c:v>0.272643886442769</c:v>
                </c:pt>
                <c:pt idx="1026">
                  <c:v>0.273487395826091</c:v>
                </c:pt>
                <c:pt idx="1027">
                  <c:v>0.274123447445707</c:v>
                </c:pt>
                <c:pt idx="1028">
                  <c:v>0.274449579798147</c:v>
                </c:pt>
                <c:pt idx="1029">
                  <c:v>0.274403321501083</c:v>
                </c:pt>
                <c:pt idx="1030">
                  <c:v>0.274046084953554</c:v>
                </c:pt>
                <c:pt idx="1031">
                  <c:v>0.273482259893531</c:v>
                </c:pt>
                <c:pt idx="1032">
                  <c:v>0.272783626905574</c:v>
                </c:pt>
                <c:pt idx="1033">
                  <c:v>0.271958214592166</c:v>
                </c:pt>
                <c:pt idx="1034">
                  <c:v>0.271024784746534</c:v>
                </c:pt>
                <c:pt idx="1035">
                  <c:v>0.270023549022566</c:v>
                </c:pt>
                <c:pt idx="1036">
                  <c:v>0.268981611097837</c:v>
                </c:pt>
                <c:pt idx="1037">
                  <c:v>0.26792703130738</c:v>
                </c:pt>
                <c:pt idx="1038">
                  <c:v>0.266981120729985</c:v>
                </c:pt>
                <c:pt idx="1039">
                  <c:v>0.266259934775066</c:v>
                </c:pt>
                <c:pt idx="1040">
                  <c:v>0.265836856645651</c:v>
                </c:pt>
                <c:pt idx="1041">
                  <c:v>0.265785069483041</c:v>
                </c:pt>
                <c:pt idx="1042">
                  <c:v>0.266188927587531</c:v>
                </c:pt>
                <c:pt idx="1043">
                  <c:v>0.267084025011806</c:v>
                </c:pt>
                <c:pt idx="1044">
                  <c:v>0.268416244927879</c:v>
                </c:pt>
                <c:pt idx="1045">
                  <c:v>0.270000049437473</c:v>
                </c:pt>
                <c:pt idx="1046">
                  <c:v>0.271578170964686</c:v>
                </c:pt>
                <c:pt idx="1047">
                  <c:v>0.272886043174722</c:v>
                </c:pt>
                <c:pt idx="1048">
                  <c:v>0.273773818464669</c:v>
                </c:pt>
                <c:pt idx="1049">
                  <c:v>0.274225333215805</c:v>
                </c:pt>
                <c:pt idx="1050">
                  <c:v>0.274264371079186</c:v>
                </c:pt>
                <c:pt idx="1051">
                  <c:v>0.273910584073041</c:v>
                </c:pt>
                <c:pt idx="1052">
                  <c:v>0.27320444292288</c:v>
                </c:pt>
                <c:pt idx="1053">
                  <c:v>0.272164188629415</c:v>
                </c:pt>
                <c:pt idx="1054">
                  <c:v>0.270869599503525</c:v>
                </c:pt>
                <c:pt idx="1055">
                  <c:v>0.269468071792564</c:v>
                </c:pt>
                <c:pt idx="1056">
                  <c:v>0.268099202238017</c:v>
                </c:pt>
                <c:pt idx="1057">
                  <c:v>0.266845149858297</c:v>
                </c:pt>
                <c:pt idx="1058">
                  <c:v>0.265750393914448</c:v>
                </c:pt>
                <c:pt idx="1059">
                  <c:v>0.264827392544255</c:v>
                </c:pt>
                <c:pt idx="1060">
                  <c:v>0.264058526095769</c:v>
                </c:pt>
                <c:pt idx="1061">
                  <c:v>0.263370866879107</c:v>
                </c:pt>
                <c:pt idx="1062">
                  <c:v>0.262737151500393</c:v>
                </c:pt>
                <c:pt idx="1063">
                  <c:v>0.262136820450699</c:v>
                </c:pt>
                <c:pt idx="1064">
                  <c:v>0.261632099687346</c:v>
                </c:pt>
                <c:pt idx="1065">
                  <c:v>0.261316214714383</c:v>
                </c:pt>
                <c:pt idx="1066">
                  <c:v>0.261257941067235</c:v>
                </c:pt>
                <c:pt idx="1067">
                  <c:v>0.261416897420816</c:v>
                </c:pt>
                <c:pt idx="1068">
                  <c:v>0.26175580908415</c:v>
                </c:pt>
                <c:pt idx="1069">
                  <c:v>0.26217260562462</c:v>
                </c:pt>
                <c:pt idx="1070">
                  <c:v>0.262487215223909</c:v>
                </c:pt>
                <c:pt idx="1071">
                  <c:v>0.262562500232439</c:v>
                </c:pt>
                <c:pt idx="1072">
                  <c:v>0.262419504741052</c:v>
                </c:pt>
                <c:pt idx="1073">
                  <c:v>0.262146621315259</c:v>
                </c:pt>
                <c:pt idx="1074">
                  <c:v>0.261860379505849</c:v>
                </c:pt>
                <c:pt idx="1075">
                  <c:v>0.261578356362154</c:v>
                </c:pt>
                <c:pt idx="1076">
                  <c:v>0.261258926302025</c:v>
                </c:pt>
                <c:pt idx="1077">
                  <c:v>0.260900109897124</c:v>
                </c:pt>
                <c:pt idx="1078">
                  <c:v>0.260520777969985</c:v>
                </c:pt>
                <c:pt idx="1079">
                  <c:v>0.260180083715375</c:v>
                </c:pt>
                <c:pt idx="1080">
                  <c:v>0.259946666027314</c:v>
                </c:pt>
                <c:pt idx="1081">
                  <c:v>0.25993696773388</c:v>
                </c:pt>
                <c:pt idx="1082">
                  <c:v>0.260303037199373</c:v>
                </c:pt>
                <c:pt idx="1083">
                  <c:v>0.261101315606731</c:v>
                </c:pt>
                <c:pt idx="1084">
                  <c:v>0.262325288370943</c:v>
                </c:pt>
                <c:pt idx="1085">
                  <c:v>0.26393031329145</c:v>
                </c:pt>
                <c:pt idx="1086">
                  <c:v>0.265758545372748</c:v>
                </c:pt>
                <c:pt idx="1087">
                  <c:v>0.267584387803397</c:v>
                </c:pt>
                <c:pt idx="1088">
                  <c:v>0.26908957127097</c:v>
                </c:pt>
                <c:pt idx="1089">
                  <c:v>0.270022643625967</c:v>
                </c:pt>
                <c:pt idx="1090">
                  <c:v>0.270298975407022</c:v>
                </c:pt>
                <c:pt idx="1091">
                  <c:v>0.269939262901543</c:v>
                </c:pt>
                <c:pt idx="1092">
                  <c:v>0.269108753064263</c:v>
                </c:pt>
                <c:pt idx="1093">
                  <c:v>0.268087439815047</c:v>
                </c:pt>
                <c:pt idx="1094">
                  <c:v>0.267162625354314</c:v>
                </c:pt>
                <c:pt idx="1095">
                  <c:v>0.266426479106365</c:v>
                </c:pt>
                <c:pt idx="1096">
                  <c:v>0.265894921393433</c:v>
                </c:pt>
                <c:pt idx="1097">
                  <c:v>0.265623703745673</c:v>
                </c:pt>
                <c:pt idx="1098">
                  <c:v>0.265675864924109</c:v>
                </c:pt>
                <c:pt idx="1099">
                  <c:v>0.266050047722716</c:v>
                </c:pt>
                <c:pt idx="1100">
                  <c:v>0.266741361902184</c:v>
                </c:pt>
                <c:pt idx="1101">
                  <c:v>0.267758401873012</c:v>
                </c:pt>
                <c:pt idx="1102">
                  <c:v>0.269111689850275</c:v>
                </c:pt>
                <c:pt idx="1103">
                  <c:v>0.270666390745538</c:v>
                </c:pt>
                <c:pt idx="1104">
                  <c:v>0.272206022760812</c:v>
                </c:pt>
                <c:pt idx="1105">
                  <c:v>0.273503575734866</c:v>
                </c:pt>
                <c:pt idx="1106">
                  <c:v>0.274431447626398</c:v>
                </c:pt>
                <c:pt idx="1107">
                  <c:v>0.274915350642615</c:v>
                </c:pt>
                <c:pt idx="1108">
                  <c:v>0.27496757934216</c:v>
                </c:pt>
                <c:pt idx="1109">
                  <c:v>0.274603448065894</c:v>
                </c:pt>
                <c:pt idx="1110">
                  <c:v>0.27384757750937</c:v>
                </c:pt>
                <c:pt idx="1111">
                  <c:v>0.272731091570446</c:v>
                </c:pt>
                <c:pt idx="1112">
                  <c:v>0.271355302511139</c:v>
                </c:pt>
                <c:pt idx="1113">
                  <c:v>0.269868203516402</c:v>
                </c:pt>
                <c:pt idx="1114">
                  <c:v>0.268466764909819</c:v>
                </c:pt>
                <c:pt idx="1115">
                  <c:v>0.267338036134143</c:v>
                </c:pt>
                <c:pt idx="1116">
                  <c:v>0.26664333994594</c:v>
                </c:pt>
                <c:pt idx="1117">
                  <c:v>0.266494206116879</c:v>
                </c:pt>
                <c:pt idx="1118">
                  <c:v>0.266896196684919</c:v>
                </c:pt>
                <c:pt idx="1119">
                  <c:v>0.267766078636792</c:v>
                </c:pt>
                <c:pt idx="1120">
                  <c:v>0.268992120260923</c:v>
                </c:pt>
                <c:pt idx="1121">
                  <c:v>0.270432763773995</c:v>
                </c:pt>
                <c:pt idx="1122">
                  <c:v>0.271952867766318</c:v>
                </c:pt>
                <c:pt idx="1123">
                  <c:v>0.273343196494107</c:v>
                </c:pt>
                <c:pt idx="1124">
                  <c:v>0.274387910556489</c:v>
                </c:pt>
                <c:pt idx="1125">
                  <c:v>0.27492790516429</c:v>
                </c:pt>
                <c:pt idx="1126">
                  <c:v>0.274941333556806</c:v>
                </c:pt>
                <c:pt idx="1127">
                  <c:v>0.274511958184083</c:v>
                </c:pt>
                <c:pt idx="1128">
                  <c:v>0.273721990784127</c:v>
                </c:pt>
                <c:pt idx="1129">
                  <c:v>0.272628869428172</c:v>
                </c:pt>
                <c:pt idx="1130">
                  <c:v>0.271266710000808</c:v>
                </c:pt>
                <c:pt idx="1131">
                  <c:v>0.269655903735306</c:v>
                </c:pt>
                <c:pt idx="1132">
                  <c:v>0.267882328529667</c:v>
                </c:pt>
                <c:pt idx="1133">
                  <c:v>0.266147274377272</c:v>
                </c:pt>
                <c:pt idx="1134">
                  <c:v>0.264700341095264</c:v>
                </c:pt>
                <c:pt idx="1135">
                  <c:v>0.263729004961553</c:v>
                </c:pt>
                <c:pt idx="1136">
                  <c:v>0.263315039084229</c:v>
                </c:pt>
                <c:pt idx="1137">
                  <c:v>0.263382509522714</c:v>
                </c:pt>
                <c:pt idx="1138">
                  <c:v>0.26378281951652</c:v>
                </c:pt>
                <c:pt idx="1139">
                  <c:v>0.264330421156089</c:v>
                </c:pt>
                <c:pt idx="1140">
                  <c:v>0.264912149040083</c:v>
                </c:pt>
                <c:pt idx="1141">
                  <c:v>0.265329148727298</c:v>
                </c:pt>
                <c:pt idx="1142">
                  <c:v>0.265415824933372</c:v>
                </c:pt>
                <c:pt idx="1143">
                  <c:v>0.265175622008712</c:v>
                </c:pt>
                <c:pt idx="1144">
                  <c:v>0.264764960251514</c:v>
                </c:pt>
                <c:pt idx="1145">
                  <c:v>0.264286816031163</c:v>
                </c:pt>
                <c:pt idx="1146">
                  <c:v>0.263761860736446</c:v>
                </c:pt>
                <c:pt idx="1147">
                  <c:v>0.26316341175932</c:v>
                </c:pt>
                <c:pt idx="1148">
                  <c:v>0.262464892964479</c:v>
                </c:pt>
                <c:pt idx="1149">
                  <c:v>0.261633962459183</c:v>
                </c:pt>
                <c:pt idx="1150">
                  <c:v>0.260754549573146</c:v>
                </c:pt>
                <c:pt idx="1151">
                  <c:v>0.259909033658568</c:v>
                </c:pt>
                <c:pt idx="1152">
                  <c:v>0.259227485722846</c:v>
                </c:pt>
                <c:pt idx="1153">
                  <c:v>0.258851484961502</c:v>
                </c:pt>
                <c:pt idx="1154">
                  <c:v>0.258878033450269</c:v>
                </c:pt>
                <c:pt idx="1155">
                  <c:v>0.259375337488875</c:v>
                </c:pt>
                <c:pt idx="1156">
                  <c:v>0.260349520627019</c:v>
                </c:pt>
                <c:pt idx="1157">
                  <c:v>0.261704730535286</c:v>
                </c:pt>
                <c:pt idx="1158">
                  <c:v>0.263315985763133</c:v>
                </c:pt>
                <c:pt idx="1159">
                  <c:v>0.265011232884402</c:v>
                </c:pt>
                <c:pt idx="1160">
                  <c:v>0.266609145021675</c:v>
                </c:pt>
                <c:pt idx="1161">
                  <c:v>0.267895168179343</c:v>
                </c:pt>
                <c:pt idx="1162">
                  <c:v>0.268693956979822</c:v>
                </c:pt>
                <c:pt idx="1163">
                  <c:v>0.268882223522384</c:v>
                </c:pt>
                <c:pt idx="1164">
                  <c:v>0.268515777277166</c:v>
                </c:pt>
                <c:pt idx="1165">
                  <c:v>0.267729153663938</c:v>
                </c:pt>
                <c:pt idx="1166">
                  <c:v>0.26671273624692</c:v>
                </c:pt>
                <c:pt idx="1167">
                  <c:v>0.265636338963172</c:v>
                </c:pt>
                <c:pt idx="1168">
                  <c:v>0.264686122174463</c:v>
                </c:pt>
                <c:pt idx="1169">
                  <c:v>0.263982611835476</c:v>
                </c:pt>
                <c:pt idx="1170">
                  <c:v>0.263565094662879</c:v>
                </c:pt>
                <c:pt idx="1171">
                  <c:v>0.263435720208704</c:v>
                </c:pt>
                <c:pt idx="1172">
                  <c:v>0.263646332913433</c:v>
                </c:pt>
                <c:pt idx="1173">
                  <c:v>0.264206749705809</c:v>
                </c:pt>
                <c:pt idx="1174">
                  <c:v>0.2651025128233</c:v>
                </c:pt>
                <c:pt idx="1175">
                  <c:v>0.266208629607473</c:v>
                </c:pt>
                <c:pt idx="1176">
                  <c:v>0.267397795340326</c:v>
                </c:pt>
                <c:pt idx="1177">
                  <c:v>0.268523980293649</c:v>
                </c:pt>
                <c:pt idx="1178">
                  <c:v>0.26946623278325</c:v>
                </c:pt>
                <c:pt idx="1179">
                  <c:v>0.27014808972944</c:v>
                </c:pt>
                <c:pt idx="1180">
                  <c:v>0.270576947843322</c:v>
                </c:pt>
                <c:pt idx="1181">
                  <c:v>0.270772990713842</c:v>
                </c:pt>
                <c:pt idx="1182">
                  <c:v>0.270754648986354</c:v>
                </c:pt>
                <c:pt idx="1183">
                  <c:v>0.27052867446733</c:v>
                </c:pt>
                <c:pt idx="1184">
                  <c:v>0.270128873904656</c:v>
                </c:pt>
                <c:pt idx="1185">
                  <c:v>0.269542931214913</c:v>
                </c:pt>
                <c:pt idx="1186">
                  <c:v>0.268757883792834</c:v>
                </c:pt>
                <c:pt idx="1187">
                  <c:v>0.267758712419503</c:v>
                </c:pt>
                <c:pt idx="1188">
                  <c:v>0.266595167570221</c:v>
                </c:pt>
                <c:pt idx="1189">
                  <c:v>0.265359890029346</c:v>
                </c:pt>
                <c:pt idx="1190">
                  <c:v>0.264170310735636</c:v>
                </c:pt>
                <c:pt idx="1191">
                  <c:v>0.263159943286786</c:v>
                </c:pt>
                <c:pt idx="1192">
                  <c:v>0.262458660576756</c:v>
                </c:pt>
                <c:pt idx="1193">
                  <c:v>0.262094659452973</c:v>
                </c:pt>
                <c:pt idx="1194">
                  <c:v>0.262055545028956</c:v>
                </c:pt>
                <c:pt idx="1195">
                  <c:v>0.262312685907584</c:v>
                </c:pt>
                <c:pt idx="1196">
                  <c:v>0.262783312300602</c:v>
                </c:pt>
                <c:pt idx="1197">
                  <c:v>0.263372232210378</c:v>
                </c:pt>
                <c:pt idx="1198">
                  <c:v>0.264048701105991</c:v>
                </c:pt>
                <c:pt idx="1199">
                  <c:v>0.26481604029738</c:v>
                </c:pt>
                <c:pt idx="1200">
                  <c:v>0.265721219113795</c:v>
                </c:pt>
                <c:pt idx="1201">
                  <c:v>0.266783002366733</c:v>
                </c:pt>
                <c:pt idx="1202">
                  <c:v>0.267977146091436</c:v>
                </c:pt>
                <c:pt idx="1203">
                  <c:v>0.269257511780122</c:v>
                </c:pt>
                <c:pt idx="1204">
                  <c:v>0.27060084224038</c:v>
                </c:pt>
                <c:pt idx="1205">
                  <c:v>0.271870284921505</c:v>
                </c:pt>
                <c:pt idx="1206">
                  <c:v>0.272878877492532</c:v>
                </c:pt>
                <c:pt idx="1207">
                  <c:v>0.273492296148074</c:v>
                </c:pt>
                <c:pt idx="1208">
                  <c:v>0.273718532942999</c:v>
                </c:pt>
                <c:pt idx="1209">
                  <c:v>0.27364698089371</c:v>
                </c:pt>
                <c:pt idx="1210">
                  <c:v>0.273399898414871</c:v>
                </c:pt>
                <c:pt idx="1211">
                  <c:v>0.273032549541589</c:v>
                </c:pt>
                <c:pt idx="1212">
                  <c:v>0.272561831626287</c:v>
                </c:pt>
                <c:pt idx="1213">
                  <c:v>0.271961136580653</c:v>
                </c:pt>
                <c:pt idx="1214">
                  <c:v>0.271221450777322</c:v>
                </c:pt>
                <c:pt idx="1215">
                  <c:v>0.270412253878822</c:v>
                </c:pt>
                <c:pt idx="1216">
                  <c:v>0.269670276016994</c:v>
                </c:pt>
                <c:pt idx="1217">
                  <c:v>0.269127376577118</c:v>
                </c:pt>
                <c:pt idx="1218">
                  <c:v>0.26889608447279</c:v>
                </c:pt>
                <c:pt idx="1219">
                  <c:v>0.269052681663704</c:v>
                </c:pt>
                <c:pt idx="1220">
                  <c:v>0.269638487527094</c:v>
                </c:pt>
                <c:pt idx="1221">
                  <c:v>0.27057606437287</c:v>
                </c:pt>
                <c:pt idx="1222">
                  <c:v>0.271800079238175</c:v>
                </c:pt>
                <c:pt idx="1223">
                  <c:v>0.273199780970697</c:v>
                </c:pt>
                <c:pt idx="1224">
                  <c:v>0.274688169381423</c:v>
                </c:pt>
                <c:pt idx="1225">
                  <c:v>0.276165189364646</c:v>
                </c:pt>
                <c:pt idx="1226">
                  <c:v>0.277539945311187</c:v>
                </c:pt>
                <c:pt idx="1227">
                  <c:v>0.278707607812154</c:v>
                </c:pt>
                <c:pt idx="1228">
                  <c:v>0.279576165620554</c:v>
                </c:pt>
                <c:pt idx="1229">
                  <c:v>0.280077539910173</c:v>
                </c:pt>
                <c:pt idx="1230">
                  <c:v>0.280204806247895</c:v>
                </c:pt>
                <c:pt idx="1231">
                  <c:v>0.279982027837784</c:v>
                </c:pt>
                <c:pt idx="1232">
                  <c:v>0.279460255507147</c:v>
                </c:pt>
                <c:pt idx="1233">
                  <c:v>0.278710830377644</c:v>
                </c:pt>
                <c:pt idx="1234">
                  <c:v>0.277813961333682</c:v>
                </c:pt>
                <c:pt idx="1235">
                  <c:v>0.276822872686089</c:v>
                </c:pt>
                <c:pt idx="1236">
                  <c:v>0.275860956309845</c:v>
                </c:pt>
                <c:pt idx="1237">
                  <c:v>0.275095851830516</c:v>
                </c:pt>
                <c:pt idx="1238">
                  <c:v>0.274565154602592</c:v>
                </c:pt>
                <c:pt idx="1239">
                  <c:v>0.274221493926457</c:v>
                </c:pt>
                <c:pt idx="1240">
                  <c:v>0.274016176216949</c:v>
                </c:pt>
                <c:pt idx="1241">
                  <c:v>0.273901017233314</c:v>
                </c:pt>
                <c:pt idx="1242">
                  <c:v>0.273867672832794</c:v>
                </c:pt>
                <c:pt idx="1243">
                  <c:v>0.273878743374261</c:v>
                </c:pt>
                <c:pt idx="1244">
                  <c:v>0.273917121757839</c:v>
                </c:pt>
                <c:pt idx="1245">
                  <c:v>0.27390218288919</c:v>
                </c:pt>
                <c:pt idx="1246">
                  <c:v>0.273748498063978</c:v>
                </c:pt>
                <c:pt idx="1247">
                  <c:v>0.273412227358794</c:v>
                </c:pt>
                <c:pt idx="1248">
                  <c:v>0.272912753924238</c:v>
                </c:pt>
                <c:pt idx="1249">
                  <c:v>0.272283230207634</c:v>
                </c:pt>
                <c:pt idx="1250">
                  <c:v>0.271558654527362</c:v>
                </c:pt>
                <c:pt idx="1251">
                  <c:v>0.27077580537358</c:v>
                </c:pt>
                <c:pt idx="1252">
                  <c:v>0.270037811315017</c:v>
                </c:pt>
                <c:pt idx="1253">
                  <c:v>0.269446276651173</c:v>
                </c:pt>
                <c:pt idx="1254">
                  <c:v>0.26908771132978</c:v>
                </c:pt>
                <c:pt idx="1255">
                  <c:v>0.269060385785848</c:v>
                </c:pt>
                <c:pt idx="1256">
                  <c:v>0.269412031120265</c:v>
                </c:pt>
                <c:pt idx="1257">
                  <c:v>0.27012803657137</c:v>
                </c:pt>
                <c:pt idx="1258">
                  <c:v>0.271135574465536</c:v>
                </c:pt>
                <c:pt idx="1259">
                  <c:v>0.272259333771929</c:v>
                </c:pt>
                <c:pt idx="1260">
                  <c:v>0.273325976084003</c:v>
                </c:pt>
                <c:pt idx="1261">
                  <c:v>0.274086604471051</c:v>
                </c:pt>
                <c:pt idx="1262">
                  <c:v>0.274320359948648</c:v>
                </c:pt>
                <c:pt idx="1263">
                  <c:v>0.273933215346418</c:v>
                </c:pt>
                <c:pt idx="1264">
                  <c:v>0.273032761491123</c:v>
                </c:pt>
                <c:pt idx="1265">
                  <c:v>0.271800692626989</c:v>
                </c:pt>
                <c:pt idx="1266">
                  <c:v>0.270459861895974</c:v>
                </c:pt>
                <c:pt idx="1267">
                  <c:v>0.269141843097119</c:v>
                </c:pt>
                <c:pt idx="1268">
                  <c:v>0.267925690373001</c:v>
                </c:pt>
                <c:pt idx="1269">
                  <c:v>0.266868544528035</c:v>
                </c:pt>
                <c:pt idx="1270">
                  <c:v>0.26604084713992</c:v>
                </c:pt>
                <c:pt idx="1271">
                  <c:v>0.265494980882114</c:v>
                </c:pt>
                <c:pt idx="1272">
                  <c:v>0.265286026948824</c:v>
                </c:pt>
                <c:pt idx="1273">
                  <c:v>0.265401225625075</c:v>
                </c:pt>
                <c:pt idx="1274">
                  <c:v>0.265775926603744</c:v>
                </c:pt>
                <c:pt idx="1275">
                  <c:v>0.266341504114787</c:v>
                </c:pt>
                <c:pt idx="1276">
                  <c:v>0.267077068462829</c:v>
                </c:pt>
                <c:pt idx="1277">
                  <c:v>0.267964217928668</c:v>
                </c:pt>
                <c:pt idx="1278">
                  <c:v>0.268948859409486</c:v>
                </c:pt>
                <c:pt idx="1279">
                  <c:v>0.269991661866635</c:v>
                </c:pt>
                <c:pt idx="1280">
                  <c:v>0.271127059717674</c:v>
                </c:pt>
                <c:pt idx="1281">
                  <c:v>0.272357733463369</c:v>
                </c:pt>
                <c:pt idx="1282">
                  <c:v>0.27361232420499</c:v>
                </c:pt>
                <c:pt idx="1283">
                  <c:v>0.274745859159561</c:v>
                </c:pt>
                <c:pt idx="1284">
                  <c:v>0.275641129209233</c:v>
                </c:pt>
                <c:pt idx="1285">
                  <c:v>0.276239456504335</c:v>
                </c:pt>
                <c:pt idx="1286">
                  <c:v>0.27644783656064</c:v>
                </c:pt>
                <c:pt idx="1287">
                  <c:v>0.276155398963605</c:v>
                </c:pt>
                <c:pt idx="1288">
                  <c:v>0.275384136016375</c:v>
                </c:pt>
                <c:pt idx="1289">
                  <c:v>0.274252144005491</c:v>
                </c:pt>
                <c:pt idx="1290">
                  <c:v>0.272968996468125</c:v>
                </c:pt>
                <c:pt idx="1291">
                  <c:v>0.271689974011818</c:v>
                </c:pt>
                <c:pt idx="1292">
                  <c:v>0.27053772045621</c:v>
                </c:pt>
                <c:pt idx="1293">
                  <c:v>0.269586312741101</c:v>
                </c:pt>
                <c:pt idx="1294">
                  <c:v>0.268874837946759</c:v>
                </c:pt>
                <c:pt idx="1295">
                  <c:v>0.268403160283259</c:v>
                </c:pt>
                <c:pt idx="1296">
                  <c:v>0.268237318275713</c:v>
                </c:pt>
                <c:pt idx="1297">
                  <c:v>0.268496929135912</c:v>
                </c:pt>
                <c:pt idx="1298">
                  <c:v>0.269276960985237</c:v>
                </c:pt>
                <c:pt idx="1299">
                  <c:v>0.270536763345192</c:v>
                </c:pt>
                <c:pt idx="1300">
                  <c:v>0.272085605203426</c:v>
                </c:pt>
                <c:pt idx="1301">
                  <c:v>0.273639881169905</c:v>
                </c:pt>
                <c:pt idx="1302">
                  <c:v>0.274979017483353</c:v>
                </c:pt>
                <c:pt idx="1303">
                  <c:v>0.275966556352071</c:v>
                </c:pt>
                <c:pt idx="1304">
                  <c:v>0.276635017999752</c:v>
                </c:pt>
                <c:pt idx="1305">
                  <c:v>0.276985328347998</c:v>
                </c:pt>
                <c:pt idx="1306">
                  <c:v>0.277006062923048</c:v>
                </c:pt>
                <c:pt idx="1307">
                  <c:v>0.276688652785311</c:v>
                </c:pt>
                <c:pt idx="1308">
                  <c:v>0.276018580776497</c:v>
                </c:pt>
                <c:pt idx="1309">
                  <c:v>0.275133074889441</c:v>
                </c:pt>
                <c:pt idx="1310">
                  <c:v>0.274242291372447</c:v>
                </c:pt>
                <c:pt idx="1311">
                  <c:v>0.273541319730405</c:v>
                </c:pt>
                <c:pt idx="1312">
                  <c:v>0.273186862361355</c:v>
                </c:pt>
                <c:pt idx="1313">
                  <c:v>0.273258259700647</c:v>
                </c:pt>
                <c:pt idx="1314">
                  <c:v>0.273727397539353</c:v>
                </c:pt>
                <c:pt idx="1315">
                  <c:v>0.274482174525817</c:v>
                </c:pt>
                <c:pt idx="1316">
                  <c:v>0.275453523821832</c:v>
                </c:pt>
                <c:pt idx="1317">
                  <c:v>0.276606478138846</c:v>
                </c:pt>
                <c:pt idx="1318">
                  <c:v>0.277940581449918</c:v>
                </c:pt>
                <c:pt idx="1319">
                  <c:v>0.279445796179234</c:v>
                </c:pt>
                <c:pt idx="1320">
                  <c:v>0.281091831703428</c:v>
                </c:pt>
                <c:pt idx="1321">
                  <c:v>0.282766287259837</c:v>
                </c:pt>
                <c:pt idx="1322">
                  <c:v>0.284300173808706</c:v>
                </c:pt>
                <c:pt idx="1323">
                  <c:v>0.285507152113335</c:v>
                </c:pt>
                <c:pt idx="1324">
                  <c:v>0.286250020627301</c:v>
                </c:pt>
                <c:pt idx="1325">
                  <c:v>0.286526775241355</c:v>
                </c:pt>
                <c:pt idx="1326">
                  <c:v>0.286398781604944</c:v>
                </c:pt>
                <c:pt idx="1327">
                  <c:v>0.28588055301639</c:v>
                </c:pt>
                <c:pt idx="1328">
                  <c:v>0.284964239689084</c:v>
                </c:pt>
                <c:pt idx="1329">
                  <c:v>0.2836601123128</c:v>
                </c:pt>
                <c:pt idx="1330">
                  <c:v>0.282083992727331</c:v>
                </c:pt>
                <c:pt idx="1331">
                  <c:v>0.280359138002467</c:v>
                </c:pt>
                <c:pt idx="1332">
                  <c:v>0.278571077601577</c:v>
                </c:pt>
                <c:pt idx="1333">
                  <c:v>0.276793553360186</c:v>
                </c:pt>
                <c:pt idx="1334">
                  <c:v>0.275111987662819</c:v>
                </c:pt>
                <c:pt idx="1335">
                  <c:v>0.273625697506312</c:v>
                </c:pt>
                <c:pt idx="1336">
                  <c:v>0.272443879566526</c:v>
                </c:pt>
                <c:pt idx="1337">
                  <c:v>0.271632572916188</c:v>
                </c:pt>
                <c:pt idx="1338">
                  <c:v>0.271217803859066</c:v>
                </c:pt>
                <c:pt idx="1339">
                  <c:v>0.27113209399064</c:v>
                </c:pt>
                <c:pt idx="1340">
                  <c:v>0.271224549330264</c:v>
                </c:pt>
                <c:pt idx="1341">
                  <c:v>0.271335061045998</c:v>
                </c:pt>
                <c:pt idx="1342">
                  <c:v>0.271346374426819</c:v>
                </c:pt>
                <c:pt idx="1343">
                  <c:v>0.271151064313391</c:v>
                </c:pt>
                <c:pt idx="1344">
                  <c:v>0.270734509811975</c:v>
                </c:pt>
                <c:pt idx="1345">
                  <c:v>0.270128457165555</c:v>
                </c:pt>
                <c:pt idx="1346">
                  <c:v>0.269467976981238</c:v>
                </c:pt>
                <c:pt idx="1347">
                  <c:v>0.268869089792817</c:v>
                </c:pt>
                <c:pt idx="1348">
                  <c:v>0.268385900008546</c:v>
                </c:pt>
                <c:pt idx="1349">
                  <c:v>0.267993385148817</c:v>
                </c:pt>
                <c:pt idx="1350">
                  <c:v>0.267590924409943</c:v>
                </c:pt>
                <c:pt idx="1351">
                  <c:v>0.267159555381348</c:v>
                </c:pt>
                <c:pt idx="1352">
                  <c:v>0.266837527314798</c:v>
                </c:pt>
                <c:pt idx="1353">
                  <c:v>0.266707260738821</c:v>
                </c:pt>
                <c:pt idx="1354">
                  <c:v>0.266749707734677</c:v>
                </c:pt>
                <c:pt idx="1355">
                  <c:v>0.266945622943508</c:v>
                </c:pt>
                <c:pt idx="1356">
                  <c:v>0.267263695122521</c:v>
                </c:pt>
                <c:pt idx="1357">
                  <c:v>0.267616294470828</c:v>
                </c:pt>
                <c:pt idx="1358">
                  <c:v>0.267976244154542</c:v>
                </c:pt>
                <c:pt idx="1359">
                  <c:v>0.268336392441838</c:v>
                </c:pt>
                <c:pt idx="1360">
                  <c:v>0.268692456155649</c:v>
                </c:pt>
                <c:pt idx="1361">
                  <c:v>0.269045637944861</c:v>
                </c:pt>
                <c:pt idx="1362">
                  <c:v>0.269419116737903</c:v>
                </c:pt>
                <c:pt idx="1363">
                  <c:v>0.26981342382783</c:v>
                </c:pt>
                <c:pt idx="1364">
                  <c:v>0.270187538856168</c:v>
                </c:pt>
                <c:pt idx="1365">
                  <c:v>0.270434926529829</c:v>
                </c:pt>
                <c:pt idx="1366">
                  <c:v>0.270485792747992</c:v>
                </c:pt>
                <c:pt idx="1367">
                  <c:v>0.2703265222121</c:v>
                </c:pt>
                <c:pt idx="1368">
                  <c:v>0.269984158373215</c:v>
                </c:pt>
                <c:pt idx="1369">
                  <c:v>0.269473596646515</c:v>
                </c:pt>
                <c:pt idx="1370">
                  <c:v>0.268859055315914</c:v>
                </c:pt>
                <c:pt idx="1371">
                  <c:v>0.268222781079616</c:v>
                </c:pt>
                <c:pt idx="1372">
                  <c:v>0.267659753588223</c:v>
                </c:pt>
                <c:pt idx="1373">
                  <c:v>0.267278984827366</c:v>
                </c:pt>
                <c:pt idx="1374">
                  <c:v>0.267126200461467</c:v>
                </c:pt>
                <c:pt idx="1375">
                  <c:v>0.267094318134879</c:v>
                </c:pt>
                <c:pt idx="1376">
                  <c:v>0.26703327202995</c:v>
                </c:pt>
                <c:pt idx="1377">
                  <c:v>0.266887566920071</c:v>
                </c:pt>
                <c:pt idx="1378">
                  <c:v>0.266717441370604</c:v>
                </c:pt>
                <c:pt idx="1379">
                  <c:v>0.266553846164043</c:v>
                </c:pt>
                <c:pt idx="1380">
                  <c:v>0.266427096356661</c:v>
                </c:pt>
                <c:pt idx="1381">
                  <c:v>0.26633696212236</c:v>
                </c:pt>
                <c:pt idx="1382">
                  <c:v>0.266278974033634</c:v>
                </c:pt>
                <c:pt idx="1383">
                  <c:v>0.266273997650406</c:v>
                </c:pt>
                <c:pt idx="1384">
                  <c:v>0.266410932597034</c:v>
                </c:pt>
                <c:pt idx="1385">
                  <c:v>0.26676165838138</c:v>
                </c:pt>
                <c:pt idx="1386">
                  <c:v>0.267343878986959</c:v>
                </c:pt>
                <c:pt idx="1387">
                  <c:v>0.268094596642656</c:v>
                </c:pt>
                <c:pt idx="1388">
                  <c:v>0.268979171937878</c:v>
                </c:pt>
                <c:pt idx="1389">
                  <c:v>0.269916587672789</c:v>
                </c:pt>
                <c:pt idx="1390">
                  <c:v>0.270793412958401</c:v>
                </c:pt>
                <c:pt idx="1391">
                  <c:v>0.271460423893747</c:v>
                </c:pt>
                <c:pt idx="1392">
                  <c:v>0.271888828848616</c:v>
                </c:pt>
                <c:pt idx="1393">
                  <c:v>0.271963695964114</c:v>
                </c:pt>
                <c:pt idx="1394">
                  <c:v>0.271648238563469</c:v>
                </c:pt>
                <c:pt idx="1395">
                  <c:v>0.271060658932746</c:v>
                </c:pt>
                <c:pt idx="1396">
                  <c:v>0.270377419955778</c:v>
                </c:pt>
                <c:pt idx="1397">
                  <c:v>0.269718436733336</c:v>
                </c:pt>
                <c:pt idx="1398">
                  <c:v>0.269187270812213</c:v>
                </c:pt>
                <c:pt idx="1399">
                  <c:v>0.268808965116488</c:v>
                </c:pt>
                <c:pt idx="1400">
                  <c:v>0.268584853508377</c:v>
                </c:pt>
                <c:pt idx="1401">
                  <c:v>0.268512713085284</c:v>
                </c:pt>
                <c:pt idx="1402">
                  <c:v>0.268605248757629</c:v>
                </c:pt>
                <c:pt idx="1403">
                  <c:v>0.26884603016535</c:v>
                </c:pt>
                <c:pt idx="1404">
                  <c:v>0.269232922286186</c:v>
                </c:pt>
                <c:pt idx="1405">
                  <c:v>0.269740901395916</c:v>
                </c:pt>
                <c:pt idx="1406">
                  <c:v>0.270340721538117</c:v>
                </c:pt>
                <c:pt idx="1407">
                  <c:v>0.270952280192737</c:v>
                </c:pt>
                <c:pt idx="1408">
                  <c:v>0.271526144803364</c:v>
                </c:pt>
                <c:pt idx="1409">
                  <c:v>0.272044230270458</c:v>
                </c:pt>
                <c:pt idx="1410">
                  <c:v>0.272510333380054</c:v>
                </c:pt>
                <c:pt idx="1411">
                  <c:v>0.272869461394082</c:v>
                </c:pt>
                <c:pt idx="1412">
                  <c:v>0.273116901622345</c:v>
                </c:pt>
                <c:pt idx="1413">
                  <c:v>0.273297338026944</c:v>
                </c:pt>
                <c:pt idx="1414">
                  <c:v>0.273489889843468</c:v>
                </c:pt>
                <c:pt idx="1415">
                  <c:v>0.273718259308144</c:v>
                </c:pt>
                <c:pt idx="1416">
                  <c:v>0.273995570520045</c:v>
                </c:pt>
                <c:pt idx="1417">
                  <c:v>0.274273027556546</c:v>
                </c:pt>
                <c:pt idx="1418">
                  <c:v>0.274495917065771</c:v>
                </c:pt>
                <c:pt idx="1419">
                  <c:v>0.274588683522517</c:v>
                </c:pt>
                <c:pt idx="1420">
                  <c:v>0.274479567565166</c:v>
                </c:pt>
                <c:pt idx="1421">
                  <c:v>0.27414992996566</c:v>
                </c:pt>
                <c:pt idx="1422">
                  <c:v>0.273718383550278</c:v>
                </c:pt>
                <c:pt idx="1423">
                  <c:v>0.27329184465007</c:v>
                </c:pt>
                <c:pt idx="1424">
                  <c:v>0.272960009538801</c:v>
                </c:pt>
                <c:pt idx="1425">
                  <c:v>0.272765944341837</c:v>
                </c:pt>
                <c:pt idx="1426">
                  <c:v>0.272730318131328</c:v>
                </c:pt>
                <c:pt idx="1427">
                  <c:v>0.27280870033188</c:v>
                </c:pt>
                <c:pt idx="1428">
                  <c:v>0.272925063319858</c:v>
                </c:pt>
                <c:pt idx="1429">
                  <c:v>0.273016767148231</c:v>
                </c:pt>
                <c:pt idx="1430">
                  <c:v>0.273067540558177</c:v>
                </c:pt>
                <c:pt idx="1431">
                  <c:v>0.273038166096744</c:v>
                </c:pt>
                <c:pt idx="1432">
                  <c:v>0.272933949338487</c:v>
                </c:pt>
                <c:pt idx="1433">
                  <c:v>0.272749977751634</c:v>
                </c:pt>
                <c:pt idx="1434">
                  <c:v>0.272484988193439</c:v>
                </c:pt>
                <c:pt idx="1435">
                  <c:v>0.272135247635618</c:v>
                </c:pt>
                <c:pt idx="1436">
                  <c:v>0.271717216517849</c:v>
                </c:pt>
                <c:pt idx="1437">
                  <c:v>0.271249448362352</c:v>
                </c:pt>
                <c:pt idx="1438">
                  <c:v>0.270801381615326</c:v>
                </c:pt>
                <c:pt idx="1439">
                  <c:v>0.270458172951295</c:v>
                </c:pt>
                <c:pt idx="1440">
                  <c:v>0.270331843292647</c:v>
                </c:pt>
                <c:pt idx="1441">
                  <c:v>0.270450968941723</c:v>
                </c:pt>
                <c:pt idx="1442">
                  <c:v>0.270759420554451</c:v>
                </c:pt>
                <c:pt idx="1443">
                  <c:v>0.271141002806947</c:v>
                </c:pt>
                <c:pt idx="1444">
                  <c:v>0.271453212158679</c:v>
                </c:pt>
                <c:pt idx="1445">
                  <c:v>0.271549431568436</c:v>
                </c:pt>
                <c:pt idx="1446">
                  <c:v>0.271397339581516</c:v>
                </c:pt>
                <c:pt idx="1447">
                  <c:v>0.27105614466573</c:v>
                </c:pt>
                <c:pt idx="1448">
                  <c:v>0.270690309427877</c:v>
                </c:pt>
                <c:pt idx="1449">
                  <c:v>0.270428189186363</c:v>
                </c:pt>
                <c:pt idx="1450">
                  <c:v>0.27031795957322</c:v>
                </c:pt>
                <c:pt idx="1451">
                  <c:v>0.270304811367874</c:v>
                </c:pt>
                <c:pt idx="1452">
                  <c:v>0.270327735671539</c:v>
                </c:pt>
                <c:pt idx="1453">
                  <c:v>0.270344050434656</c:v>
                </c:pt>
                <c:pt idx="1454">
                  <c:v>0.270308557319718</c:v>
                </c:pt>
                <c:pt idx="1455">
                  <c:v>0.270171750980461</c:v>
                </c:pt>
                <c:pt idx="1456">
                  <c:v>0.269977619069727</c:v>
                </c:pt>
                <c:pt idx="1457">
                  <c:v>0.269809789141309</c:v>
                </c:pt>
                <c:pt idx="1458">
                  <c:v>0.269796071197148</c:v>
                </c:pt>
                <c:pt idx="1459">
                  <c:v>0.270025228333987</c:v>
                </c:pt>
                <c:pt idx="1460">
                  <c:v>0.270488738462002</c:v>
                </c:pt>
                <c:pt idx="1461">
                  <c:v>0.271083046816742</c:v>
                </c:pt>
                <c:pt idx="1462">
                  <c:v>0.271736120492637</c:v>
                </c:pt>
                <c:pt idx="1463">
                  <c:v>0.272298963707541</c:v>
                </c:pt>
                <c:pt idx="1464">
                  <c:v>0.272633012930175</c:v>
                </c:pt>
                <c:pt idx="1465">
                  <c:v>0.272734631546066</c:v>
                </c:pt>
                <c:pt idx="1466">
                  <c:v>0.272696619634382</c:v>
                </c:pt>
                <c:pt idx="1467">
                  <c:v>0.272625709324221</c:v>
                </c:pt>
                <c:pt idx="1468">
                  <c:v>0.272592723613797</c:v>
                </c:pt>
                <c:pt idx="1469">
                  <c:v>0.272627872862219</c:v>
                </c:pt>
                <c:pt idx="1470">
                  <c:v>0.272728230866221</c:v>
                </c:pt>
                <c:pt idx="1471">
                  <c:v>0.272869440624127</c:v>
                </c:pt>
                <c:pt idx="1472">
                  <c:v>0.273024935386144</c:v>
                </c:pt>
                <c:pt idx="1473">
                  <c:v>0.273128645912369</c:v>
                </c:pt>
                <c:pt idx="1474">
                  <c:v>0.273152880370931</c:v>
                </c:pt>
                <c:pt idx="1475">
                  <c:v>0.273084130608364</c:v>
                </c:pt>
                <c:pt idx="1476">
                  <c:v>0.272937191795155</c:v>
                </c:pt>
                <c:pt idx="1477">
                  <c:v>0.272683955209559</c:v>
                </c:pt>
                <c:pt idx="1478">
                  <c:v>0.272296736282702</c:v>
                </c:pt>
                <c:pt idx="1479">
                  <c:v>0.271732747777064</c:v>
                </c:pt>
                <c:pt idx="1480">
                  <c:v>0.270952912302661</c:v>
                </c:pt>
                <c:pt idx="1481">
                  <c:v>0.269931445092428</c:v>
                </c:pt>
                <c:pt idx="1482">
                  <c:v>0.268689305204756</c:v>
                </c:pt>
                <c:pt idx="1483">
                  <c:v>0.267313922389824</c:v>
                </c:pt>
                <c:pt idx="1484">
                  <c:v>0.265974532388459</c:v>
                </c:pt>
                <c:pt idx="1485">
                  <c:v>0.264824629605337</c:v>
                </c:pt>
                <c:pt idx="1486">
                  <c:v>0.263985154367694</c:v>
                </c:pt>
                <c:pt idx="1487">
                  <c:v>0.263538411272154</c:v>
                </c:pt>
                <c:pt idx="1488">
                  <c:v>0.263560581491124</c:v>
                </c:pt>
                <c:pt idx="1489">
                  <c:v>0.264081266443217</c:v>
                </c:pt>
                <c:pt idx="1490">
                  <c:v>0.265068470519954</c:v>
                </c:pt>
                <c:pt idx="1491">
                  <c:v>0.266409355641336</c:v>
                </c:pt>
                <c:pt idx="1492">
                  <c:v>0.267924014343919</c:v>
                </c:pt>
                <c:pt idx="1493">
                  <c:v>0.269351766584093</c:v>
                </c:pt>
                <c:pt idx="1494">
                  <c:v>0.270448545108398</c:v>
                </c:pt>
                <c:pt idx="1495">
                  <c:v>0.271057474184383</c:v>
                </c:pt>
                <c:pt idx="1496">
                  <c:v>0.271039950795655</c:v>
                </c:pt>
                <c:pt idx="1497">
                  <c:v>0.270386314506032</c:v>
                </c:pt>
                <c:pt idx="1498">
                  <c:v>0.269239681438225</c:v>
                </c:pt>
                <c:pt idx="1499">
                  <c:v>0.267784290768666</c:v>
                </c:pt>
                <c:pt idx="1500">
                  <c:v>0.266260006210995</c:v>
                </c:pt>
                <c:pt idx="1501">
                  <c:v>0.264880229950496</c:v>
                </c:pt>
                <c:pt idx="1502">
                  <c:v>0.263808035162104</c:v>
                </c:pt>
                <c:pt idx="1503">
                  <c:v>0.263109793664802</c:v>
                </c:pt>
                <c:pt idx="1504">
                  <c:v>0.262717660610377</c:v>
                </c:pt>
                <c:pt idx="1505">
                  <c:v>0.262463807406894</c:v>
                </c:pt>
                <c:pt idx="1506">
                  <c:v>0.262259897540595</c:v>
                </c:pt>
                <c:pt idx="1507">
                  <c:v>0.262142929437233</c:v>
                </c:pt>
                <c:pt idx="1508">
                  <c:v>0.262261003384705</c:v>
                </c:pt>
                <c:pt idx="1509">
                  <c:v>0.262732047569296</c:v>
                </c:pt>
                <c:pt idx="1510">
                  <c:v>0.263614886192833</c:v>
                </c:pt>
                <c:pt idx="1511">
                  <c:v>0.264854399303734</c:v>
                </c:pt>
                <c:pt idx="1512">
                  <c:v>0.266276763288892</c:v>
                </c:pt>
                <c:pt idx="1513">
                  <c:v>0.267685012873047</c:v>
                </c:pt>
                <c:pt idx="1514">
                  <c:v>0.268848993650176</c:v>
                </c:pt>
                <c:pt idx="1515">
                  <c:v>0.269555285724831</c:v>
                </c:pt>
                <c:pt idx="1516">
                  <c:v>0.269721471844331</c:v>
                </c:pt>
                <c:pt idx="1517">
                  <c:v>0.269447355878102</c:v>
                </c:pt>
                <c:pt idx="1518">
                  <c:v>0.268960968843485</c:v>
                </c:pt>
                <c:pt idx="1519">
                  <c:v>0.268421835196283</c:v>
                </c:pt>
                <c:pt idx="1520">
                  <c:v>0.267899886585545</c:v>
                </c:pt>
                <c:pt idx="1521">
                  <c:v>0.267395054312849</c:v>
                </c:pt>
                <c:pt idx="1522">
                  <c:v>0.266945411112274</c:v>
                </c:pt>
                <c:pt idx="1523">
                  <c:v>0.266632389205659</c:v>
                </c:pt>
                <c:pt idx="1524">
                  <c:v>0.266557153860664</c:v>
                </c:pt>
                <c:pt idx="1525">
                  <c:v>0.266787909820577</c:v>
                </c:pt>
                <c:pt idx="1526">
                  <c:v>0.267323187367709</c:v>
                </c:pt>
                <c:pt idx="1527">
                  <c:v>0.26812134358205</c:v>
                </c:pt>
                <c:pt idx="1528">
                  <c:v>0.269154007569393</c:v>
                </c:pt>
                <c:pt idx="1529">
                  <c:v>0.270332728986627</c:v>
                </c:pt>
                <c:pt idx="1530">
                  <c:v>0.271542302841924</c:v>
                </c:pt>
                <c:pt idx="1531">
                  <c:v>0.272655914768174</c:v>
                </c:pt>
                <c:pt idx="1532">
                  <c:v>0.273554970264052</c:v>
                </c:pt>
                <c:pt idx="1533">
                  <c:v>0.274088505125702</c:v>
                </c:pt>
                <c:pt idx="1534">
                  <c:v>0.274180485005736</c:v>
                </c:pt>
                <c:pt idx="1535">
                  <c:v>0.273845059205143</c:v>
                </c:pt>
                <c:pt idx="1536">
                  <c:v>0.273240377291646</c:v>
                </c:pt>
                <c:pt idx="1537">
                  <c:v>0.272503146880775</c:v>
                </c:pt>
                <c:pt idx="1538">
                  <c:v>0.271722758788939</c:v>
                </c:pt>
                <c:pt idx="1539">
                  <c:v>0.270921245697052</c:v>
                </c:pt>
                <c:pt idx="1540">
                  <c:v>0.270083988285773</c:v>
                </c:pt>
                <c:pt idx="1541">
                  <c:v>0.269174139477009</c:v>
                </c:pt>
                <c:pt idx="1542">
                  <c:v>0.268213149867488</c:v>
                </c:pt>
                <c:pt idx="1543">
                  <c:v>0.267253369267966</c:v>
                </c:pt>
                <c:pt idx="1544">
                  <c:v>0.266398359691472</c:v>
                </c:pt>
                <c:pt idx="1545">
                  <c:v>0.265788658936267</c:v>
                </c:pt>
                <c:pt idx="1546">
                  <c:v>0.265627781557735</c:v>
                </c:pt>
                <c:pt idx="1547">
                  <c:v>0.266026067726285</c:v>
                </c:pt>
                <c:pt idx="1548">
                  <c:v>0.266910940124326</c:v>
                </c:pt>
                <c:pt idx="1549">
                  <c:v>0.268101004332883</c:v>
                </c:pt>
                <c:pt idx="1550">
                  <c:v>0.269424691437012</c:v>
                </c:pt>
                <c:pt idx="1551">
                  <c:v>0.27074645515999</c:v>
                </c:pt>
                <c:pt idx="1552">
                  <c:v>0.27200926551113</c:v>
                </c:pt>
                <c:pt idx="1553">
                  <c:v>0.273136325639674</c:v>
                </c:pt>
                <c:pt idx="1554">
                  <c:v>0.273996933156223</c:v>
                </c:pt>
                <c:pt idx="1555">
                  <c:v>0.2744607309446</c:v>
                </c:pt>
                <c:pt idx="1556">
                  <c:v>0.274476927945739</c:v>
                </c:pt>
                <c:pt idx="1557">
                  <c:v>0.274154851051326</c:v>
                </c:pt>
                <c:pt idx="1558">
                  <c:v>0.273759418447852</c:v>
                </c:pt>
                <c:pt idx="1559">
                  <c:v>0.273503738773275</c:v>
                </c:pt>
                <c:pt idx="1560">
                  <c:v>0.273418572159374</c:v>
                </c:pt>
                <c:pt idx="1561">
                  <c:v>0.273429815722464</c:v>
                </c:pt>
                <c:pt idx="1562">
                  <c:v>0.273451079449244</c:v>
                </c:pt>
                <c:pt idx="1563">
                  <c:v>0.273424728138376</c:v>
                </c:pt>
                <c:pt idx="1564">
                  <c:v>0.273377667013269</c:v>
                </c:pt>
                <c:pt idx="1565">
                  <c:v>0.273330623376055</c:v>
                </c:pt>
                <c:pt idx="1566">
                  <c:v>0.273266820442225</c:v>
                </c:pt>
                <c:pt idx="1567">
                  <c:v>0.273100419643625</c:v>
                </c:pt>
                <c:pt idx="1568">
                  <c:v>0.272704694360596</c:v>
                </c:pt>
                <c:pt idx="1569">
                  <c:v>0.271945839159973</c:v>
                </c:pt>
                <c:pt idx="1570">
                  <c:v>0.270820360334711</c:v>
                </c:pt>
                <c:pt idx="1571">
                  <c:v>0.269440913925305</c:v>
                </c:pt>
                <c:pt idx="1572">
                  <c:v>0.268015397275545</c:v>
                </c:pt>
                <c:pt idx="1573">
                  <c:v>0.266690840026306</c:v>
                </c:pt>
                <c:pt idx="1574">
                  <c:v>0.265542779983778</c:v>
                </c:pt>
                <c:pt idx="1575">
                  <c:v>0.264602212324281</c:v>
                </c:pt>
                <c:pt idx="1576">
                  <c:v>0.263980075107539</c:v>
                </c:pt>
                <c:pt idx="1577">
                  <c:v>0.263794878185833</c:v>
                </c:pt>
                <c:pt idx="1578">
                  <c:v>0.264007775450506</c:v>
                </c:pt>
                <c:pt idx="1579">
                  <c:v>0.264445551187898</c:v>
                </c:pt>
                <c:pt idx="1580">
                  <c:v>0.264938789872791</c:v>
                </c:pt>
                <c:pt idx="1581">
                  <c:v>0.265400091617253</c:v>
                </c:pt>
                <c:pt idx="1582">
                  <c:v>0.265920688217788</c:v>
                </c:pt>
                <c:pt idx="1583">
                  <c:v>0.26656969959151</c:v>
                </c:pt>
                <c:pt idx="1584">
                  <c:v>0.26720091113076</c:v>
                </c:pt>
                <c:pt idx="1585">
                  <c:v>0.267627419598087</c:v>
                </c:pt>
                <c:pt idx="1586">
                  <c:v>0.267814681324874</c:v>
                </c:pt>
                <c:pt idx="1587">
                  <c:v>0.267811569941264</c:v>
                </c:pt>
                <c:pt idx="1588">
                  <c:v>0.267672503481456</c:v>
                </c:pt>
                <c:pt idx="1589">
                  <c:v>0.267456154533818</c:v>
                </c:pt>
                <c:pt idx="1590">
                  <c:v>0.267168011046173</c:v>
                </c:pt>
                <c:pt idx="1591">
                  <c:v>0.266764811502331</c:v>
                </c:pt>
                <c:pt idx="1592">
                  <c:v>0.266236407087547</c:v>
                </c:pt>
                <c:pt idx="1593">
                  <c:v>0.265609742650774</c:v>
                </c:pt>
                <c:pt idx="1594">
                  <c:v>0.264975818104208</c:v>
                </c:pt>
                <c:pt idx="1595">
                  <c:v>0.264420469836892</c:v>
                </c:pt>
                <c:pt idx="1596">
                  <c:v>0.264015869301679</c:v>
                </c:pt>
                <c:pt idx="1597">
                  <c:v>0.263817668792438</c:v>
                </c:pt>
                <c:pt idx="1598">
                  <c:v>0.263939077855581</c:v>
                </c:pt>
                <c:pt idx="1599">
                  <c:v>0.264446724259966</c:v>
                </c:pt>
                <c:pt idx="1600">
                  <c:v>0.265374927815238</c:v>
                </c:pt>
                <c:pt idx="1601">
                  <c:v>0.266669373624144</c:v>
                </c:pt>
                <c:pt idx="1602">
                  <c:v>0.268215979577049</c:v>
                </c:pt>
                <c:pt idx="1603">
                  <c:v>0.269861891596313</c:v>
                </c:pt>
                <c:pt idx="1604">
                  <c:v>0.271445579162577</c:v>
                </c:pt>
                <c:pt idx="1605">
                  <c:v>0.272807458770851</c:v>
                </c:pt>
                <c:pt idx="1606">
                  <c:v>0.273866546631118</c:v>
                </c:pt>
                <c:pt idx="1607">
                  <c:v>0.274628143565942</c:v>
                </c:pt>
                <c:pt idx="1608">
                  <c:v>0.275143059880188</c:v>
                </c:pt>
                <c:pt idx="1609">
                  <c:v>0.275404939894963</c:v>
                </c:pt>
                <c:pt idx="1610">
                  <c:v>0.275413244107179</c:v>
                </c:pt>
                <c:pt idx="1611">
                  <c:v>0.275179619643823</c:v>
                </c:pt>
                <c:pt idx="1612">
                  <c:v>0.274723272178036</c:v>
                </c:pt>
                <c:pt idx="1613">
                  <c:v>0.274060612402327</c:v>
                </c:pt>
                <c:pt idx="1614">
                  <c:v>0.273266082500452</c:v>
                </c:pt>
                <c:pt idx="1615">
                  <c:v>0.27241946038074</c:v>
                </c:pt>
                <c:pt idx="1616">
                  <c:v>0.27156629110269</c:v>
                </c:pt>
                <c:pt idx="1617">
                  <c:v>0.270730236024147</c:v>
                </c:pt>
                <c:pt idx="1618">
                  <c:v>0.269976778868159</c:v>
                </c:pt>
                <c:pt idx="1619">
                  <c:v>0.269402582126243</c:v>
                </c:pt>
                <c:pt idx="1620">
                  <c:v>0.269095428222866</c:v>
                </c:pt>
                <c:pt idx="1621">
                  <c:v>0.26907559026267</c:v>
                </c:pt>
                <c:pt idx="1622">
                  <c:v>0.269311795099099</c:v>
                </c:pt>
                <c:pt idx="1623">
                  <c:v>0.269742738460841</c:v>
                </c:pt>
                <c:pt idx="1624">
                  <c:v>0.27032457735388</c:v>
                </c:pt>
                <c:pt idx="1625">
                  <c:v>0.271043572775531</c:v>
                </c:pt>
                <c:pt idx="1626">
                  <c:v>0.271895577000985</c:v>
                </c:pt>
                <c:pt idx="1627">
                  <c:v>0.272802827731108</c:v>
                </c:pt>
                <c:pt idx="1628">
                  <c:v>0.273676441531005</c:v>
                </c:pt>
                <c:pt idx="1629">
                  <c:v>0.274419270691949</c:v>
                </c:pt>
                <c:pt idx="1630">
                  <c:v>0.274960340894449</c:v>
                </c:pt>
                <c:pt idx="1631">
                  <c:v>0.275217629707586</c:v>
                </c:pt>
                <c:pt idx="1632">
                  <c:v>0.275156335317001</c:v>
                </c:pt>
                <c:pt idx="1633">
                  <c:v>0.274802390551527</c:v>
                </c:pt>
                <c:pt idx="1634">
                  <c:v>0.274253729778334</c:v>
                </c:pt>
                <c:pt idx="1635">
                  <c:v>0.273673597922487</c:v>
                </c:pt>
                <c:pt idx="1636">
                  <c:v>0.27325174692074</c:v>
                </c:pt>
                <c:pt idx="1637">
                  <c:v>0.273112617368929</c:v>
                </c:pt>
                <c:pt idx="1638">
                  <c:v>0.273301927471176</c:v>
                </c:pt>
                <c:pt idx="1639">
                  <c:v>0.273731385813954</c:v>
                </c:pt>
                <c:pt idx="1640">
                  <c:v>0.274249692620987</c:v>
                </c:pt>
                <c:pt idx="1641">
                  <c:v>0.274689181019888</c:v>
                </c:pt>
                <c:pt idx="1642">
                  <c:v>0.274993772240408</c:v>
                </c:pt>
                <c:pt idx="1643">
                  <c:v>0.27509940179614</c:v>
                </c:pt>
                <c:pt idx="1644">
                  <c:v>0.274874969128591</c:v>
                </c:pt>
                <c:pt idx="1645">
                  <c:v>0.274260427616346</c:v>
                </c:pt>
                <c:pt idx="1646">
                  <c:v>0.27327981618932</c:v>
                </c:pt>
                <c:pt idx="1647">
                  <c:v>0.272073671628382</c:v>
                </c:pt>
                <c:pt idx="1648">
                  <c:v>0.270801993251648</c:v>
                </c:pt>
                <c:pt idx="1649">
                  <c:v>0.269625762321007</c:v>
                </c:pt>
                <c:pt idx="1650">
                  <c:v>0.268776579100939</c:v>
                </c:pt>
                <c:pt idx="1651">
                  <c:v>0.268394078785901</c:v>
                </c:pt>
                <c:pt idx="1652">
                  <c:v>0.268507291985913</c:v>
                </c:pt>
                <c:pt idx="1653">
                  <c:v>0.269085595427487</c:v>
                </c:pt>
                <c:pt idx="1654">
                  <c:v>0.270087343551899</c:v>
                </c:pt>
                <c:pt idx="1655">
                  <c:v>0.271481975486394</c:v>
                </c:pt>
                <c:pt idx="1656">
                  <c:v>0.273230899797617</c:v>
                </c:pt>
                <c:pt idx="1657">
                  <c:v>0.275137504510788</c:v>
                </c:pt>
                <c:pt idx="1658">
                  <c:v>0.276896986083896</c:v>
                </c:pt>
                <c:pt idx="1659">
                  <c:v>0.278232194103234</c:v>
                </c:pt>
                <c:pt idx="1660">
                  <c:v>0.278902933573842</c:v>
                </c:pt>
                <c:pt idx="1661">
                  <c:v>0.278740819066055</c:v>
                </c:pt>
                <c:pt idx="1662">
                  <c:v>0.277771609579179</c:v>
                </c:pt>
                <c:pt idx="1663">
                  <c:v>0.276095538667183</c:v>
                </c:pt>
                <c:pt idx="1664">
                  <c:v>0.273901831214403</c:v>
                </c:pt>
                <c:pt idx="1665">
                  <c:v>0.271406013988801</c:v>
                </c:pt>
                <c:pt idx="1666">
                  <c:v>0.268797196033849</c:v>
                </c:pt>
                <c:pt idx="1667">
                  <c:v>0.266241119646983</c:v>
                </c:pt>
                <c:pt idx="1668">
                  <c:v>0.263857708724927</c:v>
                </c:pt>
                <c:pt idx="1669">
                  <c:v>0.261743006152314</c:v>
                </c:pt>
                <c:pt idx="1670">
                  <c:v>0.259959671697132</c:v>
                </c:pt>
                <c:pt idx="1671">
                  <c:v>0.258502280553234</c:v>
                </c:pt>
                <c:pt idx="1672">
                  <c:v>0.257326178687544</c:v>
                </c:pt>
                <c:pt idx="1673">
                  <c:v>0.256424916897922</c:v>
                </c:pt>
                <c:pt idx="1674">
                  <c:v>0.255890517742364</c:v>
                </c:pt>
                <c:pt idx="1675">
                  <c:v>0.255763008725426</c:v>
                </c:pt>
                <c:pt idx="1676">
                  <c:v>0.256021752977151</c:v>
                </c:pt>
                <c:pt idx="1677">
                  <c:v>0.256590944826291</c:v>
                </c:pt>
                <c:pt idx="1678">
                  <c:v>0.257415794269918</c:v>
                </c:pt>
                <c:pt idx="1679">
                  <c:v>0.258431293714975</c:v>
                </c:pt>
                <c:pt idx="1680">
                  <c:v>0.259534298935295</c:v>
                </c:pt>
                <c:pt idx="1681">
                  <c:v>0.260611140266239</c:v>
                </c:pt>
                <c:pt idx="1682">
                  <c:v>0.261562623218368</c:v>
                </c:pt>
                <c:pt idx="1683">
                  <c:v>0.262361032987141</c:v>
                </c:pt>
                <c:pt idx="1684">
                  <c:v>0.262959470466992</c:v>
                </c:pt>
                <c:pt idx="1685">
                  <c:v>0.263292865432581</c:v>
                </c:pt>
                <c:pt idx="1686">
                  <c:v>0.263382935798956</c:v>
                </c:pt>
                <c:pt idx="1687">
                  <c:v>0.263262890673553</c:v>
                </c:pt>
                <c:pt idx="1688">
                  <c:v>0.263043295640446</c:v>
                </c:pt>
                <c:pt idx="1689">
                  <c:v>0.262809468636085</c:v>
                </c:pt>
                <c:pt idx="1690">
                  <c:v>0.262594919687853</c:v>
                </c:pt>
                <c:pt idx="1691">
                  <c:v>0.262363068865142</c:v>
                </c:pt>
                <c:pt idx="1692">
                  <c:v>0.262121596398386</c:v>
                </c:pt>
                <c:pt idx="1693">
                  <c:v>0.261862137534288</c:v>
                </c:pt>
                <c:pt idx="1694">
                  <c:v>0.26158186670419</c:v>
                </c:pt>
                <c:pt idx="1695">
                  <c:v>0.261274643636483</c:v>
                </c:pt>
                <c:pt idx="1696">
                  <c:v>0.261016496127143</c:v>
                </c:pt>
                <c:pt idx="1697">
                  <c:v>0.260891099793044</c:v>
                </c:pt>
                <c:pt idx="1698">
                  <c:v>0.260884961509796</c:v>
                </c:pt>
                <c:pt idx="1699">
                  <c:v>0.260920996657721</c:v>
                </c:pt>
                <c:pt idx="1700">
                  <c:v>0.260976896973931</c:v>
                </c:pt>
                <c:pt idx="1701">
                  <c:v>0.261043099587163</c:v>
                </c:pt>
                <c:pt idx="1702">
                  <c:v>0.261114598396293</c:v>
                </c:pt>
                <c:pt idx="1703">
                  <c:v>0.261158003478336</c:v>
                </c:pt>
                <c:pt idx="1704">
                  <c:v>0.261162902651602</c:v>
                </c:pt>
                <c:pt idx="1705">
                  <c:v>0.261205231235628</c:v>
                </c:pt>
                <c:pt idx="1706">
                  <c:v>0.261475335353076</c:v>
                </c:pt>
                <c:pt idx="1707">
                  <c:v>0.262090200432165</c:v>
                </c:pt>
                <c:pt idx="1708">
                  <c:v>0.263031659622337</c:v>
                </c:pt>
                <c:pt idx="1709">
                  <c:v>0.264166936466767</c:v>
                </c:pt>
                <c:pt idx="1710">
                  <c:v>0.265411306981275</c:v>
                </c:pt>
                <c:pt idx="1711">
                  <c:v>0.266704723182592</c:v>
                </c:pt>
                <c:pt idx="1712">
                  <c:v>0.267922444040958</c:v>
                </c:pt>
                <c:pt idx="1713">
                  <c:v>0.26899182870623</c:v>
                </c:pt>
                <c:pt idx="1714">
                  <c:v>0.269860979918539</c:v>
                </c:pt>
                <c:pt idx="1715">
                  <c:v>0.270483239084655</c:v>
                </c:pt>
                <c:pt idx="1716">
                  <c:v>0.270873239005295</c:v>
                </c:pt>
                <c:pt idx="1717">
                  <c:v>0.271061114415376</c:v>
                </c:pt>
                <c:pt idx="1718">
                  <c:v>0.271058080919306</c:v>
                </c:pt>
                <c:pt idx="1719">
                  <c:v>0.270871731729959</c:v>
                </c:pt>
                <c:pt idx="1720">
                  <c:v>0.270518505082698</c:v>
                </c:pt>
                <c:pt idx="1721">
                  <c:v>0.270029195422103</c:v>
                </c:pt>
                <c:pt idx="1722">
                  <c:v>0.269539596542871</c:v>
                </c:pt>
                <c:pt idx="1723">
                  <c:v>0.269225287060049</c:v>
                </c:pt>
                <c:pt idx="1724">
                  <c:v>0.269244007422284</c:v>
                </c:pt>
                <c:pt idx="1725">
                  <c:v>0.269647544019789</c:v>
                </c:pt>
                <c:pt idx="1726">
                  <c:v>0.270371607734001</c:v>
                </c:pt>
                <c:pt idx="1727">
                  <c:v>0.271256322289694</c:v>
                </c:pt>
                <c:pt idx="1728">
                  <c:v>0.272077039864221</c:v>
                </c:pt>
                <c:pt idx="1729">
                  <c:v>0.272621308200175</c:v>
                </c:pt>
                <c:pt idx="1730">
                  <c:v>0.272722087148655</c:v>
                </c:pt>
                <c:pt idx="1731">
                  <c:v>0.272269286127911</c:v>
                </c:pt>
                <c:pt idx="1732">
                  <c:v>0.271272318161243</c:v>
                </c:pt>
                <c:pt idx="1733">
                  <c:v>0.269910141598712</c:v>
                </c:pt>
                <c:pt idx="1734">
                  <c:v>0.268427847739543</c:v>
                </c:pt>
                <c:pt idx="1735">
                  <c:v>0.267016303878404</c:v>
                </c:pt>
                <c:pt idx="1736">
                  <c:v>0.265790340278111</c:v>
                </c:pt>
                <c:pt idx="1737">
                  <c:v>0.264774699551225</c:v>
                </c:pt>
                <c:pt idx="1738">
                  <c:v>0.263983463766412</c:v>
                </c:pt>
                <c:pt idx="1739">
                  <c:v>0.263463255863723</c:v>
                </c:pt>
                <c:pt idx="1740">
                  <c:v>0.263299729641283</c:v>
                </c:pt>
                <c:pt idx="1741">
                  <c:v>0.263516798010784</c:v>
                </c:pt>
                <c:pt idx="1742">
                  <c:v>0.264062654530652</c:v>
                </c:pt>
                <c:pt idx="1743">
                  <c:v>0.264837843064729</c:v>
                </c:pt>
                <c:pt idx="1744">
                  <c:v>0.265745421121106</c:v>
                </c:pt>
                <c:pt idx="1745">
                  <c:v>0.266682153318538</c:v>
                </c:pt>
                <c:pt idx="1746">
                  <c:v>0.267581026992416</c:v>
                </c:pt>
                <c:pt idx="1747">
                  <c:v>0.268417302039107</c:v>
                </c:pt>
                <c:pt idx="1748">
                  <c:v>0.269195892685167</c:v>
                </c:pt>
                <c:pt idx="1749">
                  <c:v>0.269921679998426</c:v>
                </c:pt>
                <c:pt idx="1750">
                  <c:v>0.270565497464462</c:v>
                </c:pt>
                <c:pt idx="1751">
                  <c:v>0.271054549337824</c:v>
                </c:pt>
                <c:pt idx="1752">
                  <c:v>0.271332484894774</c:v>
                </c:pt>
                <c:pt idx="1753">
                  <c:v>0.271373701390768</c:v>
                </c:pt>
                <c:pt idx="1754">
                  <c:v>0.271172955028331</c:v>
                </c:pt>
                <c:pt idx="1755">
                  <c:v>0.270703791985002</c:v>
                </c:pt>
                <c:pt idx="1756">
                  <c:v>0.269969456336519</c:v>
                </c:pt>
                <c:pt idx="1757">
                  <c:v>0.268985666088677</c:v>
                </c:pt>
                <c:pt idx="1758">
                  <c:v>0.267831785419458</c:v>
                </c:pt>
                <c:pt idx="1759">
                  <c:v>0.266647712536163</c:v>
                </c:pt>
                <c:pt idx="1760">
                  <c:v>0.265615941428337</c:v>
                </c:pt>
                <c:pt idx="1761">
                  <c:v>0.2648606426228</c:v>
                </c:pt>
                <c:pt idx="1762">
                  <c:v>0.264472059531065</c:v>
                </c:pt>
                <c:pt idx="1763">
                  <c:v>0.264477758066074</c:v>
                </c:pt>
                <c:pt idx="1764">
                  <c:v>0.264850170696384</c:v>
                </c:pt>
                <c:pt idx="1765">
                  <c:v>0.265502290282215</c:v>
                </c:pt>
                <c:pt idx="1766">
                  <c:v>0.266310606031442</c:v>
                </c:pt>
                <c:pt idx="1767">
                  <c:v>0.267112729232321</c:v>
                </c:pt>
                <c:pt idx="1768">
                  <c:v>0.267787342832631</c:v>
                </c:pt>
                <c:pt idx="1769">
                  <c:v>0.26827858242588</c:v>
                </c:pt>
                <c:pt idx="1770">
                  <c:v>0.268594740099149</c:v>
                </c:pt>
                <c:pt idx="1771">
                  <c:v>0.268755875026596</c:v>
                </c:pt>
                <c:pt idx="1772">
                  <c:v>0.268792771936939</c:v>
                </c:pt>
                <c:pt idx="1773">
                  <c:v>0.268709773681994</c:v>
                </c:pt>
                <c:pt idx="1774">
                  <c:v>0.268516872744168</c:v>
                </c:pt>
                <c:pt idx="1775">
                  <c:v>0.268204992073058</c:v>
                </c:pt>
                <c:pt idx="1776">
                  <c:v>0.267832522844851</c:v>
                </c:pt>
                <c:pt idx="1777">
                  <c:v>0.267471932711015</c:v>
                </c:pt>
                <c:pt idx="1778">
                  <c:v>0.267185534525021</c:v>
                </c:pt>
                <c:pt idx="1779">
                  <c:v>0.266973652711094</c:v>
                </c:pt>
                <c:pt idx="1780">
                  <c:v>0.266865574926856</c:v>
                </c:pt>
                <c:pt idx="1781">
                  <c:v>0.266906128023201</c:v>
                </c:pt>
                <c:pt idx="1782">
                  <c:v>0.267152472803111</c:v>
                </c:pt>
                <c:pt idx="1783">
                  <c:v>0.267601058262527</c:v>
                </c:pt>
                <c:pt idx="1784">
                  <c:v>0.268178521968721</c:v>
                </c:pt>
                <c:pt idx="1785">
                  <c:v>0.268783485479525</c:v>
                </c:pt>
                <c:pt idx="1786">
                  <c:v>0.269334998983161</c:v>
                </c:pt>
                <c:pt idx="1787">
                  <c:v>0.269732740950717</c:v>
                </c:pt>
                <c:pt idx="1788">
                  <c:v>0.269943784207172</c:v>
                </c:pt>
                <c:pt idx="1789">
                  <c:v>0.26995028601186</c:v>
                </c:pt>
                <c:pt idx="1790">
                  <c:v>0.269746753892134</c:v>
                </c:pt>
                <c:pt idx="1791">
                  <c:v>0.269322366024838</c:v>
                </c:pt>
                <c:pt idx="1792">
                  <c:v>0.268692565523999</c:v>
                </c:pt>
                <c:pt idx="1793">
                  <c:v>0.267863661692366</c:v>
                </c:pt>
                <c:pt idx="1794">
                  <c:v>0.26689450373735</c:v>
                </c:pt>
                <c:pt idx="1795">
                  <c:v>0.265889896919636</c:v>
                </c:pt>
                <c:pt idx="1796">
                  <c:v>0.264977891103918</c:v>
                </c:pt>
                <c:pt idx="1797">
                  <c:v>0.264257010345129</c:v>
                </c:pt>
                <c:pt idx="1798">
                  <c:v>0.26383527286998</c:v>
                </c:pt>
                <c:pt idx="1799">
                  <c:v>0.263765338039578</c:v>
                </c:pt>
                <c:pt idx="1800">
                  <c:v>0.264029092065778</c:v>
                </c:pt>
                <c:pt idx="1801">
                  <c:v>0.264506596561926</c:v>
                </c:pt>
                <c:pt idx="1802">
                  <c:v>0.26509096345532</c:v>
                </c:pt>
                <c:pt idx="1803">
                  <c:v>0.265670264137216</c:v>
                </c:pt>
                <c:pt idx="1804">
                  <c:v>0.266208614561421</c:v>
                </c:pt>
                <c:pt idx="1805">
                  <c:v>0.266722967436104</c:v>
                </c:pt>
                <c:pt idx="1806">
                  <c:v>0.267238333427767</c:v>
                </c:pt>
                <c:pt idx="1807">
                  <c:v>0.267764770129304</c:v>
                </c:pt>
                <c:pt idx="1808">
                  <c:v>0.268316289721625</c:v>
                </c:pt>
                <c:pt idx="1809">
                  <c:v>0.268863733051847</c:v>
                </c:pt>
                <c:pt idx="1810">
                  <c:v>0.269365448032607</c:v>
                </c:pt>
                <c:pt idx="1811">
                  <c:v>0.269755110173201</c:v>
                </c:pt>
                <c:pt idx="1812">
                  <c:v>0.269991454560129</c:v>
                </c:pt>
                <c:pt idx="1813">
                  <c:v>0.270079323975503</c:v>
                </c:pt>
                <c:pt idx="1814">
                  <c:v>0.270047261803795</c:v>
                </c:pt>
                <c:pt idx="1815">
                  <c:v>0.269907147005509</c:v>
                </c:pt>
                <c:pt idx="1816">
                  <c:v>0.26971159478843</c:v>
                </c:pt>
                <c:pt idx="1817">
                  <c:v>0.269497391218184</c:v>
                </c:pt>
                <c:pt idx="1818">
                  <c:v>0.269280551540518</c:v>
                </c:pt>
                <c:pt idx="1819">
                  <c:v>0.269071014731473</c:v>
                </c:pt>
                <c:pt idx="1820">
                  <c:v>0.268889228985597</c:v>
                </c:pt>
                <c:pt idx="1821">
                  <c:v>0.268695162617815</c:v>
                </c:pt>
                <c:pt idx="1822">
                  <c:v>0.268493691715027</c:v>
                </c:pt>
                <c:pt idx="1823">
                  <c:v>0.268294257679246</c:v>
                </c:pt>
                <c:pt idx="1824">
                  <c:v>0.268119212608775</c:v>
                </c:pt>
                <c:pt idx="1825">
                  <c:v>0.267951718802074</c:v>
                </c:pt>
                <c:pt idx="1826">
                  <c:v>0.267791927116403</c:v>
                </c:pt>
                <c:pt idx="1827">
                  <c:v>0.267647293949693</c:v>
                </c:pt>
                <c:pt idx="1828">
                  <c:v>0.267549666455946</c:v>
                </c:pt>
                <c:pt idx="1829">
                  <c:v>0.267538475105431</c:v>
                </c:pt>
                <c:pt idx="1830">
                  <c:v>0.267691620711969</c:v>
                </c:pt>
                <c:pt idx="1831">
                  <c:v>0.268083319706452</c:v>
                </c:pt>
                <c:pt idx="1832">
                  <c:v>0.268756202210788</c:v>
                </c:pt>
                <c:pt idx="1833">
                  <c:v>0.26968360346213</c:v>
                </c:pt>
                <c:pt idx="1834">
                  <c:v>0.27079226239813</c:v>
                </c:pt>
                <c:pt idx="1835">
                  <c:v>0.271960722262029</c:v>
                </c:pt>
                <c:pt idx="1836">
                  <c:v>0.273046853407563</c:v>
                </c:pt>
                <c:pt idx="1837">
                  <c:v>0.273956002935554</c:v>
                </c:pt>
                <c:pt idx="1838">
                  <c:v>0.274678080107267</c:v>
                </c:pt>
                <c:pt idx="1839">
                  <c:v>0.275210680620616</c:v>
                </c:pt>
                <c:pt idx="1840">
                  <c:v>0.275576823388516</c:v>
                </c:pt>
                <c:pt idx="1841">
                  <c:v>0.275772123382587</c:v>
                </c:pt>
                <c:pt idx="1842">
                  <c:v>0.275775937228969</c:v>
                </c:pt>
                <c:pt idx="1843">
                  <c:v>0.275593941787484</c:v>
                </c:pt>
                <c:pt idx="1844">
                  <c:v>0.275324100238988</c:v>
                </c:pt>
                <c:pt idx="1845">
                  <c:v>0.275131324460256</c:v>
                </c:pt>
                <c:pt idx="1846">
                  <c:v>0.275178268420206</c:v>
                </c:pt>
                <c:pt idx="1847">
                  <c:v>0.275466037468838</c:v>
                </c:pt>
                <c:pt idx="1848">
                  <c:v>0.27587947247904</c:v>
                </c:pt>
                <c:pt idx="1849">
                  <c:v>0.27624858131564</c:v>
                </c:pt>
                <c:pt idx="1850">
                  <c:v>0.276482996821465</c:v>
                </c:pt>
                <c:pt idx="1851">
                  <c:v>0.276467516521792</c:v>
                </c:pt>
                <c:pt idx="1852">
                  <c:v>0.276102211726672</c:v>
                </c:pt>
                <c:pt idx="1853">
                  <c:v>0.275386546239683</c:v>
                </c:pt>
                <c:pt idx="1854">
                  <c:v>0.274442736117654</c:v>
                </c:pt>
                <c:pt idx="1855">
                  <c:v>0.273362195564097</c:v>
                </c:pt>
                <c:pt idx="1856">
                  <c:v>0.272198759767366</c:v>
                </c:pt>
                <c:pt idx="1857">
                  <c:v>0.27101301843084</c:v>
                </c:pt>
                <c:pt idx="1858">
                  <c:v>0.269871897840878</c:v>
                </c:pt>
                <c:pt idx="1859">
                  <c:v>0.268735547605229</c:v>
                </c:pt>
                <c:pt idx="1860">
                  <c:v>0.26753558646459</c:v>
                </c:pt>
                <c:pt idx="1861">
                  <c:v>0.266348468424432</c:v>
                </c:pt>
                <c:pt idx="1862">
                  <c:v>0.265381598948087</c:v>
                </c:pt>
                <c:pt idx="1863">
                  <c:v>0.264775886275308</c:v>
                </c:pt>
                <c:pt idx="1864">
                  <c:v>0.264531469853095</c:v>
                </c:pt>
                <c:pt idx="1865">
                  <c:v>0.264533192383707</c:v>
                </c:pt>
                <c:pt idx="1866">
                  <c:v>0.26469458307491</c:v>
                </c:pt>
                <c:pt idx="1867">
                  <c:v>0.264934196595202</c:v>
                </c:pt>
                <c:pt idx="1868">
                  <c:v>0.265182624955677</c:v>
                </c:pt>
                <c:pt idx="1869">
                  <c:v>0.265403786697228</c:v>
                </c:pt>
                <c:pt idx="1870">
                  <c:v>0.265643560934164</c:v>
                </c:pt>
                <c:pt idx="1871">
                  <c:v>0.265890226311922</c:v>
                </c:pt>
                <c:pt idx="1872">
                  <c:v>0.266070418479491</c:v>
                </c:pt>
                <c:pt idx="1873">
                  <c:v>0.266091472876808</c:v>
                </c:pt>
                <c:pt idx="1874">
                  <c:v>0.265946773425585</c:v>
                </c:pt>
                <c:pt idx="1875">
                  <c:v>0.265712775434714</c:v>
                </c:pt>
                <c:pt idx="1876">
                  <c:v>0.265500024889469</c:v>
                </c:pt>
                <c:pt idx="1877">
                  <c:v>0.265360728518527</c:v>
                </c:pt>
                <c:pt idx="1878">
                  <c:v>0.26534291378271</c:v>
                </c:pt>
                <c:pt idx="1879">
                  <c:v>0.265479649935533</c:v>
                </c:pt>
                <c:pt idx="1880">
                  <c:v>0.265792714411568</c:v>
                </c:pt>
                <c:pt idx="1881">
                  <c:v>0.266268954796598</c:v>
                </c:pt>
                <c:pt idx="1882">
                  <c:v>0.266892698954929</c:v>
                </c:pt>
                <c:pt idx="1883">
                  <c:v>0.267603539369239</c:v>
                </c:pt>
                <c:pt idx="1884">
                  <c:v>0.26834759531392</c:v>
                </c:pt>
                <c:pt idx="1885">
                  <c:v>0.269041747934643</c:v>
                </c:pt>
                <c:pt idx="1886">
                  <c:v>0.269656420888883</c:v>
                </c:pt>
                <c:pt idx="1887">
                  <c:v>0.270218363659821</c:v>
                </c:pt>
                <c:pt idx="1888">
                  <c:v>0.270764324749237</c:v>
                </c:pt>
                <c:pt idx="1889">
                  <c:v>0.271293554917589</c:v>
                </c:pt>
                <c:pt idx="1890">
                  <c:v>0.271777852052415</c:v>
                </c:pt>
                <c:pt idx="1891">
                  <c:v>0.272130033560885</c:v>
                </c:pt>
                <c:pt idx="1892">
                  <c:v>0.272268842041051</c:v>
                </c:pt>
                <c:pt idx="1893">
                  <c:v>0.272178887896552</c:v>
                </c:pt>
                <c:pt idx="1894">
                  <c:v>0.271923623393798</c:v>
                </c:pt>
                <c:pt idx="1895">
                  <c:v>0.271576131802688</c:v>
                </c:pt>
                <c:pt idx="1896">
                  <c:v>0.271231479352298</c:v>
                </c:pt>
                <c:pt idx="1897">
                  <c:v>0.270951780909459</c:v>
                </c:pt>
                <c:pt idx="1898">
                  <c:v>0.270781504106015</c:v>
                </c:pt>
                <c:pt idx="1899">
                  <c:v>0.27072781938302</c:v>
                </c:pt>
                <c:pt idx="1900">
                  <c:v>0.270805852744824</c:v>
                </c:pt>
                <c:pt idx="1901">
                  <c:v>0.271004109133636</c:v>
                </c:pt>
                <c:pt idx="1902">
                  <c:v>0.271306132676485</c:v>
                </c:pt>
                <c:pt idx="1903">
                  <c:v>0.271632469445492</c:v>
                </c:pt>
                <c:pt idx="1904">
                  <c:v>0.271915966531487</c:v>
                </c:pt>
                <c:pt idx="1905">
                  <c:v>0.272108921402959</c:v>
                </c:pt>
                <c:pt idx="1906">
                  <c:v>0.27221640092765</c:v>
                </c:pt>
                <c:pt idx="1907">
                  <c:v>0.272246662443858</c:v>
                </c:pt>
                <c:pt idx="1908">
                  <c:v>0.272243090753973</c:v>
                </c:pt>
                <c:pt idx="1909">
                  <c:v>0.27220980135436</c:v>
                </c:pt>
                <c:pt idx="1910">
                  <c:v>0.272168332598361</c:v>
                </c:pt>
                <c:pt idx="1911">
                  <c:v>0.272054760041847</c:v>
                </c:pt>
                <c:pt idx="1912">
                  <c:v>0.271770775397461</c:v>
                </c:pt>
                <c:pt idx="1913">
                  <c:v>0.271212353556526</c:v>
                </c:pt>
                <c:pt idx="1914">
                  <c:v>0.270381854573163</c:v>
                </c:pt>
                <c:pt idx="1915">
                  <c:v>0.269315872496822</c:v>
                </c:pt>
                <c:pt idx="1916">
                  <c:v>0.268094003313781</c:v>
                </c:pt>
                <c:pt idx="1917">
                  <c:v>0.266825949710415</c:v>
                </c:pt>
                <c:pt idx="1918">
                  <c:v>0.265657724108047</c:v>
                </c:pt>
                <c:pt idx="1919">
                  <c:v>0.264689034255556</c:v>
                </c:pt>
                <c:pt idx="1920">
                  <c:v>0.263987403074363</c:v>
                </c:pt>
                <c:pt idx="1921">
                  <c:v>0.263531985632217</c:v>
                </c:pt>
                <c:pt idx="1922">
                  <c:v>0.263247675685614</c:v>
                </c:pt>
                <c:pt idx="1923">
                  <c:v>0.263045417026125</c:v>
                </c:pt>
                <c:pt idx="1924">
                  <c:v>0.262866745273051</c:v>
                </c:pt>
                <c:pt idx="1925">
                  <c:v>0.262655268079139</c:v>
                </c:pt>
                <c:pt idx="1926">
                  <c:v>0.262415410423747</c:v>
                </c:pt>
                <c:pt idx="1927">
                  <c:v>0.262175642309346</c:v>
                </c:pt>
                <c:pt idx="1928">
                  <c:v>0.262009851269342</c:v>
                </c:pt>
                <c:pt idx="1929">
                  <c:v>0.261964144921004</c:v>
                </c:pt>
                <c:pt idx="1930">
                  <c:v>0.262063504763577</c:v>
                </c:pt>
                <c:pt idx="1931">
                  <c:v>0.262293539477315</c:v>
                </c:pt>
                <c:pt idx="1932">
                  <c:v>0.262624731687781</c:v>
                </c:pt>
                <c:pt idx="1933">
                  <c:v>0.262909468538208</c:v>
                </c:pt>
                <c:pt idx="1934">
                  <c:v>0.262964882455462</c:v>
                </c:pt>
                <c:pt idx="1935">
                  <c:v>0.262673739067785</c:v>
                </c:pt>
                <c:pt idx="1936">
                  <c:v>0.262116646878307</c:v>
                </c:pt>
                <c:pt idx="1937">
                  <c:v>0.261446354553357</c:v>
                </c:pt>
                <c:pt idx="1938">
                  <c:v>0.260838161326787</c:v>
                </c:pt>
                <c:pt idx="1939">
                  <c:v>0.260406212736443</c:v>
                </c:pt>
                <c:pt idx="1940">
                  <c:v>0.260252002381013</c:v>
                </c:pt>
                <c:pt idx="1941">
                  <c:v>0.260401419335116</c:v>
                </c:pt>
                <c:pt idx="1942">
                  <c:v>0.260858055737635</c:v>
                </c:pt>
                <c:pt idx="1943">
                  <c:v>0.261570977660488</c:v>
                </c:pt>
                <c:pt idx="1944">
                  <c:v>0.26242316433932</c:v>
                </c:pt>
                <c:pt idx="1945">
                  <c:v>0.263262078825881</c:v>
                </c:pt>
                <c:pt idx="1946">
                  <c:v>0.264026107312947</c:v>
                </c:pt>
                <c:pt idx="1947">
                  <c:v>0.264675087317983</c:v>
                </c:pt>
                <c:pt idx="1948">
                  <c:v>0.265225424352413</c:v>
                </c:pt>
                <c:pt idx="1949">
                  <c:v>0.265652207085608</c:v>
                </c:pt>
                <c:pt idx="1950">
                  <c:v>0.266005510938197</c:v>
                </c:pt>
                <c:pt idx="1951">
                  <c:v>0.266430643795296</c:v>
                </c:pt>
                <c:pt idx="1952">
                  <c:v>0.267024830701638</c:v>
                </c:pt>
                <c:pt idx="1953">
                  <c:v>0.267700630576488</c:v>
                </c:pt>
                <c:pt idx="1954">
                  <c:v>0.268338117742251</c:v>
                </c:pt>
                <c:pt idx="1955">
                  <c:v>0.268905922851098</c:v>
                </c:pt>
                <c:pt idx="1956">
                  <c:v>0.269416253360239</c:v>
                </c:pt>
                <c:pt idx="1957">
                  <c:v>0.26978880134573</c:v>
                </c:pt>
                <c:pt idx="1958">
                  <c:v>0.269936855585507</c:v>
                </c:pt>
                <c:pt idx="1959">
                  <c:v>0.269874118873659</c:v>
                </c:pt>
                <c:pt idx="1960">
                  <c:v>0.269727116362333</c:v>
                </c:pt>
                <c:pt idx="1961">
                  <c:v>0.269657394817048</c:v>
                </c:pt>
                <c:pt idx="1962">
                  <c:v>0.269861130176033</c:v>
                </c:pt>
                <c:pt idx="1963">
                  <c:v>0.27040343240042</c:v>
                </c:pt>
                <c:pt idx="1964">
                  <c:v>0.271224285452961</c:v>
                </c:pt>
                <c:pt idx="1965">
                  <c:v>0.272167553201701</c:v>
                </c:pt>
                <c:pt idx="1966">
                  <c:v>0.273139321783927</c:v>
                </c:pt>
                <c:pt idx="1967">
                  <c:v>0.27407670875708</c:v>
                </c:pt>
                <c:pt idx="1968">
                  <c:v>0.274913122179534</c:v>
                </c:pt>
                <c:pt idx="1969">
                  <c:v>0.275563079807538</c:v>
                </c:pt>
                <c:pt idx="1970">
                  <c:v>0.276028643319698</c:v>
                </c:pt>
                <c:pt idx="1971">
                  <c:v>0.276265318582071</c:v>
                </c:pt>
                <c:pt idx="1972">
                  <c:v>0.276266804800369</c:v>
                </c:pt>
                <c:pt idx="1973">
                  <c:v>0.276063309252272</c:v>
                </c:pt>
                <c:pt idx="1974">
                  <c:v>0.275763510783486</c:v>
                </c:pt>
                <c:pt idx="1975">
                  <c:v>0.275460688154882</c:v>
                </c:pt>
                <c:pt idx="1976">
                  <c:v>0.27516409740362</c:v>
                </c:pt>
                <c:pt idx="1977">
                  <c:v>0.274743388924256</c:v>
                </c:pt>
                <c:pt idx="1978">
                  <c:v>0.274063789138919</c:v>
                </c:pt>
                <c:pt idx="1979">
                  <c:v>0.273147640379622</c:v>
                </c:pt>
                <c:pt idx="1980">
                  <c:v>0.272196469066713</c:v>
                </c:pt>
                <c:pt idx="1981">
                  <c:v>0.271388575675039</c:v>
                </c:pt>
                <c:pt idx="1982">
                  <c:v>0.270798095089401</c:v>
                </c:pt>
                <c:pt idx="1983">
                  <c:v>0.270403214109142</c:v>
                </c:pt>
                <c:pt idx="1984">
                  <c:v>0.270194435391437</c:v>
                </c:pt>
                <c:pt idx="1985">
                  <c:v>0.270161464542083</c:v>
                </c:pt>
                <c:pt idx="1986">
                  <c:v>0.270245153021629</c:v>
                </c:pt>
                <c:pt idx="1987">
                  <c:v>0.27039674062753</c:v>
                </c:pt>
                <c:pt idx="1988">
                  <c:v>0.270575315710363</c:v>
                </c:pt>
                <c:pt idx="1989">
                  <c:v>0.270759196856414</c:v>
                </c:pt>
                <c:pt idx="1990">
                  <c:v>0.270957109674353</c:v>
                </c:pt>
                <c:pt idx="1991">
                  <c:v>0.271176896397914</c:v>
                </c:pt>
                <c:pt idx="1992">
                  <c:v>0.271433500697475</c:v>
                </c:pt>
                <c:pt idx="1993">
                  <c:v>0.271662195263962</c:v>
                </c:pt>
                <c:pt idx="1994">
                  <c:v>0.271764759905324</c:v>
                </c:pt>
                <c:pt idx="1995">
                  <c:v>0.271725491634447</c:v>
                </c:pt>
                <c:pt idx="1996">
                  <c:v>0.271511894662777</c:v>
                </c:pt>
                <c:pt idx="1997">
                  <c:v>0.271056512021547</c:v>
                </c:pt>
                <c:pt idx="1998">
                  <c:v>0.270382198470477</c:v>
                </c:pt>
                <c:pt idx="1999">
                  <c:v>0.269607759121282</c:v>
                </c:pt>
                <c:pt idx="2000">
                  <c:v>0.26892011363023</c:v>
                </c:pt>
                <c:pt idx="2001">
                  <c:v>0.268455163145851</c:v>
                </c:pt>
                <c:pt idx="2002">
                  <c:v>0.268342901823277</c:v>
                </c:pt>
                <c:pt idx="2003">
                  <c:v>0.268614299639386</c:v>
                </c:pt>
                <c:pt idx="2004">
                  <c:v>0.269206077494243</c:v>
                </c:pt>
                <c:pt idx="2005">
                  <c:v>0.26997472417875</c:v>
                </c:pt>
                <c:pt idx="2006">
                  <c:v>0.270823428218887</c:v>
                </c:pt>
                <c:pt idx="2007">
                  <c:v>0.271689018654151</c:v>
                </c:pt>
                <c:pt idx="2008">
                  <c:v>0.272540225371487</c:v>
                </c:pt>
                <c:pt idx="2009">
                  <c:v>0.273335555015391</c:v>
                </c:pt>
                <c:pt idx="2010">
                  <c:v>0.274017603723048</c:v>
                </c:pt>
                <c:pt idx="2011">
                  <c:v>0.274526357388426</c:v>
                </c:pt>
                <c:pt idx="2012">
                  <c:v>0.274777398391822</c:v>
                </c:pt>
                <c:pt idx="2013">
                  <c:v>0.274749064873931</c:v>
                </c:pt>
                <c:pt idx="2014">
                  <c:v>0.274445066760862</c:v>
                </c:pt>
                <c:pt idx="2015">
                  <c:v>0.273910125830134</c:v>
                </c:pt>
                <c:pt idx="2016">
                  <c:v>0.273233229399919</c:v>
                </c:pt>
                <c:pt idx="2017">
                  <c:v>0.272462401087311</c:v>
                </c:pt>
                <c:pt idx="2018">
                  <c:v>0.271657272001875</c:v>
                </c:pt>
                <c:pt idx="2019">
                  <c:v>0.270885136059376</c:v>
                </c:pt>
                <c:pt idx="2020">
                  <c:v>0.270211503597151</c:v>
                </c:pt>
                <c:pt idx="2021">
                  <c:v>0.269642009727238</c:v>
                </c:pt>
                <c:pt idx="2022">
                  <c:v>0.269189483851752</c:v>
                </c:pt>
                <c:pt idx="2023">
                  <c:v>0.268847010089447</c:v>
                </c:pt>
                <c:pt idx="2024">
                  <c:v>0.268663453406138</c:v>
                </c:pt>
                <c:pt idx="2025">
                  <c:v>0.268676093219061</c:v>
                </c:pt>
                <c:pt idx="2026">
                  <c:v>0.268844422081108</c:v>
                </c:pt>
                <c:pt idx="2027">
                  <c:v>0.26906464138248</c:v>
                </c:pt>
                <c:pt idx="2028">
                  <c:v>0.269297013519577</c:v>
                </c:pt>
                <c:pt idx="2029">
                  <c:v>0.269546641235501</c:v>
                </c:pt>
                <c:pt idx="2030">
                  <c:v>0.269915102471173</c:v>
                </c:pt>
                <c:pt idx="2031">
                  <c:v>0.270442890546638</c:v>
                </c:pt>
                <c:pt idx="2032">
                  <c:v>0.271173003776468</c:v>
                </c:pt>
                <c:pt idx="2033">
                  <c:v>0.272068706012823</c:v>
                </c:pt>
                <c:pt idx="2034">
                  <c:v>0.272947970005356</c:v>
                </c:pt>
                <c:pt idx="2035">
                  <c:v>0.273528334975485</c:v>
                </c:pt>
                <c:pt idx="2036">
                  <c:v>0.273641100842344</c:v>
                </c:pt>
                <c:pt idx="2037">
                  <c:v>0.27325569074034</c:v>
                </c:pt>
                <c:pt idx="2038">
                  <c:v>0.27244606217841</c:v>
                </c:pt>
                <c:pt idx="2039">
                  <c:v>0.271380539812185</c:v>
                </c:pt>
                <c:pt idx="2040">
                  <c:v>0.270258046738094</c:v>
                </c:pt>
                <c:pt idx="2041">
                  <c:v>0.269200229676383</c:v>
                </c:pt>
                <c:pt idx="2042">
                  <c:v>0.268240995995245</c:v>
                </c:pt>
                <c:pt idx="2043">
                  <c:v>0.267366869450408</c:v>
                </c:pt>
                <c:pt idx="2044">
                  <c:v>0.266569218991678</c:v>
                </c:pt>
                <c:pt idx="2045">
                  <c:v>0.265829809236453</c:v>
                </c:pt>
                <c:pt idx="2046">
                  <c:v>0.265141698183325</c:v>
                </c:pt>
                <c:pt idx="2047">
                  <c:v>0.264501064095788</c:v>
                </c:pt>
                <c:pt idx="2048">
                  <c:v>0.263940583583703</c:v>
                </c:pt>
                <c:pt idx="2049">
                  <c:v>0.263462966583499</c:v>
                </c:pt>
                <c:pt idx="2050">
                  <c:v>0.263045615617801</c:v>
                </c:pt>
                <c:pt idx="2051">
                  <c:v>0.262671534111163</c:v>
                </c:pt>
                <c:pt idx="2052">
                  <c:v>0.262405996945289</c:v>
                </c:pt>
                <c:pt idx="2053">
                  <c:v>0.262310969853162</c:v>
                </c:pt>
                <c:pt idx="2054">
                  <c:v>0.262438704929588</c:v>
                </c:pt>
                <c:pt idx="2055">
                  <c:v>0.262807858136129</c:v>
                </c:pt>
                <c:pt idx="2056">
                  <c:v>0.263320926267288</c:v>
                </c:pt>
                <c:pt idx="2057">
                  <c:v>0.263800502022655</c:v>
                </c:pt>
                <c:pt idx="2058">
                  <c:v>0.264142729782736</c:v>
                </c:pt>
                <c:pt idx="2059">
                  <c:v>0.264284652971987</c:v>
                </c:pt>
                <c:pt idx="2060">
                  <c:v>0.26427211715684</c:v>
                </c:pt>
                <c:pt idx="2061">
                  <c:v>0.26422989846409</c:v>
                </c:pt>
                <c:pt idx="2062">
                  <c:v>0.264284365175197</c:v>
                </c:pt>
                <c:pt idx="2063">
                  <c:v>0.264483516995645</c:v>
                </c:pt>
                <c:pt idx="2064">
                  <c:v>0.264810751539409</c:v>
                </c:pt>
                <c:pt idx="2065">
                  <c:v>0.265196418199733</c:v>
                </c:pt>
                <c:pt idx="2066">
                  <c:v>0.265599879864466</c:v>
                </c:pt>
                <c:pt idx="2067">
                  <c:v>0.266060889613146</c:v>
                </c:pt>
                <c:pt idx="2068">
                  <c:v>0.266676609415303</c:v>
                </c:pt>
                <c:pt idx="2069">
                  <c:v>0.267490493737335</c:v>
                </c:pt>
                <c:pt idx="2070">
                  <c:v>0.268498847006755</c:v>
                </c:pt>
                <c:pt idx="2071">
                  <c:v>0.269634355144639</c:v>
                </c:pt>
                <c:pt idx="2072">
                  <c:v>0.270753736236852</c:v>
                </c:pt>
                <c:pt idx="2073">
                  <c:v>0.27163694584229</c:v>
                </c:pt>
                <c:pt idx="2074">
                  <c:v>0.272145996737623</c:v>
                </c:pt>
                <c:pt idx="2075">
                  <c:v>0.272192525337342</c:v>
                </c:pt>
                <c:pt idx="2076">
                  <c:v>0.27175557855467</c:v>
                </c:pt>
                <c:pt idx="2077">
                  <c:v>0.270921916213996</c:v>
                </c:pt>
                <c:pt idx="2078">
                  <c:v>0.269940104778678</c:v>
                </c:pt>
                <c:pt idx="2079">
                  <c:v>0.269016504646729</c:v>
                </c:pt>
                <c:pt idx="2080">
                  <c:v>0.268284975486091</c:v>
                </c:pt>
                <c:pt idx="2081">
                  <c:v>0.267745413581663</c:v>
                </c:pt>
                <c:pt idx="2082">
                  <c:v>0.267350839678083</c:v>
                </c:pt>
                <c:pt idx="2083">
                  <c:v>0.267093485965642</c:v>
                </c:pt>
                <c:pt idx="2084">
                  <c:v>0.26697667249601</c:v>
                </c:pt>
                <c:pt idx="2085">
                  <c:v>0.267035743466413</c:v>
                </c:pt>
                <c:pt idx="2086">
                  <c:v>0.267323241146155</c:v>
                </c:pt>
                <c:pt idx="2087">
                  <c:v>0.267787987893684</c:v>
                </c:pt>
                <c:pt idx="2088">
                  <c:v>0.268342477606117</c:v>
                </c:pt>
                <c:pt idx="2089">
                  <c:v>0.268935418155144</c:v>
                </c:pt>
                <c:pt idx="2090">
                  <c:v>0.269548364725487</c:v>
                </c:pt>
                <c:pt idx="2091">
                  <c:v>0.270090106937705</c:v>
                </c:pt>
                <c:pt idx="2092">
                  <c:v>0.27048934984721</c:v>
                </c:pt>
                <c:pt idx="2093">
                  <c:v>0.270690304045646</c:v>
                </c:pt>
                <c:pt idx="2094">
                  <c:v>0.270738756316088</c:v>
                </c:pt>
                <c:pt idx="2095">
                  <c:v>0.270730921639244</c:v>
                </c:pt>
                <c:pt idx="2096">
                  <c:v>0.27076770180549</c:v>
                </c:pt>
                <c:pt idx="2097">
                  <c:v>0.270830025671911</c:v>
                </c:pt>
                <c:pt idx="2098">
                  <c:v>0.270865920770539</c:v>
                </c:pt>
                <c:pt idx="2099">
                  <c:v>0.270823017466643</c:v>
                </c:pt>
                <c:pt idx="2100">
                  <c:v>0.27070988656562</c:v>
                </c:pt>
                <c:pt idx="2101">
                  <c:v>0.270594220265144</c:v>
                </c:pt>
                <c:pt idx="2102">
                  <c:v>0.270544680170379</c:v>
                </c:pt>
                <c:pt idx="2103">
                  <c:v>0.270605456406664</c:v>
                </c:pt>
                <c:pt idx="2104">
                  <c:v>0.270819206598752</c:v>
                </c:pt>
                <c:pt idx="2105">
                  <c:v>0.271179638579164</c:v>
                </c:pt>
                <c:pt idx="2106">
                  <c:v>0.271676284671348</c:v>
                </c:pt>
                <c:pt idx="2107">
                  <c:v>0.272264118793254</c:v>
                </c:pt>
                <c:pt idx="2108">
                  <c:v>0.272908054343194</c:v>
                </c:pt>
                <c:pt idx="2109">
                  <c:v>0.273550427337927</c:v>
                </c:pt>
                <c:pt idx="2110">
                  <c:v>0.274123969238371</c:v>
                </c:pt>
                <c:pt idx="2111">
                  <c:v>0.274505242734088</c:v>
                </c:pt>
                <c:pt idx="2112">
                  <c:v>0.274641682859712</c:v>
                </c:pt>
                <c:pt idx="2113">
                  <c:v>0.274532522640143</c:v>
                </c:pt>
                <c:pt idx="2114">
                  <c:v>0.274252949879285</c:v>
                </c:pt>
                <c:pt idx="2115">
                  <c:v>0.273891526896152</c:v>
                </c:pt>
                <c:pt idx="2116">
                  <c:v>0.273489566688679</c:v>
                </c:pt>
                <c:pt idx="2117">
                  <c:v>0.273038836266997</c:v>
                </c:pt>
                <c:pt idx="2118">
                  <c:v>0.272527518588163</c:v>
                </c:pt>
                <c:pt idx="2119">
                  <c:v>0.271941636107969</c:v>
                </c:pt>
                <c:pt idx="2120">
                  <c:v>0.271408434674431</c:v>
                </c:pt>
                <c:pt idx="2121">
                  <c:v>0.271085130234765</c:v>
                </c:pt>
                <c:pt idx="2122">
                  <c:v>0.271040552052843</c:v>
                </c:pt>
                <c:pt idx="2123">
                  <c:v>0.271231098875141</c:v>
                </c:pt>
                <c:pt idx="2124">
                  <c:v>0.27159416201199</c:v>
                </c:pt>
                <c:pt idx="2125">
                  <c:v>0.272080018478187</c:v>
                </c:pt>
                <c:pt idx="2126">
                  <c:v>0.272694330893326</c:v>
                </c:pt>
                <c:pt idx="2127">
                  <c:v>0.273455858639825</c:v>
                </c:pt>
                <c:pt idx="2128">
                  <c:v>0.274308090677363</c:v>
                </c:pt>
                <c:pt idx="2129">
                  <c:v>0.275129211096597</c:v>
                </c:pt>
                <c:pt idx="2130">
                  <c:v>0.27578711479727</c:v>
                </c:pt>
                <c:pt idx="2131">
                  <c:v>0.276127609255012</c:v>
                </c:pt>
                <c:pt idx="2132">
                  <c:v>0.276101141861628</c:v>
                </c:pt>
                <c:pt idx="2133">
                  <c:v>0.275763991926197</c:v>
                </c:pt>
                <c:pt idx="2134">
                  <c:v>0.275244221312229</c:v>
                </c:pt>
                <c:pt idx="2135">
                  <c:v>0.27465769890984</c:v>
                </c:pt>
                <c:pt idx="2136">
                  <c:v>0.274108382623268</c:v>
                </c:pt>
                <c:pt idx="2137">
                  <c:v>0.27364409119582</c:v>
                </c:pt>
                <c:pt idx="2138">
                  <c:v>0.273208889554252</c:v>
                </c:pt>
                <c:pt idx="2139">
                  <c:v>0.272655998590102</c:v>
                </c:pt>
                <c:pt idx="2140">
                  <c:v>0.271938669890212</c:v>
                </c:pt>
                <c:pt idx="2141">
                  <c:v>0.271120653676301</c:v>
                </c:pt>
                <c:pt idx="2142">
                  <c:v>0.270338704512537</c:v>
                </c:pt>
                <c:pt idx="2143">
                  <c:v>0.269687783897995</c:v>
                </c:pt>
                <c:pt idx="2144">
                  <c:v>0.269206694241918</c:v>
                </c:pt>
                <c:pt idx="2145">
                  <c:v>0.268873730737114</c:v>
                </c:pt>
                <c:pt idx="2146">
                  <c:v>0.268619574056985</c:v>
                </c:pt>
                <c:pt idx="2147">
                  <c:v>0.268376022208704</c:v>
                </c:pt>
                <c:pt idx="2148">
                  <c:v>0.268190742771118</c:v>
                </c:pt>
                <c:pt idx="2149">
                  <c:v>0.268182868388899</c:v>
                </c:pt>
                <c:pt idx="2150">
                  <c:v>0.268492497794143</c:v>
                </c:pt>
                <c:pt idx="2151">
                  <c:v>0.269047377061212</c:v>
                </c:pt>
                <c:pt idx="2152">
                  <c:v>0.269698673874021</c:v>
                </c:pt>
                <c:pt idx="2153">
                  <c:v>0.270272537834403</c:v>
                </c:pt>
                <c:pt idx="2154">
                  <c:v>0.270646261034214</c:v>
                </c:pt>
                <c:pt idx="2155">
                  <c:v>0.270762553510841</c:v>
                </c:pt>
                <c:pt idx="2156">
                  <c:v>0.270613814220291</c:v>
                </c:pt>
                <c:pt idx="2157">
                  <c:v>0.270166014849329</c:v>
                </c:pt>
                <c:pt idx="2158">
                  <c:v>0.269427783987317</c:v>
                </c:pt>
                <c:pt idx="2159">
                  <c:v>0.268485860364445</c:v>
                </c:pt>
                <c:pt idx="2160">
                  <c:v>0.267495412195732</c:v>
                </c:pt>
                <c:pt idx="2161">
                  <c:v>0.266611738408631</c:v>
                </c:pt>
                <c:pt idx="2162">
                  <c:v>0.265955931942041</c:v>
                </c:pt>
                <c:pt idx="2163">
                  <c:v>0.265599996466773</c:v>
                </c:pt>
                <c:pt idx="2164">
                  <c:v>0.265576795141375</c:v>
                </c:pt>
                <c:pt idx="2165">
                  <c:v>0.265873304142585</c:v>
                </c:pt>
                <c:pt idx="2166">
                  <c:v>0.266472077261185</c:v>
                </c:pt>
                <c:pt idx="2167">
                  <c:v>0.267313566267043</c:v>
                </c:pt>
                <c:pt idx="2168">
                  <c:v>0.268331349772607</c:v>
                </c:pt>
                <c:pt idx="2169">
                  <c:v>0.269439070387779</c:v>
                </c:pt>
                <c:pt idx="2170">
                  <c:v>0.270487658918969</c:v>
                </c:pt>
                <c:pt idx="2171">
                  <c:v>0.271261380579989</c:v>
                </c:pt>
                <c:pt idx="2172">
                  <c:v>0.27161707178333</c:v>
                </c:pt>
                <c:pt idx="2173">
                  <c:v>0.271494576143502</c:v>
                </c:pt>
                <c:pt idx="2174">
                  <c:v>0.270976566015599</c:v>
                </c:pt>
                <c:pt idx="2175">
                  <c:v>0.270247910996867</c:v>
                </c:pt>
                <c:pt idx="2176">
                  <c:v>0.269484181207255</c:v>
                </c:pt>
                <c:pt idx="2177">
                  <c:v>0.26881189141581</c:v>
                </c:pt>
                <c:pt idx="2178">
                  <c:v>0.26834244790272</c:v>
                </c:pt>
                <c:pt idx="2179">
                  <c:v>0.268085369943758</c:v>
                </c:pt>
                <c:pt idx="2180">
                  <c:v>0.268014396329354</c:v>
                </c:pt>
                <c:pt idx="2181">
                  <c:v>0.268098607575775</c:v>
                </c:pt>
                <c:pt idx="2182">
                  <c:v>0.268345974915105</c:v>
                </c:pt>
                <c:pt idx="2183">
                  <c:v>0.268763525003264</c:v>
                </c:pt>
                <c:pt idx="2184">
                  <c:v>0.269379397845352</c:v>
                </c:pt>
                <c:pt idx="2185">
                  <c:v>0.270183155366074</c:v>
                </c:pt>
                <c:pt idx="2186">
                  <c:v>0.271169532910444</c:v>
                </c:pt>
                <c:pt idx="2187">
                  <c:v>0.272310360555391</c:v>
                </c:pt>
                <c:pt idx="2188">
                  <c:v>0.273572163671761</c:v>
                </c:pt>
                <c:pt idx="2189">
                  <c:v>0.27489227204337</c:v>
                </c:pt>
                <c:pt idx="2190">
                  <c:v>0.276189192039825</c:v>
                </c:pt>
                <c:pt idx="2191">
                  <c:v>0.277335101169898</c:v>
                </c:pt>
                <c:pt idx="2192">
                  <c:v>0.278222286038939</c:v>
                </c:pt>
                <c:pt idx="2193">
                  <c:v>0.278761766437085</c:v>
                </c:pt>
                <c:pt idx="2194">
                  <c:v>0.278899946698562</c:v>
                </c:pt>
                <c:pt idx="2195">
                  <c:v>0.278620683328225</c:v>
                </c:pt>
                <c:pt idx="2196">
                  <c:v>0.278005875690752</c:v>
                </c:pt>
                <c:pt idx="2197">
                  <c:v>0.277154436422271</c:v>
                </c:pt>
                <c:pt idx="2198">
                  <c:v>0.276221345909393</c:v>
                </c:pt>
                <c:pt idx="2199">
                  <c:v>0.275334517898579</c:v>
                </c:pt>
                <c:pt idx="2200">
                  <c:v>0.274623429502755</c:v>
                </c:pt>
                <c:pt idx="2201">
                  <c:v>0.274175839114428</c:v>
                </c:pt>
                <c:pt idx="2202">
                  <c:v>0.27406598611956</c:v>
                </c:pt>
                <c:pt idx="2203">
                  <c:v>0.274311995926666</c:v>
                </c:pt>
                <c:pt idx="2204">
                  <c:v>0.274851775038343</c:v>
                </c:pt>
                <c:pt idx="2205">
                  <c:v>0.275553421877029</c:v>
                </c:pt>
                <c:pt idx="2206">
                  <c:v>0.276287756777182</c:v>
                </c:pt>
                <c:pt idx="2207">
                  <c:v>0.276980819005583</c:v>
                </c:pt>
                <c:pt idx="2208">
                  <c:v>0.277577521847142</c:v>
                </c:pt>
                <c:pt idx="2209">
                  <c:v>0.277995810942122</c:v>
                </c:pt>
                <c:pt idx="2210">
                  <c:v>0.278170954657901</c:v>
                </c:pt>
                <c:pt idx="2211">
                  <c:v>0.278070966864292</c:v>
                </c:pt>
                <c:pt idx="2212">
                  <c:v>0.277682580900353</c:v>
                </c:pt>
                <c:pt idx="2213">
                  <c:v>0.277007644659763</c:v>
                </c:pt>
                <c:pt idx="2214">
                  <c:v>0.276089207182674</c:v>
                </c:pt>
                <c:pt idx="2215">
                  <c:v>0.275011956445441</c:v>
                </c:pt>
                <c:pt idx="2216">
                  <c:v>0.273900803565518</c:v>
                </c:pt>
                <c:pt idx="2217">
                  <c:v>0.272895305169089</c:v>
                </c:pt>
                <c:pt idx="2218">
                  <c:v>0.272058073188979</c:v>
                </c:pt>
                <c:pt idx="2219">
                  <c:v>0.271298176211417</c:v>
                </c:pt>
                <c:pt idx="2220">
                  <c:v>0.270495879844814</c:v>
                </c:pt>
                <c:pt idx="2221">
                  <c:v>0.269564912274813</c:v>
                </c:pt>
                <c:pt idx="2222">
                  <c:v>0.268529049613021</c:v>
                </c:pt>
                <c:pt idx="2223">
                  <c:v>0.267464347818513</c:v>
                </c:pt>
                <c:pt idx="2224">
                  <c:v>0.266456287706611</c:v>
                </c:pt>
                <c:pt idx="2225">
                  <c:v>0.265616993881299</c:v>
                </c:pt>
                <c:pt idx="2226">
                  <c:v>0.265059366709313</c:v>
                </c:pt>
                <c:pt idx="2227">
                  <c:v>0.264896286109785</c:v>
                </c:pt>
                <c:pt idx="2228">
                  <c:v>0.265131553320713</c:v>
                </c:pt>
                <c:pt idx="2229">
                  <c:v>0.265679990846601</c:v>
                </c:pt>
                <c:pt idx="2230">
                  <c:v>0.266435789768616</c:v>
                </c:pt>
                <c:pt idx="2231">
                  <c:v>0.267219675993214</c:v>
                </c:pt>
                <c:pt idx="2232">
                  <c:v>0.267884690597289</c:v>
                </c:pt>
                <c:pt idx="2233">
                  <c:v>0.268304013578686</c:v>
                </c:pt>
                <c:pt idx="2234">
                  <c:v>0.268388169152759</c:v>
                </c:pt>
                <c:pt idx="2235">
                  <c:v>0.268156451099317</c:v>
                </c:pt>
                <c:pt idx="2236">
                  <c:v>0.267784238340707</c:v>
                </c:pt>
                <c:pt idx="2237">
                  <c:v>0.267453811968696</c:v>
                </c:pt>
                <c:pt idx="2238">
                  <c:v>0.267293022397076</c:v>
                </c:pt>
                <c:pt idx="2239">
                  <c:v>0.267298831165997</c:v>
                </c:pt>
                <c:pt idx="2240">
                  <c:v>0.267362825992758</c:v>
                </c:pt>
                <c:pt idx="2241">
                  <c:v>0.267367924548595</c:v>
                </c:pt>
                <c:pt idx="2242">
                  <c:v>0.267283992085684</c:v>
                </c:pt>
                <c:pt idx="2243">
                  <c:v>0.267132240877189</c:v>
                </c:pt>
                <c:pt idx="2244">
                  <c:v>0.266958205632593</c:v>
                </c:pt>
                <c:pt idx="2245">
                  <c:v>0.266800223648457</c:v>
                </c:pt>
                <c:pt idx="2246">
                  <c:v>0.266717558176243</c:v>
                </c:pt>
                <c:pt idx="2247">
                  <c:v>0.266792566684208</c:v>
                </c:pt>
                <c:pt idx="2248">
                  <c:v>0.267116988360931</c:v>
                </c:pt>
                <c:pt idx="2249">
                  <c:v>0.267725070246836</c:v>
                </c:pt>
                <c:pt idx="2250">
                  <c:v>0.268635872527505</c:v>
                </c:pt>
                <c:pt idx="2251">
                  <c:v>0.269823279158806</c:v>
                </c:pt>
                <c:pt idx="2252">
                  <c:v>0.271207141970734</c:v>
                </c:pt>
                <c:pt idx="2253">
                  <c:v>0.272641915771676</c:v>
                </c:pt>
                <c:pt idx="2254">
                  <c:v>0.273987992127553</c:v>
                </c:pt>
                <c:pt idx="2255">
                  <c:v>0.275141463250846</c:v>
                </c:pt>
                <c:pt idx="2256">
                  <c:v>0.276050081509197</c:v>
                </c:pt>
                <c:pt idx="2257">
                  <c:v>0.276694143294327</c:v>
                </c:pt>
                <c:pt idx="2258">
                  <c:v>0.277063708645285</c:v>
                </c:pt>
                <c:pt idx="2259">
                  <c:v>0.277145125060455</c:v>
                </c:pt>
                <c:pt idx="2260">
                  <c:v>0.276944490217168</c:v>
                </c:pt>
                <c:pt idx="2261">
                  <c:v>0.27648273470705</c:v>
                </c:pt>
                <c:pt idx="2262">
                  <c:v>0.275826784196555</c:v>
                </c:pt>
                <c:pt idx="2263">
                  <c:v>0.275059174380914</c:v>
                </c:pt>
                <c:pt idx="2264">
                  <c:v>0.274286735822116</c:v>
                </c:pt>
                <c:pt idx="2265">
                  <c:v>0.273572382647303</c:v>
                </c:pt>
                <c:pt idx="2266">
                  <c:v>0.272944095990862</c:v>
                </c:pt>
                <c:pt idx="2267">
                  <c:v>0.272433215466412</c:v>
                </c:pt>
                <c:pt idx="2268">
                  <c:v>0.27211116151061</c:v>
                </c:pt>
                <c:pt idx="2269">
                  <c:v>0.272038891777161</c:v>
                </c:pt>
                <c:pt idx="2270">
                  <c:v>0.272244754640468</c:v>
                </c:pt>
                <c:pt idx="2271">
                  <c:v>0.272671316148654</c:v>
                </c:pt>
                <c:pt idx="2272">
                  <c:v>0.273210206552517</c:v>
                </c:pt>
                <c:pt idx="2273">
                  <c:v>0.273685713826215</c:v>
                </c:pt>
                <c:pt idx="2274">
                  <c:v>0.273973517365186</c:v>
                </c:pt>
                <c:pt idx="2275">
                  <c:v>0.273995035871821</c:v>
                </c:pt>
                <c:pt idx="2276">
                  <c:v>0.273691882975146</c:v>
                </c:pt>
                <c:pt idx="2277">
                  <c:v>0.273032157642382</c:v>
                </c:pt>
                <c:pt idx="2278">
                  <c:v>0.27203501739002</c:v>
                </c:pt>
                <c:pt idx="2279">
                  <c:v>0.270739614239969</c:v>
                </c:pt>
                <c:pt idx="2280">
                  <c:v>0.269220446387215</c:v>
                </c:pt>
                <c:pt idx="2281">
                  <c:v>0.267589122869776</c:v>
                </c:pt>
                <c:pt idx="2282">
                  <c:v>0.26601837154721</c:v>
                </c:pt>
                <c:pt idx="2283">
                  <c:v>0.264641537437703</c:v>
                </c:pt>
                <c:pt idx="2284">
                  <c:v>0.263530969151038</c:v>
                </c:pt>
                <c:pt idx="2285">
                  <c:v>0.262704937332639</c:v>
                </c:pt>
                <c:pt idx="2286">
                  <c:v>0.262205239431958</c:v>
                </c:pt>
                <c:pt idx="2287">
                  <c:v>0.262085004297002</c:v>
                </c:pt>
                <c:pt idx="2288">
                  <c:v>0.262399987859943</c:v>
                </c:pt>
                <c:pt idx="2289">
                  <c:v>0.263169720322248</c:v>
                </c:pt>
                <c:pt idx="2290">
                  <c:v>0.264380538090003</c:v>
                </c:pt>
                <c:pt idx="2291">
                  <c:v>0.265918624020847</c:v>
                </c:pt>
                <c:pt idx="2292">
                  <c:v>0.267601068584276</c:v>
                </c:pt>
                <c:pt idx="2293">
                  <c:v>0.269202274719089</c:v>
                </c:pt>
                <c:pt idx="2294">
                  <c:v>0.270531517759586</c:v>
                </c:pt>
                <c:pt idx="2295">
                  <c:v>0.271421150061545</c:v>
                </c:pt>
                <c:pt idx="2296">
                  <c:v>0.271788111402485</c:v>
                </c:pt>
                <c:pt idx="2297">
                  <c:v>0.27164029250851</c:v>
                </c:pt>
                <c:pt idx="2298">
                  <c:v>0.271099964835927</c:v>
                </c:pt>
                <c:pt idx="2299">
                  <c:v>0.270269448067446</c:v>
                </c:pt>
                <c:pt idx="2300">
                  <c:v>0.269255517768802</c:v>
                </c:pt>
                <c:pt idx="2301">
                  <c:v>0.268139002107062</c:v>
                </c:pt>
                <c:pt idx="2302">
                  <c:v>0.266940561505653</c:v>
                </c:pt>
                <c:pt idx="2303">
                  <c:v>0.265671292016954</c:v>
                </c:pt>
                <c:pt idx="2304">
                  <c:v>0.264455489823789</c:v>
                </c:pt>
                <c:pt idx="2305">
                  <c:v>0.263472206832752</c:v>
                </c:pt>
                <c:pt idx="2306">
                  <c:v>0.262890285251717</c:v>
                </c:pt>
                <c:pt idx="2307">
                  <c:v>0.26274543568681</c:v>
                </c:pt>
                <c:pt idx="2308">
                  <c:v>0.262984032796773</c:v>
                </c:pt>
                <c:pt idx="2309">
                  <c:v>0.263572622245482</c:v>
                </c:pt>
                <c:pt idx="2310">
                  <c:v>0.2645586942114</c:v>
                </c:pt>
                <c:pt idx="2311">
                  <c:v>0.265925962831759</c:v>
                </c:pt>
                <c:pt idx="2312">
                  <c:v>0.267528348165206</c:v>
                </c:pt>
                <c:pt idx="2313">
                  <c:v>0.269141068689065</c:v>
                </c:pt>
                <c:pt idx="2314">
                  <c:v>0.27064061829727</c:v>
                </c:pt>
                <c:pt idx="2315">
                  <c:v>0.271981215910279</c:v>
                </c:pt>
                <c:pt idx="2316">
                  <c:v>0.273117225185246</c:v>
                </c:pt>
                <c:pt idx="2317">
                  <c:v>0.273972228321675</c:v>
                </c:pt>
                <c:pt idx="2318">
                  <c:v>0.274436529467593</c:v>
                </c:pt>
                <c:pt idx="2319">
                  <c:v>0.274413116782002</c:v>
                </c:pt>
                <c:pt idx="2320">
                  <c:v>0.273884926044802</c:v>
                </c:pt>
                <c:pt idx="2321">
                  <c:v>0.272969250667232</c:v>
                </c:pt>
                <c:pt idx="2322">
                  <c:v>0.271949046905533</c:v>
                </c:pt>
                <c:pt idx="2323">
                  <c:v>0.27112885843916</c:v>
                </c:pt>
                <c:pt idx="2324">
                  <c:v>0.270709650930357</c:v>
                </c:pt>
                <c:pt idx="2325">
                  <c:v>0.270711215227297</c:v>
                </c:pt>
                <c:pt idx="2326">
                  <c:v>0.271073154264629</c:v>
                </c:pt>
                <c:pt idx="2327">
                  <c:v>0.271699035866463</c:v>
                </c:pt>
                <c:pt idx="2328">
                  <c:v>0.272525863054207</c:v>
                </c:pt>
                <c:pt idx="2329">
                  <c:v>0.273471608121555</c:v>
                </c:pt>
                <c:pt idx="2330">
                  <c:v>0.274388875828514</c:v>
                </c:pt>
                <c:pt idx="2331">
                  <c:v>0.275115002853181</c:v>
                </c:pt>
                <c:pt idx="2332">
                  <c:v>0.275486848494904</c:v>
                </c:pt>
                <c:pt idx="2333">
                  <c:v>0.275529167358898</c:v>
                </c:pt>
                <c:pt idx="2334">
                  <c:v>0.27533837089141</c:v>
                </c:pt>
                <c:pt idx="2335">
                  <c:v>0.27498644522193</c:v>
                </c:pt>
                <c:pt idx="2336">
                  <c:v>0.274535411405153</c:v>
                </c:pt>
                <c:pt idx="2337">
                  <c:v>0.273989687005417</c:v>
                </c:pt>
                <c:pt idx="2338">
                  <c:v>0.273370921227267</c:v>
                </c:pt>
                <c:pt idx="2339">
                  <c:v>0.272624828523498</c:v>
                </c:pt>
                <c:pt idx="2340">
                  <c:v>0.271778332184447</c:v>
                </c:pt>
                <c:pt idx="2341">
                  <c:v>0.270857648171947</c:v>
                </c:pt>
                <c:pt idx="2342">
                  <c:v>0.269901312843523</c:v>
                </c:pt>
                <c:pt idx="2343">
                  <c:v>0.268971475421858</c:v>
                </c:pt>
                <c:pt idx="2344">
                  <c:v>0.268154983900994</c:v>
                </c:pt>
                <c:pt idx="2345">
                  <c:v>0.267477708468155</c:v>
                </c:pt>
                <c:pt idx="2346">
                  <c:v>0.26695780965623</c:v>
                </c:pt>
                <c:pt idx="2347">
                  <c:v>0.266601971870532</c:v>
                </c:pt>
                <c:pt idx="2348">
                  <c:v>0.266473032285982</c:v>
                </c:pt>
                <c:pt idx="2349">
                  <c:v>0.266548566075422</c:v>
                </c:pt>
                <c:pt idx="2350">
                  <c:v>0.266760533256967</c:v>
                </c:pt>
                <c:pt idx="2351">
                  <c:v>0.267032122192377</c:v>
                </c:pt>
                <c:pt idx="2352">
                  <c:v>0.267313746352827</c:v>
                </c:pt>
                <c:pt idx="2353">
                  <c:v>0.267537539672432</c:v>
                </c:pt>
                <c:pt idx="2354">
                  <c:v>0.267599669089101</c:v>
                </c:pt>
                <c:pt idx="2355">
                  <c:v>0.267336111331764</c:v>
                </c:pt>
                <c:pt idx="2356">
                  <c:v>0.266668741682724</c:v>
                </c:pt>
                <c:pt idx="2357">
                  <c:v>0.265617060011733</c:v>
                </c:pt>
                <c:pt idx="2358">
                  <c:v>0.264439024782229</c:v>
                </c:pt>
                <c:pt idx="2359">
                  <c:v>0.26339508697375</c:v>
                </c:pt>
                <c:pt idx="2360">
                  <c:v>0.262662599266485</c:v>
                </c:pt>
                <c:pt idx="2361">
                  <c:v>0.262299482165744</c:v>
                </c:pt>
                <c:pt idx="2362">
                  <c:v>0.262319242930336</c:v>
                </c:pt>
                <c:pt idx="2363">
                  <c:v>0.262701042173804</c:v>
                </c:pt>
                <c:pt idx="2364">
                  <c:v>0.26333684978339</c:v>
                </c:pt>
                <c:pt idx="2365">
                  <c:v>0.264085803030514</c:v>
                </c:pt>
                <c:pt idx="2366">
                  <c:v>0.26485362763142</c:v>
                </c:pt>
                <c:pt idx="2367">
                  <c:v>0.265550434311701</c:v>
                </c:pt>
                <c:pt idx="2368">
                  <c:v>0.266134883122826</c:v>
                </c:pt>
                <c:pt idx="2369">
                  <c:v>0.266620924973119</c:v>
                </c:pt>
                <c:pt idx="2370">
                  <c:v>0.267054038142506</c:v>
                </c:pt>
                <c:pt idx="2371">
                  <c:v>0.26739464294525</c:v>
                </c:pt>
                <c:pt idx="2372">
                  <c:v>0.267550683603583</c:v>
                </c:pt>
                <c:pt idx="2373">
                  <c:v>0.267450724457754</c:v>
                </c:pt>
                <c:pt idx="2374">
                  <c:v>0.267122023820718</c:v>
                </c:pt>
                <c:pt idx="2375">
                  <c:v>0.266695233975795</c:v>
                </c:pt>
                <c:pt idx="2376">
                  <c:v>0.266357684008411</c:v>
                </c:pt>
                <c:pt idx="2377">
                  <c:v>0.266219479678261</c:v>
                </c:pt>
                <c:pt idx="2378">
                  <c:v>0.266318235608636</c:v>
                </c:pt>
                <c:pt idx="2379">
                  <c:v>0.266696201947874</c:v>
                </c:pt>
                <c:pt idx="2380">
                  <c:v>0.267363944519785</c:v>
                </c:pt>
                <c:pt idx="2381">
                  <c:v>0.268237516260332</c:v>
                </c:pt>
                <c:pt idx="2382">
                  <c:v>0.269188760494302</c:v>
                </c:pt>
                <c:pt idx="2383">
                  <c:v>0.2700806975368</c:v>
                </c:pt>
                <c:pt idx="2384">
                  <c:v>0.270838369194413</c:v>
                </c:pt>
                <c:pt idx="2385">
                  <c:v>0.271353706520269</c:v>
                </c:pt>
                <c:pt idx="2386">
                  <c:v>0.271568442741861</c:v>
                </c:pt>
                <c:pt idx="2387">
                  <c:v>0.271544576155758</c:v>
                </c:pt>
                <c:pt idx="2388">
                  <c:v>0.271406450132058</c:v>
                </c:pt>
                <c:pt idx="2389">
                  <c:v>0.271236479597884</c:v>
                </c:pt>
                <c:pt idx="2390">
                  <c:v>0.271089928893737</c:v>
                </c:pt>
                <c:pt idx="2391">
                  <c:v>0.271005877320738</c:v>
                </c:pt>
                <c:pt idx="2392">
                  <c:v>0.27098189057877</c:v>
                </c:pt>
                <c:pt idx="2393">
                  <c:v>0.270957823349155</c:v>
                </c:pt>
                <c:pt idx="2394">
                  <c:v>0.27089566222202</c:v>
                </c:pt>
                <c:pt idx="2395">
                  <c:v>0.270880992026841</c:v>
                </c:pt>
                <c:pt idx="2396">
                  <c:v>0.270991805056081</c:v>
                </c:pt>
                <c:pt idx="2397">
                  <c:v>0.271301999484871</c:v>
                </c:pt>
                <c:pt idx="2398">
                  <c:v>0.271852675644073</c:v>
                </c:pt>
                <c:pt idx="2399">
                  <c:v>0.272580366991796</c:v>
                </c:pt>
                <c:pt idx="2400">
                  <c:v>0.273436980614175</c:v>
                </c:pt>
                <c:pt idx="2401">
                  <c:v>0.274351310358533</c:v>
                </c:pt>
                <c:pt idx="2402">
                  <c:v>0.27519715201698</c:v>
                </c:pt>
                <c:pt idx="2403">
                  <c:v>0.275848729177815</c:v>
                </c:pt>
                <c:pt idx="2404">
                  <c:v>0.27629908490815</c:v>
                </c:pt>
                <c:pt idx="2405">
                  <c:v>0.276571124734413</c:v>
                </c:pt>
                <c:pt idx="2406">
                  <c:v>0.276666464759787</c:v>
                </c:pt>
                <c:pt idx="2407">
                  <c:v>0.276506887609631</c:v>
                </c:pt>
                <c:pt idx="2408">
                  <c:v>0.276081578511365</c:v>
                </c:pt>
                <c:pt idx="2409">
                  <c:v>0.275381676256892</c:v>
                </c:pt>
                <c:pt idx="2410">
                  <c:v>0.274348787007045</c:v>
                </c:pt>
                <c:pt idx="2411">
                  <c:v>0.272999673075043</c:v>
                </c:pt>
                <c:pt idx="2412">
                  <c:v>0.271497304045705</c:v>
                </c:pt>
                <c:pt idx="2413">
                  <c:v>0.270007592672099</c:v>
                </c:pt>
                <c:pt idx="2414">
                  <c:v>0.268717568470929</c:v>
                </c:pt>
                <c:pt idx="2415">
                  <c:v>0.267796268066639</c:v>
                </c:pt>
                <c:pt idx="2416">
                  <c:v>0.267413209444227</c:v>
                </c:pt>
                <c:pt idx="2417">
                  <c:v>0.267654451091699</c:v>
                </c:pt>
                <c:pt idx="2418">
                  <c:v>0.268515421520924</c:v>
                </c:pt>
                <c:pt idx="2419">
                  <c:v>0.269829418732605</c:v>
                </c:pt>
                <c:pt idx="2420">
                  <c:v>0.271385361935312</c:v>
                </c:pt>
                <c:pt idx="2421">
                  <c:v>0.272931147371993</c:v>
                </c:pt>
                <c:pt idx="2422">
                  <c:v>0.274323406713392</c:v>
                </c:pt>
                <c:pt idx="2423">
                  <c:v>0.275403631742619</c:v>
                </c:pt>
                <c:pt idx="2424">
                  <c:v>0.276079667176827</c:v>
                </c:pt>
                <c:pt idx="2425">
                  <c:v>0.276220906790342</c:v>
                </c:pt>
                <c:pt idx="2426">
                  <c:v>0.275774789625246</c:v>
                </c:pt>
                <c:pt idx="2427">
                  <c:v>0.274872997989773</c:v>
                </c:pt>
                <c:pt idx="2428">
                  <c:v>0.273698853671919</c:v>
                </c:pt>
                <c:pt idx="2429">
                  <c:v>0.272394805216674</c:v>
                </c:pt>
                <c:pt idx="2430">
                  <c:v>0.271114651755256</c:v>
                </c:pt>
                <c:pt idx="2431">
                  <c:v>0.269982217125126</c:v>
                </c:pt>
                <c:pt idx="2432">
                  <c:v>0.269082418430365</c:v>
                </c:pt>
                <c:pt idx="2433">
                  <c:v>0.268427411638135</c:v>
                </c:pt>
                <c:pt idx="2434">
                  <c:v>0.268016814589079</c:v>
                </c:pt>
                <c:pt idx="2435">
                  <c:v>0.267839666475075</c:v>
                </c:pt>
                <c:pt idx="2436">
                  <c:v>0.267970891697254</c:v>
                </c:pt>
                <c:pt idx="2437">
                  <c:v>0.268474540231889</c:v>
                </c:pt>
                <c:pt idx="2438">
                  <c:v>0.269349753670433</c:v>
                </c:pt>
                <c:pt idx="2439">
                  <c:v>0.270552699063575</c:v>
                </c:pt>
                <c:pt idx="2440">
                  <c:v>0.271921233918402</c:v>
                </c:pt>
                <c:pt idx="2441">
                  <c:v>0.273151999456775</c:v>
                </c:pt>
                <c:pt idx="2442">
                  <c:v>0.274087538258779</c:v>
                </c:pt>
                <c:pt idx="2443">
                  <c:v>0.274601191318552</c:v>
                </c:pt>
                <c:pt idx="2444">
                  <c:v>0.274679475812763</c:v>
                </c:pt>
                <c:pt idx="2445">
                  <c:v>0.274267430020888</c:v>
                </c:pt>
                <c:pt idx="2446">
                  <c:v>0.273311217307126</c:v>
                </c:pt>
                <c:pt idx="2447">
                  <c:v>0.271881112832393</c:v>
                </c:pt>
                <c:pt idx="2448">
                  <c:v>0.270071943829115</c:v>
                </c:pt>
                <c:pt idx="2449">
                  <c:v>0.268014836144094</c:v>
                </c:pt>
                <c:pt idx="2450">
                  <c:v>0.26590061085195</c:v>
                </c:pt>
                <c:pt idx="2451">
                  <c:v>0.263948623821756</c:v>
                </c:pt>
                <c:pt idx="2452">
                  <c:v>0.262310260313618</c:v>
                </c:pt>
                <c:pt idx="2453">
                  <c:v>0.261112654685195</c:v>
                </c:pt>
                <c:pt idx="2454">
                  <c:v>0.260496852276564</c:v>
                </c:pt>
                <c:pt idx="2455">
                  <c:v>0.260564642200831</c:v>
                </c:pt>
                <c:pt idx="2456">
                  <c:v>0.261344851803458</c:v>
                </c:pt>
                <c:pt idx="2457">
                  <c:v>0.262730458786804</c:v>
                </c:pt>
                <c:pt idx="2458">
                  <c:v>0.264477309123332</c:v>
                </c:pt>
                <c:pt idx="2459">
                  <c:v>0.266276799758746</c:v>
                </c:pt>
                <c:pt idx="2460">
                  <c:v>0.267807979683634</c:v>
                </c:pt>
                <c:pt idx="2461">
                  <c:v>0.268835346275981</c:v>
                </c:pt>
                <c:pt idx="2462">
                  <c:v>0.269325098127487</c:v>
                </c:pt>
                <c:pt idx="2463">
                  <c:v>0.269338271049468</c:v>
                </c:pt>
                <c:pt idx="2464">
                  <c:v>0.269003234307747</c:v>
                </c:pt>
                <c:pt idx="2465">
                  <c:v>0.26844033225058</c:v>
                </c:pt>
                <c:pt idx="2466">
                  <c:v>0.267746765506751</c:v>
                </c:pt>
                <c:pt idx="2467">
                  <c:v>0.266976845666234</c:v>
                </c:pt>
                <c:pt idx="2468">
                  <c:v>0.266222903387923</c:v>
                </c:pt>
                <c:pt idx="2469">
                  <c:v>0.265571865995248</c:v>
                </c:pt>
                <c:pt idx="2470">
                  <c:v>0.265098376887541</c:v>
                </c:pt>
                <c:pt idx="2471">
                  <c:v>0.264824202299228</c:v>
                </c:pt>
                <c:pt idx="2472">
                  <c:v>0.264776490594134</c:v>
                </c:pt>
                <c:pt idx="2473">
                  <c:v>0.264961235609739</c:v>
                </c:pt>
                <c:pt idx="2474">
                  <c:v>0.265378959661997</c:v>
                </c:pt>
                <c:pt idx="2475">
                  <c:v>0.266017019836259</c:v>
                </c:pt>
                <c:pt idx="2476">
                  <c:v>0.266836255951713</c:v>
                </c:pt>
                <c:pt idx="2477">
                  <c:v>0.267762509069869</c:v>
                </c:pt>
                <c:pt idx="2478">
                  <c:v>0.268731664702372</c:v>
                </c:pt>
                <c:pt idx="2479">
                  <c:v>0.269633192453403</c:v>
                </c:pt>
                <c:pt idx="2480">
                  <c:v>0.2703612799102</c:v>
                </c:pt>
                <c:pt idx="2481">
                  <c:v>0.270832021622641</c:v>
                </c:pt>
                <c:pt idx="2482">
                  <c:v>0.271022781932401</c:v>
                </c:pt>
                <c:pt idx="2483">
                  <c:v>0.27092521904124</c:v>
                </c:pt>
                <c:pt idx="2484">
                  <c:v>0.270602659715232</c:v>
                </c:pt>
                <c:pt idx="2485">
                  <c:v>0.270157884943356</c:v>
                </c:pt>
                <c:pt idx="2486">
                  <c:v>0.269757468239795</c:v>
                </c:pt>
                <c:pt idx="2487">
                  <c:v>0.269564638895657</c:v>
                </c:pt>
                <c:pt idx="2488">
                  <c:v>0.26973678180122</c:v>
                </c:pt>
                <c:pt idx="2489">
                  <c:v>0.270371641523085</c:v>
                </c:pt>
                <c:pt idx="2490">
                  <c:v>0.271518385346881</c:v>
                </c:pt>
                <c:pt idx="2491">
                  <c:v>0.273083979450634</c:v>
                </c:pt>
                <c:pt idx="2492">
                  <c:v>0.274897497310814</c:v>
                </c:pt>
                <c:pt idx="2493">
                  <c:v>0.276740106327545</c:v>
                </c:pt>
                <c:pt idx="2494">
                  <c:v>0.278438827834026</c:v>
                </c:pt>
                <c:pt idx="2495">
                  <c:v>0.279829669592048</c:v>
                </c:pt>
                <c:pt idx="2496">
                  <c:v>0.280825745641312</c:v>
                </c:pt>
                <c:pt idx="2497">
                  <c:v>0.281415466933293</c:v>
                </c:pt>
                <c:pt idx="2498">
                  <c:v>0.281648286434123</c:v>
                </c:pt>
                <c:pt idx="2499">
                  <c:v>0.281602799461806</c:v>
                </c:pt>
                <c:pt idx="2500">
                  <c:v>0.281384372583078</c:v>
                </c:pt>
                <c:pt idx="2501">
                  <c:v>0.281041953755767</c:v>
                </c:pt>
                <c:pt idx="2502">
                  <c:v>0.280576451814254</c:v>
                </c:pt>
                <c:pt idx="2503">
                  <c:v>0.279964910085859</c:v>
                </c:pt>
                <c:pt idx="2504">
                  <c:v>0.279185103367324</c:v>
                </c:pt>
                <c:pt idx="2505">
                  <c:v>0.278267674912777</c:v>
                </c:pt>
                <c:pt idx="2506">
                  <c:v>0.277319611260572</c:v>
                </c:pt>
                <c:pt idx="2507">
                  <c:v>0.276422367267378</c:v>
                </c:pt>
                <c:pt idx="2508">
                  <c:v>0.275597206404318</c:v>
                </c:pt>
                <c:pt idx="2509">
                  <c:v>0.274858215170911</c:v>
                </c:pt>
                <c:pt idx="2510">
                  <c:v>0.274229506175823</c:v>
                </c:pt>
                <c:pt idx="2511">
                  <c:v>0.273716324202351</c:v>
                </c:pt>
                <c:pt idx="2512">
                  <c:v>0.273368503004855</c:v>
                </c:pt>
                <c:pt idx="2513">
                  <c:v>0.273242103542414</c:v>
                </c:pt>
                <c:pt idx="2514">
                  <c:v>0.273373160091104</c:v>
                </c:pt>
                <c:pt idx="2515">
                  <c:v>0.273711473835544</c:v>
                </c:pt>
                <c:pt idx="2516">
                  <c:v>0.274211539490639</c:v>
                </c:pt>
                <c:pt idx="2517">
                  <c:v>0.27480449230892</c:v>
                </c:pt>
                <c:pt idx="2518">
                  <c:v>0.275448553815173</c:v>
                </c:pt>
                <c:pt idx="2519">
                  <c:v>0.276021265920084</c:v>
                </c:pt>
                <c:pt idx="2520">
                  <c:v>0.276382477096593</c:v>
                </c:pt>
                <c:pt idx="2521">
                  <c:v>0.276364207334819</c:v>
                </c:pt>
                <c:pt idx="2522">
                  <c:v>0.275848607187063</c:v>
                </c:pt>
                <c:pt idx="2523">
                  <c:v>0.274814847800149</c:v>
                </c:pt>
                <c:pt idx="2524">
                  <c:v>0.273420934121601</c:v>
                </c:pt>
                <c:pt idx="2525">
                  <c:v>0.271885606471318</c:v>
                </c:pt>
                <c:pt idx="2526">
                  <c:v>0.270461231429281</c:v>
                </c:pt>
                <c:pt idx="2527">
                  <c:v>0.269325600582887</c:v>
                </c:pt>
                <c:pt idx="2528">
                  <c:v>0.268576339575527</c:v>
                </c:pt>
                <c:pt idx="2529">
                  <c:v>0.268261839712913</c:v>
                </c:pt>
                <c:pt idx="2530">
                  <c:v>0.26843128170808</c:v>
                </c:pt>
                <c:pt idx="2531">
                  <c:v>0.269036003105197</c:v>
                </c:pt>
                <c:pt idx="2532">
                  <c:v>0.269982586638827</c:v>
                </c:pt>
                <c:pt idx="2533">
                  <c:v>0.271120931684086</c:v>
                </c:pt>
                <c:pt idx="2534">
                  <c:v>0.272334234360979</c:v>
                </c:pt>
                <c:pt idx="2535">
                  <c:v>0.273540357999149</c:v>
                </c:pt>
                <c:pt idx="2536">
                  <c:v>0.274681871743788</c:v>
                </c:pt>
                <c:pt idx="2537">
                  <c:v>0.275699918349507</c:v>
                </c:pt>
                <c:pt idx="2538">
                  <c:v>0.276600010525868</c:v>
                </c:pt>
                <c:pt idx="2539">
                  <c:v>0.277411578446216</c:v>
                </c:pt>
                <c:pt idx="2540">
                  <c:v>0.278174124119203</c:v>
                </c:pt>
                <c:pt idx="2541">
                  <c:v>0.278858113824632</c:v>
                </c:pt>
                <c:pt idx="2542">
                  <c:v>0.27939580397121</c:v>
                </c:pt>
                <c:pt idx="2543">
                  <c:v>0.279727893317633</c:v>
                </c:pt>
                <c:pt idx="2544">
                  <c:v>0.279829741517715</c:v>
                </c:pt>
                <c:pt idx="2545">
                  <c:v>0.279688791698877</c:v>
                </c:pt>
                <c:pt idx="2546">
                  <c:v>0.279348316326308</c:v>
                </c:pt>
                <c:pt idx="2547">
                  <c:v>0.278831176802669</c:v>
                </c:pt>
                <c:pt idx="2548">
                  <c:v>0.278168388465492</c:v>
                </c:pt>
                <c:pt idx="2549">
                  <c:v>0.277364119879864</c:v>
                </c:pt>
                <c:pt idx="2550">
                  <c:v>0.276479219661985</c:v>
                </c:pt>
                <c:pt idx="2551">
                  <c:v>0.27557398426134</c:v>
                </c:pt>
                <c:pt idx="2552">
                  <c:v>0.274720795412371</c:v>
                </c:pt>
                <c:pt idx="2553">
                  <c:v>0.273887024131927</c:v>
                </c:pt>
                <c:pt idx="2554">
                  <c:v>0.273030381427619</c:v>
                </c:pt>
                <c:pt idx="2555">
                  <c:v>0.272172861145667</c:v>
                </c:pt>
                <c:pt idx="2556">
                  <c:v>0.27141587124915</c:v>
                </c:pt>
                <c:pt idx="2557">
                  <c:v>0.270816685557605</c:v>
                </c:pt>
                <c:pt idx="2558">
                  <c:v>0.27039473004946</c:v>
                </c:pt>
                <c:pt idx="2559">
                  <c:v>0.270101469425399</c:v>
                </c:pt>
                <c:pt idx="2560">
                  <c:v>0.269886036587552</c:v>
                </c:pt>
                <c:pt idx="2561">
                  <c:v>0.269752686190464</c:v>
                </c:pt>
                <c:pt idx="2562">
                  <c:v>0.269751952253408</c:v>
                </c:pt>
                <c:pt idx="2563">
                  <c:v>0.269870649755071</c:v>
                </c:pt>
                <c:pt idx="2564">
                  <c:v>0.270035640078954</c:v>
                </c:pt>
                <c:pt idx="2565">
                  <c:v>0.270200650372263</c:v>
                </c:pt>
                <c:pt idx="2566">
                  <c:v>0.270256689138062</c:v>
                </c:pt>
                <c:pt idx="2567">
                  <c:v>0.270085794584227</c:v>
                </c:pt>
                <c:pt idx="2568">
                  <c:v>0.269666652442073</c:v>
                </c:pt>
                <c:pt idx="2569">
                  <c:v>0.268985347819464</c:v>
                </c:pt>
                <c:pt idx="2570">
                  <c:v>0.268051036940651</c:v>
                </c:pt>
                <c:pt idx="2571">
                  <c:v>0.266961095096507</c:v>
                </c:pt>
                <c:pt idx="2572">
                  <c:v>0.265865306639272</c:v>
                </c:pt>
                <c:pt idx="2573">
                  <c:v>0.264904229807932</c:v>
                </c:pt>
                <c:pt idx="2574">
                  <c:v>0.264164793973131</c:v>
                </c:pt>
                <c:pt idx="2575">
                  <c:v>0.263640459319539</c:v>
                </c:pt>
                <c:pt idx="2576">
                  <c:v>0.263315880064263</c:v>
                </c:pt>
                <c:pt idx="2577">
                  <c:v>0.263159070640768</c:v>
                </c:pt>
                <c:pt idx="2578">
                  <c:v>0.263165948911955</c:v>
                </c:pt>
                <c:pt idx="2579">
                  <c:v>0.263310348160922</c:v>
                </c:pt>
                <c:pt idx="2580">
                  <c:v>0.263640677350648</c:v>
                </c:pt>
                <c:pt idx="2581">
                  <c:v>0.2641796366721</c:v>
                </c:pt>
                <c:pt idx="2582">
                  <c:v>0.264896738388814</c:v>
                </c:pt>
                <c:pt idx="2583">
                  <c:v>0.26567237945325</c:v>
                </c:pt>
                <c:pt idx="2584">
                  <c:v>0.266415276877593</c:v>
                </c:pt>
                <c:pt idx="2585">
                  <c:v>0.267066933808189</c:v>
                </c:pt>
                <c:pt idx="2586">
                  <c:v>0.267549161691064</c:v>
                </c:pt>
                <c:pt idx="2587">
                  <c:v>0.267777875284745</c:v>
                </c:pt>
                <c:pt idx="2588">
                  <c:v>0.267677792224492</c:v>
                </c:pt>
                <c:pt idx="2589">
                  <c:v>0.267220923468212</c:v>
                </c:pt>
                <c:pt idx="2590">
                  <c:v>0.266385226610449</c:v>
                </c:pt>
                <c:pt idx="2591">
                  <c:v>0.265174174014475</c:v>
                </c:pt>
                <c:pt idx="2592">
                  <c:v>0.26371763903312</c:v>
                </c:pt>
                <c:pt idx="2593">
                  <c:v>0.262218225259858</c:v>
                </c:pt>
                <c:pt idx="2594">
                  <c:v>0.260918172587383</c:v>
                </c:pt>
                <c:pt idx="2595">
                  <c:v>0.259997540796471</c:v>
                </c:pt>
                <c:pt idx="2596">
                  <c:v>0.259577118362032</c:v>
                </c:pt>
                <c:pt idx="2597">
                  <c:v>0.259704217065853</c:v>
                </c:pt>
                <c:pt idx="2598">
                  <c:v>0.260336715153212</c:v>
                </c:pt>
                <c:pt idx="2599">
                  <c:v>0.261364021717544</c:v>
                </c:pt>
                <c:pt idx="2600">
                  <c:v>0.262712691144943</c:v>
                </c:pt>
                <c:pt idx="2601">
                  <c:v>0.264272131520527</c:v>
                </c:pt>
                <c:pt idx="2602">
                  <c:v>0.265924095124276</c:v>
                </c:pt>
                <c:pt idx="2603">
                  <c:v>0.267485208118132</c:v>
                </c:pt>
                <c:pt idx="2604">
                  <c:v>0.26878191718824</c:v>
                </c:pt>
                <c:pt idx="2605">
                  <c:v>0.269682152256704</c:v>
                </c:pt>
                <c:pt idx="2606">
                  <c:v>0.270145017975704</c:v>
                </c:pt>
                <c:pt idx="2607">
                  <c:v>0.270226641521626</c:v>
                </c:pt>
                <c:pt idx="2608">
                  <c:v>0.27002255719899</c:v>
                </c:pt>
                <c:pt idx="2609">
                  <c:v>0.269632645088773</c:v>
                </c:pt>
                <c:pt idx="2610">
                  <c:v>0.26912024683584</c:v>
                </c:pt>
                <c:pt idx="2611">
                  <c:v>0.268515306349437</c:v>
                </c:pt>
                <c:pt idx="2612">
                  <c:v>0.267859616896978</c:v>
                </c:pt>
                <c:pt idx="2613">
                  <c:v>0.267168188528375</c:v>
                </c:pt>
                <c:pt idx="2614">
                  <c:v>0.266480758959148</c:v>
                </c:pt>
                <c:pt idx="2615">
                  <c:v>0.265882007524299</c:v>
                </c:pt>
                <c:pt idx="2616">
                  <c:v>0.265483828799537</c:v>
                </c:pt>
                <c:pt idx="2617">
                  <c:v>0.265382300006734</c:v>
                </c:pt>
                <c:pt idx="2618">
                  <c:v>0.265682277982954</c:v>
                </c:pt>
                <c:pt idx="2619">
                  <c:v>0.266393328479869</c:v>
                </c:pt>
                <c:pt idx="2620">
                  <c:v>0.267472848574873</c:v>
                </c:pt>
                <c:pt idx="2621">
                  <c:v>0.268839737679571</c:v>
                </c:pt>
                <c:pt idx="2622">
                  <c:v>0.270405887728865</c:v>
                </c:pt>
                <c:pt idx="2623">
                  <c:v>0.272086386118578</c:v>
                </c:pt>
                <c:pt idx="2624">
                  <c:v>0.273755632395564</c:v>
                </c:pt>
                <c:pt idx="2625">
                  <c:v>0.275291633109581</c:v>
                </c:pt>
                <c:pt idx="2626">
                  <c:v>0.276464888789001</c:v>
                </c:pt>
                <c:pt idx="2627">
                  <c:v>0.277053748865978</c:v>
                </c:pt>
                <c:pt idx="2628">
                  <c:v>0.276927357319747</c:v>
                </c:pt>
                <c:pt idx="2629">
                  <c:v>0.276109780800579</c:v>
                </c:pt>
                <c:pt idx="2630">
                  <c:v>0.27477849248251</c:v>
                </c:pt>
                <c:pt idx="2631">
                  <c:v>0.273143830793655</c:v>
                </c:pt>
                <c:pt idx="2632">
                  <c:v>0.271416378011142</c:v>
                </c:pt>
                <c:pt idx="2633">
                  <c:v>0.269785771498651</c:v>
                </c:pt>
                <c:pt idx="2634">
                  <c:v>0.268395955300656</c:v>
                </c:pt>
                <c:pt idx="2635">
                  <c:v>0.267315407812684</c:v>
                </c:pt>
                <c:pt idx="2636">
                  <c:v>0.266570861058324</c:v>
                </c:pt>
                <c:pt idx="2637">
                  <c:v>0.266160179404648</c:v>
                </c:pt>
                <c:pt idx="2638">
                  <c:v>0.266095087031446</c:v>
                </c:pt>
                <c:pt idx="2639">
                  <c:v>0.266301318028785</c:v>
                </c:pt>
                <c:pt idx="2640">
                  <c:v>0.26667906752391</c:v>
                </c:pt>
                <c:pt idx="2641">
                  <c:v>0.267119517120165</c:v>
                </c:pt>
                <c:pt idx="2642">
                  <c:v>0.267512826873829</c:v>
                </c:pt>
                <c:pt idx="2643">
                  <c:v>0.267701557484954</c:v>
                </c:pt>
                <c:pt idx="2644">
                  <c:v>0.267548434339362</c:v>
                </c:pt>
                <c:pt idx="2645">
                  <c:v>0.266904958978956</c:v>
                </c:pt>
                <c:pt idx="2646">
                  <c:v>0.265778347536618</c:v>
                </c:pt>
                <c:pt idx="2647">
                  <c:v>0.264292490466776</c:v>
                </c:pt>
                <c:pt idx="2648">
                  <c:v>0.262573763821536</c:v>
                </c:pt>
                <c:pt idx="2649">
                  <c:v>0.260709832199818</c:v>
                </c:pt>
                <c:pt idx="2650">
                  <c:v>0.258837069867492</c:v>
                </c:pt>
                <c:pt idx="2651">
                  <c:v>0.257101117024074</c:v>
                </c:pt>
                <c:pt idx="2652">
                  <c:v>0.255651363985472</c:v>
                </c:pt>
                <c:pt idx="2653">
                  <c:v>0.25460223069096</c:v>
                </c:pt>
                <c:pt idx="2654">
                  <c:v>0.254053283081353</c:v>
                </c:pt>
                <c:pt idx="2655">
                  <c:v>0.254066885316388</c:v>
                </c:pt>
                <c:pt idx="2656">
                  <c:v>0.254712091831721</c:v>
                </c:pt>
                <c:pt idx="2657">
                  <c:v>0.255945840055724</c:v>
                </c:pt>
                <c:pt idx="2658">
                  <c:v>0.257635690732156</c:v>
                </c:pt>
                <c:pt idx="2659">
                  <c:v>0.259529659600222</c:v>
                </c:pt>
                <c:pt idx="2660">
                  <c:v>0.261344164154259</c:v>
                </c:pt>
                <c:pt idx="2661">
                  <c:v>0.262766568062279</c:v>
                </c:pt>
                <c:pt idx="2662">
                  <c:v>0.26362355585104</c:v>
                </c:pt>
                <c:pt idx="2663">
                  <c:v>0.263882560973499</c:v>
                </c:pt>
                <c:pt idx="2664">
                  <c:v>0.26360410840228</c:v>
                </c:pt>
                <c:pt idx="2665">
                  <c:v>0.26293762650651</c:v>
                </c:pt>
                <c:pt idx="2666">
                  <c:v>0.262079779988345</c:v>
                </c:pt>
                <c:pt idx="2667">
                  <c:v>0.261132838010608</c:v>
                </c:pt>
                <c:pt idx="2668">
                  <c:v>0.260166595765385</c:v>
                </c:pt>
                <c:pt idx="2669">
                  <c:v>0.259211897171481</c:v>
                </c:pt>
                <c:pt idx="2670">
                  <c:v>0.258300149641988</c:v>
                </c:pt>
                <c:pt idx="2671">
                  <c:v>0.257494036062282</c:v>
                </c:pt>
                <c:pt idx="2672">
                  <c:v>0.256933623932781</c:v>
                </c:pt>
                <c:pt idx="2673">
                  <c:v>0.256715364027006</c:v>
                </c:pt>
                <c:pt idx="2674">
                  <c:v>0.256890797741871</c:v>
                </c:pt>
                <c:pt idx="2675">
                  <c:v>0.25744226773314</c:v>
                </c:pt>
                <c:pt idx="2676">
                  <c:v>0.258313511028933</c:v>
                </c:pt>
                <c:pt idx="2677">
                  <c:v>0.259404976613218</c:v>
                </c:pt>
                <c:pt idx="2678">
                  <c:v>0.26064120509469</c:v>
                </c:pt>
                <c:pt idx="2679">
                  <c:v>0.261918876916457</c:v>
                </c:pt>
                <c:pt idx="2680">
                  <c:v>0.263158922333265</c:v>
                </c:pt>
                <c:pt idx="2681">
                  <c:v>0.264296919443368</c:v>
                </c:pt>
                <c:pt idx="2682">
                  <c:v>0.265305829838827</c:v>
                </c:pt>
                <c:pt idx="2683">
                  <c:v>0.266104515414529</c:v>
                </c:pt>
                <c:pt idx="2684">
                  <c:v>0.266641560150164</c:v>
                </c:pt>
                <c:pt idx="2685">
                  <c:v>0.266916585711821</c:v>
                </c:pt>
                <c:pt idx="2686">
                  <c:v>0.26703736965105</c:v>
                </c:pt>
                <c:pt idx="2687">
                  <c:v>0.267109509531459</c:v>
                </c:pt>
                <c:pt idx="2688">
                  <c:v>0.267201908670432</c:v>
                </c:pt>
                <c:pt idx="2689">
                  <c:v>0.267327250395766</c:v>
                </c:pt>
                <c:pt idx="2690">
                  <c:v>0.267509340970008</c:v>
                </c:pt>
                <c:pt idx="2691">
                  <c:v>0.267733244968855</c:v>
                </c:pt>
                <c:pt idx="2692">
                  <c:v>0.267984495651913</c:v>
                </c:pt>
                <c:pt idx="2693">
                  <c:v>0.268225085866889</c:v>
                </c:pt>
                <c:pt idx="2694">
                  <c:v>0.268440402975994</c:v>
                </c:pt>
                <c:pt idx="2695">
                  <c:v>0.268606459818801</c:v>
                </c:pt>
                <c:pt idx="2696">
                  <c:v>0.26870292688461</c:v>
                </c:pt>
                <c:pt idx="2697">
                  <c:v>0.268696509088109</c:v>
                </c:pt>
                <c:pt idx="2698">
                  <c:v>0.268533273927661</c:v>
                </c:pt>
                <c:pt idx="2699">
                  <c:v>0.268178981039009</c:v>
                </c:pt>
                <c:pt idx="2700">
                  <c:v>0.267722618715989</c:v>
                </c:pt>
                <c:pt idx="2701">
                  <c:v>0.267309631254017</c:v>
                </c:pt>
                <c:pt idx="2702">
                  <c:v>0.267075609476315</c:v>
                </c:pt>
                <c:pt idx="2703">
                  <c:v>0.26707610907755</c:v>
                </c:pt>
                <c:pt idx="2704">
                  <c:v>0.267327887802947</c:v>
                </c:pt>
                <c:pt idx="2705">
                  <c:v>0.267797551209507</c:v>
                </c:pt>
                <c:pt idx="2706">
                  <c:v>0.268360962585776</c:v>
                </c:pt>
                <c:pt idx="2707">
                  <c:v>0.268793872569313</c:v>
                </c:pt>
                <c:pt idx="2708">
                  <c:v>0.268941253907628</c:v>
                </c:pt>
                <c:pt idx="2709">
                  <c:v>0.268801271201859</c:v>
                </c:pt>
                <c:pt idx="2710">
                  <c:v>0.2684926687688</c:v>
                </c:pt>
                <c:pt idx="2711">
                  <c:v>0.268103722170056</c:v>
                </c:pt>
                <c:pt idx="2712">
                  <c:v>0.267685628909002</c:v>
                </c:pt>
                <c:pt idx="2713">
                  <c:v>0.267280758531718</c:v>
                </c:pt>
                <c:pt idx="2714">
                  <c:v>0.266984467180448</c:v>
                </c:pt>
                <c:pt idx="2715">
                  <c:v>0.266856252395261</c:v>
                </c:pt>
                <c:pt idx="2716">
                  <c:v>0.266882105430874</c:v>
                </c:pt>
                <c:pt idx="2717">
                  <c:v>0.266983501411659</c:v>
                </c:pt>
                <c:pt idx="2718">
                  <c:v>0.267093884779102</c:v>
                </c:pt>
                <c:pt idx="2719">
                  <c:v>0.267198376477789</c:v>
                </c:pt>
                <c:pt idx="2720">
                  <c:v>0.267344496369289</c:v>
                </c:pt>
                <c:pt idx="2721">
                  <c:v>0.267482748668285</c:v>
                </c:pt>
                <c:pt idx="2722">
                  <c:v>0.267557496563741</c:v>
                </c:pt>
                <c:pt idx="2723">
                  <c:v>0.2675105332823</c:v>
                </c:pt>
                <c:pt idx="2724">
                  <c:v>0.267305061982651</c:v>
                </c:pt>
                <c:pt idx="2725">
                  <c:v>0.266966606766118</c:v>
                </c:pt>
                <c:pt idx="2726">
                  <c:v>0.266610151123525</c:v>
                </c:pt>
                <c:pt idx="2727">
                  <c:v>0.266318718058644</c:v>
                </c:pt>
                <c:pt idx="2728">
                  <c:v>0.266142959005046</c:v>
                </c:pt>
                <c:pt idx="2729">
                  <c:v>0.266053310620995</c:v>
                </c:pt>
                <c:pt idx="2730">
                  <c:v>0.266023550182145</c:v>
                </c:pt>
                <c:pt idx="2731">
                  <c:v>0.265938817582471</c:v>
                </c:pt>
                <c:pt idx="2732">
                  <c:v>0.265738405637487</c:v>
                </c:pt>
                <c:pt idx="2733">
                  <c:v>0.265365088404132</c:v>
                </c:pt>
                <c:pt idx="2734">
                  <c:v>0.264805524371004</c:v>
                </c:pt>
                <c:pt idx="2735">
                  <c:v>0.264079309956128</c:v>
                </c:pt>
                <c:pt idx="2736">
                  <c:v>0.263248451599722</c:v>
                </c:pt>
                <c:pt idx="2737">
                  <c:v>0.262379731763645</c:v>
                </c:pt>
                <c:pt idx="2738">
                  <c:v>0.261630442642313</c:v>
                </c:pt>
                <c:pt idx="2739">
                  <c:v>0.261161056675096</c:v>
                </c:pt>
                <c:pt idx="2740">
                  <c:v>0.261105158666332</c:v>
                </c:pt>
                <c:pt idx="2741">
                  <c:v>0.261442924684751</c:v>
                </c:pt>
                <c:pt idx="2742">
                  <c:v>0.262040773071941</c:v>
                </c:pt>
                <c:pt idx="2743">
                  <c:v>0.262762730244551</c:v>
                </c:pt>
                <c:pt idx="2744">
                  <c:v>0.263438414167039</c:v>
                </c:pt>
                <c:pt idx="2745">
                  <c:v>0.263920820183029</c:v>
                </c:pt>
                <c:pt idx="2746">
                  <c:v>0.264151350213632</c:v>
                </c:pt>
                <c:pt idx="2747">
                  <c:v>0.264157662994097</c:v>
                </c:pt>
                <c:pt idx="2748">
                  <c:v>0.264081403867636</c:v>
                </c:pt>
                <c:pt idx="2749">
                  <c:v>0.264097942419578</c:v>
                </c:pt>
                <c:pt idx="2750">
                  <c:v>0.264357617613203</c:v>
                </c:pt>
                <c:pt idx="2751">
                  <c:v>0.264908238377562</c:v>
                </c:pt>
                <c:pt idx="2752">
                  <c:v>0.265753550119321</c:v>
                </c:pt>
                <c:pt idx="2753">
                  <c:v>0.266806044404851</c:v>
                </c:pt>
                <c:pt idx="2754">
                  <c:v>0.267806550910596</c:v>
                </c:pt>
                <c:pt idx="2755">
                  <c:v>0.268450512617356</c:v>
                </c:pt>
                <c:pt idx="2756">
                  <c:v>0.268624101596775</c:v>
                </c:pt>
                <c:pt idx="2757">
                  <c:v>0.268329924191287</c:v>
                </c:pt>
                <c:pt idx="2758">
                  <c:v>0.267727127438834</c:v>
                </c:pt>
                <c:pt idx="2759">
                  <c:v>0.266957801370068</c:v>
                </c:pt>
                <c:pt idx="2760">
                  <c:v>0.266089919640099</c:v>
                </c:pt>
                <c:pt idx="2761">
                  <c:v>0.265181141443491</c:v>
                </c:pt>
                <c:pt idx="2762">
                  <c:v>0.264374224839624</c:v>
                </c:pt>
                <c:pt idx="2763">
                  <c:v>0.263814255316849</c:v>
                </c:pt>
                <c:pt idx="2764">
                  <c:v>0.263615620481649</c:v>
                </c:pt>
                <c:pt idx="2765">
                  <c:v>0.263736246318895</c:v>
                </c:pt>
                <c:pt idx="2766">
                  <c:v>0.264085134078878</c:v>
                </c:pt>
                <c:pt idx="2767">
                  <c:v>0.264578775237085</c:v>
                </c:pt>
                <c:pt idx="2768">
                  <c:v>0.265238026477056</c:v>
                </c:pt>
                <c:pt idx="2769">
                  <c:v>0.266079564497306</c:v>
                </c:pt>
                <c:pt idx="2770">
                  <c:v>0.266955717601431</c:v>
                </c:pt>
                <c:pt idx="2771">
                  <c:v>0.267679827886275</c:v>
                </c:pt>
                <c:pt idx="2772">
                  <c:v>0.268121100605192</c:v>
                </c:pt>
                <c:pt idx="2773">
                  <c:v>0.268224409082265</c:v>
                </c:pt>
                <c:pt idx="2774">
                  <c:v>0.26804216979079</c:v>
                </c:pt>
                <c:pt idx="2775">
                  <c:v>0.267688338648243</c:v>
                </c:pt>
                <c:pt idx="2776">
                  <c:v>0.267276653234288</c:v>
                </c:pt>
                <c:pt idx="2777">
                  <c:v>0.266907930606234</c:v>
                </c:pt>
                <c:pt idx="2778">
                  <c:v>0.266653244889454</c:v>
                </c:pt>
                <c:pt idx="2779">
                  <c:v>0.266524209586294</c:v>
                </c:pt>
                <c:pt idx="2780">
                  <c:v>0.266520571681065</c:v>
                </c:pt>
                <c:pt idx="2781">
                  <c:v>0.266635324684097</c:v>
                </c:pt>
                <c:pt idx="2782">
                  <c:v>0.266894658804953</c:v>
                </c:pt>
                <c:pt idx="2783">
                  <c:v>0.26730513851846</c:v>
                </c:pt>
                <c:pt idx="2784">
                  <c:v>0.267861090309886</c:v>
                </c:pt>
                <c:pt idx="2785">
                  <c:v>0.268509157351605</c:v>
                </c:pt>
                <c:pt idx="2786">
                  <c:v>0.269184245062137</c:v>
                </c:pt>
                <c:pt idx="2787">
                  <c:v>0.269799822691335</c:v>
                </c:pt>
                <c:pt idx="2788">
                  <c:v>0.270364211315637</c:v>
                </c:pt>
                <c:pt idx="2789">
                  <c:v>0.270933753682847</c:v>
                </c:pt>
                <c:pt idx="2790">
                  <c:v>0.271475915276798</c:v>
                </c:pt>
                <c:pt idx="2791">
                  <c:v>0.271892824476267</c:v>
                </c:pt>
                <c:pt idx="2792">
                  <c:v>0.272032034434462</c:v>
                </c:pt>
                <c:pt idx="2793">
                  <c:v>0.27172874821661</c:v>
                </c:pt>
                <c:pt idx="2794">
                  <c:v>0.270964897898406</c:v>
                </c:pt>
                <c:pt idx="2795">
                  <c:v>0.269775535878654</c:v>
                </c:pt>
                <c:pt idx="2796">
                  <c:v>0.268263134539554</c:v>
                </c:pt>
                <c:pt idx="2797">
                  <c:v>0.266532548901084</c:v>
                </c:pt>
                <c:pt idx="2798">
                  <c:v>0.264755556428643</c:v>
                </c:pt>
                <c:pt idx="2799">
                  <c:v>0.263106607234808</c:v>
                </c:pt>
                <c:pt idx="2800">
                  <c:v>0.261708545679748</c:v>
                </c:pt>
                <c:pt idx="2801">
                  <c:v>0.260608752823276</c:v>
                </c:pt>
                <c:pt idx="2802">
                  <c:v>0.259840745947918</c:v>
                </c:pt>
                <c:pt idx="2803">
                  <c:v>0.259469215295282</c:v>
                </c:pt>
                <c:pt idx="2804">
                  <c:v>0.259581090339827</c:v>
                </c:pt>
                <c:pt idx="2805">
                  <c:v>0.260196827602339</c:v>
                </c:pt>
                <c:pt idx="2806">
                  <c:v>0.261278893597448</c:v>
                </c:pt>
                <c:pt idx="2807">
                  <c:v>0.262701082087041</c:v>
                </c:pt>
                <c:pt idx="2808">
                  <c:v>0.264303158634409</c:v>
                </c:pt>
                <c:pt idx="2809">
                  <c:v>0.265952037875745</c:v>
                </c:pt>
                <c:pt idx="2810">
                  <c:v>0.267610691002299</c:v>
                </c:pt>
                <c:pt idx="2811">
                  <c:v>0.269326695965125</c:v>
                </c:pt>
                <c:pt idx="2812">
                  <c:v>0.271153100042929</c:v>
                </c:pt>
                <c:pt idx="2813">
                  <c:v>0.273031950653902</c:v>
                </c:pt>
                <c:pt idx="2814">
                  <c:v>0.274792745337587</c:v>
                </c:pt>
                <c:pt idx="2815">
                  <c:v>0.276275819113494</c:v>
                </c:pt>
                <c:pt idx="2816">
                  <c:v>0.277302900252616</c:v>
                </c:pt>
                <c:pt idx="2817">
                  <c:v>0.277775488237857</c:v>
                </c:pt>
                <c:pt idx="2818">
                  <c:v>0.277684260647116</c:v>
                </c:pt>
                <c:pt idx="2819">
                  <c:v>0.277052905897795</c:v>
                </c:pt>
                <c:pt idx="2820">
                  <c:v>0.275975433128256</c:v>
                </c:pt>
                <c:pt idx="2821">
                  <c:v>0.27453982756919</c:v>
                </c:pt>
                <c:pt idx="2822">
                  <c:v>0.272833673783103</c:v>
                </c:pt>
                <c:pt idx="2823">
                  <c:v>0.270964298814774</c:v>
                </c:pt>
                <c:pt idx="2824">
                  <c:v>0.269102497295539</c:v>
                </c:pt>
                <c:pt idx="2825">
                  <c:v>0.267402218439401</c:v>
                </c:pt>
                <c:pt idx="2826">
                  <c:v>0.266034256553158</c:v>
                </c:pt>
                <c:pt idx="2827">
                  <c:v>0.265163937406883</c:v>
                </c:pt>
                <c:pt idx="2828">
                  <c:v>0.264876757259498</c:v>
                </c:pt>
                <c:pt idx="2829">
                  <c:v>0.265083266115343</c:v>
                </c:pt>
                <c:pt idx="2830">
                  <c:v>0.265604935294551</c:v>
                </c:pt>
                <c:pt idx="2831">
                  <c:v>0.266241740545102</c:v>
                </c:pt>
                <c:pt idx="2832">
                  <c:v>0.266857065154034</c:v>
                </c:pt>
                <c:pt idx="2833">
                  <c:v>0.267399317805892</c:v>
                </c:pt>
                <c:pt idx="2834">
                  <c:v>0.267869362180163</c:v>
                </c:pt>
                <c:pt idx="2835">
                  <c:v>0.26825821170796</c:v>
                </c:pt>
                <c:pt idx="2836">
                  <c:v>0.26856665714233</c:v>
                </c:pt>
                <c:pt idx="2837">
                  <c:v>0.268752413961101</c:v>
                </c:pt>
                <c:pt idx="2838">
                  <c:v>0.268808670565363</c:v>
                </c:pt>
                <c:pt idx="2839">
                  <c:v>0.268693775576995</c:v>
                </c:pt>
                <c:pt idx="2840">
                  <c:v>0.268407439230795</c:v>
                </c:pt>
                <c:pt idx="2841">
                  <c:v>0.267968875354956</c:v>
                </c:pt>
                <c:pt idx="2842">
                  <c:v>0.267422726411012</c:v>
                </c:pt>
                <c:pt idx="2843">
                  <c:v>0.266872914683791</c:v>
                </c:pt>
                <c:pt idx="2844">
                  <c:v>0.266466300465759</c:v>
                </c:pt>
                <c:pt idx="2845">
                  <c:v>0.266306273781002</c:v>
                </c:pt>
                <c:pt idx="2846">
                  <c:v>0.266418514852716</c:v>
                </c:pt>
                <c:pt idx="2847">
                  <c:v>0.266775914115654</c:v>
                </c:pt>
                <c:pt idx="2848">
                  <c:v>0.267304971694011</c:v>
                </c:pt>
                <c:pt idx="2849">
                  <c:v>0.267916017957023</c:v>
                </c:pt>
                <c:pt idx="2850">
                  <c:v>0.268537068741961</c:v>
                </c:pt>
                <c:pt idx="2851">
                  <c:v>0.269071925257413</c:v>
                </c:pt>
                <c:pt idx="2852">
                  <c:v>0.269417041518899</c:v>
                </c:pt>
                <c:pt idx="2853">
                  <c:v>0.269560918581032</c:v>
                </c:pt>
                <c:pt idx="2854">
                  <c:v>0.269545025282533</c:v>
                </c:pt>
                <c:pt idx="2855">
                  <c:v>0.269396487300187</c:v>
                </c:pt>
                <c:pt idx="2856">
                  <c:v>0.269126507987841</c:v>
                </c:pt>
                <c:pt idx="2857">
                  <c:v>0.268779894129402</c:v>
                </c:pt>
                <c:pt idx="2858">
                  <c:v>0.268433806463638</c:v>
                </c:pt>
                <c:pt idx="2859">
                  <c:v>0.268124934689925</c:v>
                </c:pt>
                <c:pt idx="2860">
                  <c:v>0.267861385793434</c:v>
                </c:pt>
                <c:pt idx="2861">
                  <c:v>0.26759177276895</c:v>
                </c:pt>
                <c:pt idx="2862">
                  <c:v>0.267258266164747</c:v>
                </c:pt>
                <c:pt idx="2863">
                  <c:v>0.26684282599368</c:v>
                </c:pt>
                <c:pt idx="2864">
                  <c:v>0.266389771514866</c:v>
                </c:pt>
                <c:pt idx="2865">
                  <c:v>0.265986575686729</c:v>
                </c:pt>
                <c:pt idx="2866">
                  <c:v>0.265746913404145</c:v>
                </c:pt>
                <c:pt idx="2867">
                  <c:v>0.265760007258637</c:v>
                </c:pt>
                <c:pt idx="2868">
                  <c:v>0.26605280310927</c:v>
                </c:pt>
                <c:pt idx="2869">
                  <c:v>0.266546788403792</c:v>
                </c:pt>
                <c:pt idx="2870">
                  <c:v>0.267136415958447</c:v>
                </c:pt>
                <c:pt idx="2871">
                  <c:v>0.267759563189009</c:v>
                </c:pt>
                <c:pt idx="2872">
                  <c:v>0.268434426280472</c:v>
                </c:pt>
                <c:pt idx="2873">
                  <c:v>0.269193884615512</c:v>
                </c:pt>
                <c:pt idx="2874">
                  <c:v>0.270046891856409</c:v>
                </c:pt>
                <c:pt idx="2875">
                  <c:v>0.270951282432183</c:v>
                </c:pt>
                <c:pt idx="2876">
                  <c:v>0.271842955450992</c:v>
                </c:pt>
                <c:pt idx="2877">
                  <c:v>0.272620157672376</c:v>
                </c:pt>
                <c:pt idx="2878">
                  <c:v>0.273203300226802</c:v>
                </c:pt>
                <c:pt idx="2879">
                  <c:v>0.273459513955585</c:v>
                </c:pt>
                <c:pt idx="2880">
                  <c:v>0.2732609376976</c:v>
                </c:pt>
                <c:pt idx="2881">
                  <c:v>0.272519048241084</c:v>
                </c:pt>
                <c:pt idx="2882">
                  <c:v>0.271292477976825</c:v>
                </c:pt>
                <c:pt idx="2883">
                  <c:v>0.269768041338591</c:v>
                </c:pt>
                <c:pt idx="2884">
                  <c:v>0.268188715154121</c:v>
                </c:pt>
                <c:pt idx="2885">
                  <c:v>0.26670546783095</c:v>
                </c:pt>
                <c:pt idx="2886">
                  <c:v>0.265403898503769</c:v>
                </c:pt>
                <c:pt idx="2887">
                  <c:v>0.264331174197585</c:v>
                </c:pt>
                <c:pt idx="2888">
                  <c:v>0.263523286855669</c:v>
                </c:pt>
                <c:pt idx="2889">
                  <c:v>0.26296664340641</c:v>
                </c:pt>
                <c:pt idx="2890">
                  <c:v>0.26260655298678</c:v>
                </c:pt>
                <c:pt idx="2891">
                  <c:v>0.26237384263954</c:v>
                </c:pt>
                <c:pt idx="2892">
                  <c:v>0.262249782293648</c:v>
                </c:pt>
                <c:pt idx="2893">
                  <c:v>0.262242213158932</c:v>
                </c:pt>
                <c:pt idx="2894">
                  <c:v>0.262380778607251</c:v>
                </c:pt>
                <c:pt idx="2895">
                  <c:v>0.262688435996995</c:v>
                </c:pt>
                <c:pt idx="2896">
                  <c:v>0.263161316790187</c:v>
                </c:pt>
                <c:pt idx="2897">
                  <c:v>0.263776344469334</c:v>
                </c:pt>
                <c:pt idx="2898">
                  <c:v>0.264527475546368</c:v>
                </c:pt>
                <c:pt idx="2899">
                  <c:v>0.265349833906063</c:v>
                </c:pt>
                <c:pt idx="2900">
                  <c:v>0.266134707490661</c:v>
                </c:pt>
                <c:pt idx="2901">
                  <c:v>0.26675703174597</c:v>
                </c:pt>
                <c:pt idx="2902">
                  <c:v>0.267185654421089</c:v>
                </c:pt>
                <c:pt idx="2903">
                  <c:v>0.26742107124363</c:v>
                </c:pt>
                <c:pt idx="2904">
                  <c:v>0.267502359943783</c:v>
                </c:pt>
                <c:pt idx="2905">
                  <c:v>0.267477977415622</c:v>
                </c:pt>
                <c:pt idx="2906">
                  <c:v>0.26742592260153</c:v>
                </c:pt>
                <c:pt idx="2907">
                  <c:v>0.267390617754804</c:v>
                </c:pt>
                <c:pt idx="2908">
                  <c:v>0.267367275614726</c:v>
                </c:pt>
                <c:pt idx="2909">
                  <c:v>0.267342739408515</c:v>
                </c:pt>
                <c:pt idx="2910">
                  <c:v>0.267347355096509</c:v>
                </c:pt>
                <c:pt idx="2911">
                  <c:v>0.267374656081092</c:v>
                </c:pt>
                <c:pt idx="2912">
                  <c:v>0.267393138037768</c:v>
                </c:pt>
                <c:pt idx="2913">
                  <c:v>0.267318779446563</c:v>
                </c:pt>
                <c:pt idx="2914">
                  <c:v>0.267025660721703</c:v>
                </c:pt>
                <c:pt idx="2915">
                  <c:v>0.266394801626599</c:v>
                </c:pt>
                <c:pt idx="2916">
                  <c:v>0.265425083020013</c:v>
                </c:pt>
                <c:pt idx="2917">
                  <c:v>0.264259325196129</c:v>
                </c:pt>
                <c:pt idx="2918">
                  <c:v>0.263167872237471</c:v>
                </c:pt>
                <c:pt idx="2919">
                  <c:v>0.262401370327518</c:v>
                </c:pt>
                <c:pt idx="2920">
                  <c:v>0.262124993956209</c:v>
                </c:pt>
                <c:pt idx="2921">
                  <c:v>0.262369504150772</c:v>
                </c:pt>
                <c:pt idx="2922">
                  <c:v>0.263005648413237</c:v>
                </c:pt>
                <c:pt idx="2923">
                  <c:v>0.263812982715511</c:v>
                </c:pt>
                <c:pt idx="2924">
                  <c:v>0.264570583963222</c:v>
                </c:pt>
                <c:pt idx="2925">
                  <c:v>0.265098907521206</c:v>
                </c:pt>
                <c:pt idx="2926">
                  <c:v>0.265289197007831</c:v>
                </c:pt>
                <c:pt idx="2927">
                  <c:v>0.26512247638102</c:v>
                </c:pt>
                <c:pt idx="2928">
                  <c:v>0.264731216596023</c:v>
                </c:pt>
                <c:pt idx="2929">
                  <c:v>0.264185607155256</c:v>
                </c:pt>
                <c:pt idx="2930">
                  <c:v>0.263615727789545</c:v>
                </c:pt>
                <c:pt idx="2931">
                  <c:v>0.263150764840578</c:v>
                </c:pt>
                <c:pt idx="2932">
                  <c:v>0.262866340462512</c:v>
                </c:pt>
                <c:pt idx="2933">
                  <c:v>0.262749726218544</c:v>
                </c:pt>
                <c:pt idx="2934">
                  <c:v>0.262786031907785</c:v>
                </c:pt>
                <c:pt idx="2935">
                  <c:v>0.262952759860954</c:v>
                </c:pt>
                <c:pt idx="2936">
                  <c:v>0.263178855390558</c:v>
                </c:pt>
                <c:pt idx="2937">
                  <c:v>0.263358733200953</c:v>
                </c:pt>
                <c:pt idx="2938">
                  <c:v>0.26341127208447</c:v>
                </c:pt>
                <c:pt idx="2939">
                  <c:v>0.263287830068186</c:v>
                </c:pt>
                <c:pt idx="2940">
                  <c:v>0.26297111504097</c:v>
                </c:pt>
                <c:pt idx="2941">
                  <c:v>0.262473950217413</c:v>
                </c:pt>
                <c:pt idx="2942">
                  <c:v>0.261839734865542</c:v>
                </c:pt>
                <c:pt idx="2943">
                  <c:v>0.261117194008757</c:v>
                </c:pt>
                <c:pt idx="2944">
                  <c:v>0.260378830922548</c:v>
                </c:pt>
                <c:pt idx="2945">
                  <c:v>0.259710766316964</c:v>
                </c:pt>
                <c:pt idx="2946">
                  <c:v>0.259200935028131</c:v>
                </c:pt>
                <c:pt idx="2947">
                  <c:v>0.258925863925927</c:v>
                </c:pt>
                <c:pt idx="2948">
                  <c:v>0.258965421265255</c:v>
                </c:pt>
                <c:pt idx="2949">
                  <c:v>0.2593448832981</c:v>
                </c:pt>
                <c:pt idx="2950">
                  <c:v>0.260049109703729</c:v>
                </c:pt>
                <c:pt idx="2951">
                  <c:v>0.260987085973884</c:v>
                </c:pt>
                <c:pt idx="2952">
                  <c:v>0.262060810539184</c:v>
                </c:pt>
                <c:pt idx="2953">
                  <c:v>0.26315417311814</c:v>
                </c:pt>
                <c:pt idx="2954">
                  <c:v>0.264185549112837</c:v>
                </c:pt>
                <c:pt idx="2955">
                  <c:v>0.265152783777828</c:v>
                </c:pt>
                <c:pt idx="2956">
                  <c:v>0.266084763743257</c:v>
                </c:pt>
                <c:pt idx="2957">
                  <c:v>0.266968116261902</c:v>
                </c:pt>
                <c:pt idx="2958">
                  <c:v>0.267742206751161</c:v>
                </c:pt>
                <c:pt idx="2959">
                  <c:v>0.268303690576189</c:v>
                </c:pt>
                <c:pt idx="2960">
                  <c:v>0.268581365875814</c:v>
                </c:pt>
                <c:pt idx="2961">
                  <c:v>0.26851360340448</c:v>
                </c:pt>
                <c:pt idx="2962">
                  <c:v>0.26814784335988</c:v>
                </c:pt>
                <c:pt idx="2963">
                  <c:v>0.267543879532983</c:v>
                </c:pt>
                <c:pt idx="2964">
                  <c:v>0.266759210736269</c:v>
                </c:pt>
                <c:pt idx="2965">
                  <c:v>0.265861746243739</c:v>
                </c:pt>
                <c:pt idx="2966">
                  <c:v>0.264978726413306</c:v>
                </c:pt>
                <c:pt idx="2967">
                  <c:v>0.264274854319293</c:v>
                </c:pt>
                <c:pt idx="2968">
                  <c:v>0.263902639922491</c:v>
                </c:pt>
                <c:pt idx="2969">
                  <c:v>0.263965125749263</c:v>
                </c:pt>
                <c:pt idx="2970">
                  <c:v>0.264507729432786</c:v>
                </c:pt>
                <c:pt idx="2971">
                  <c:v>0.265444488111842</c:v>
                </c:pt>
                <c:pt idx="2972">
                  <c:v>0.266652808671928</c:v>
                </c:pt>
                <c:pt idx="2973">
                  <c:v>0.26794759192171</c:v>
                </c:pt>
                <c:pt idx="2974">
                  <c:v>0.26919109643173</c:v>
                </c:pt>
                <c:pt idx="2975">
                  <c:v>0.270264856450473</c:v>
                </c:pt>
                <c:pt idx="2976">
                  <c:v>0.271110471657769</c:v>
                </c:pt>
                <c:pt idx="2977">
                  <c:v>0.271692418678366</c:v>
                </c:pt>
                <c:pt idx="2978">
                  <c:v>0.27203889719024</c:v>
                </c:pt>
                <c:pt idx="2979">
                  <c:v>0.272180409807841</c:v>
                </c:pt>
                <c:pt idx="2980">
                  <c:v>0.272087655208699</c:v>
                </c:pt>
                <c:pt idx="2981">
                  <c:v>0.271741314161174</c:v>
                </c:pt>
                <c:pt idx="2982">
                  <c:v>0.271189506546919</c:v>
                </c:pt>
                <c:pt idx="2983">
                  <c:v>0.27050430755344</c:v>
                </c:pt>
                <c:pt idx="2984">
                  <c:v>0.269794468052725</c:v>
                </c:pt>
                <c:pt idx="2985">
                  <c:v>0.269212458045912</c:v>
                </c:pt>
                <c:pt idx="2986">
                  <c:v>0.268933912442312</c:v>
                </c:pt>
                <c:pt idx="2987">
                  <c:v>0.269105659625154</c:v>
                </c:pt>
                <c:pt idx="2988">
                  <c:v>0.269807216918775</c:v>
                </c:pt>
                <c:pt idx="2989">
                  <c:v>0.270995753400054</c:v>
                </c:pt>
                <c:pt idx="2990">
                  <c:v>0.27253872033239</c:v>
                </c:pt>
                <c:pt idx="2991">
                  <c:v>0.27423418534115</c:v>
                </c:pt>
                <c:pt idx="2992">
                  <c:v>0.275860517706996</c:v>
                </c:pt>
                <c:pt idx="2993">
                  <c:v>0.277183129857758</c:v>
                </c:pt>
                <c:pt idx="2994">
                  <c:v>0.278068827645778</c:v>
                </c:pt>
                <c:pt idx="2995">
                  <c:v>0.278528806263131</c:v>
                </c:pt>
                <c:pt idx="2996">
                  <c:v>0.278648622933728</c:v>
                </c:pt>
                <c:pt idx="2997">
                  <c:v>0.278517074088488</c:v>
                </c:pt>
                <c:pt idx="2998">
                  <c:v>0.278253811018146</c:v>
                </c:pt>
                <c:pt idx="2999">
                  <c:v>0.278000688159179</c:v>
                </c:pt>
                <c:pt idx="3000">
                  <c:v>0.277848417425219</c:v>
                </c:pt>
                <c:pt idx="3001">
                  <c:v>0.277795781365582</c:v>
                </c:pt>
                <c:pt idx="3002">
                  <c:v>0.277789106428309</c:v>
                </c:pt>
                <c:pt idx="3003">
                  <c:v>0.277773393148914</c:v>
                </c:pt>
                <c:pt idx="3004">
                  <c:v>0.27775025302088</c:v>
                </c:pt>
                <c:pt idx="3005">
                  <c:v>0.277722400001108</c:v>
                </c:pt>
                <c:pt idx="3006">
                  <c:v>0.277739390706582</c:v>
                </c:pt>
                <c:pt idx="3007">
                  <c:v>0.277856700115997</c:v>
                </c:pt>
                <c:pt idx="3008">
                  <c:v>0.27813375875266</c:v>
                </c:pt>
                <c:pt idx="3009">
                  <c:v>0.278548305574021</c:v>
                </c:pt>
                <c:pt idx="3010">
                  <c:v>0.279033200710539</c:v>
                </c:pt>
                <c:pt idx="3011">
                  <c:v>0.279469876728702</c:v>
                </c:pt>
                <c:pt idx="3012">
                  <c:v>0.279788219588479</c:v>
                </c:pt>
                <c:pt idx="3013">
                  <c:v>0.279898945902608</c:v>
                </c:pt>
                <c:pt idx="3014">
                  <c:v>0.279762289929228</c:v>
                </c:pt>
                <c:pt idx="3015">
                  <c:v>0.279349083605462</c:v>
                </c:pt>
                <c:pt idx="3016">
                  <c:v>0.278616761801672</c:v>
                </c:pt>
                <c:pt idx="3017">
                  <c:v>0.277508611735583</c:v>
                </c:pt>
                <c:pt idx="3018">
                  <c:v>0.276061075149112</c:v>
                </c:pt>
                <c:pt idx="3019">
                  <c:v>0.274357411602523</c:v>
                </c:pt>
                <c:pt idx="3020">
                  <c:v>0.272578552002423</c:v>
                </c:pt>
                <c:pt idx="3021">
                  <c:v>0.270966678364634</c:v>
                </c:pt>
                <c:pt idx="3022">
                  <c:v>0.269774773663607</c:v>
                </c:pt>
                <c:pt idx="3023">
                  <c:v>0.269145580769625</c:v>
                </c:pt>
                <c:pt idx="3024">
                  <c:v>0.269151739431254</c:v>
                </c:pt>
                <c:pt idx="3025">
                  <c:v>0.269768488789056</c:v>
                </c:pt>
                <c:pt idx="3026">
                  <c:v>0.270898635102428</c:v>
                </c:pt>
                <c:pt idx="3027">
                  <c:v>0.27234936783054</c:v>
                </c:pt>
                <c:pt idx="3028">
                  <c:v>0.273886488159068</c:v>
                </c:pt>
                <c:pt idx="3029">
                  <c:v>0.275239902179706</c:v>
                </c:pt>
                <c:pt idx="3030">
                  <c:v>0.276180754410279</c:v>
                </c:pt>
                <c:pt idx="3031">
                  <c:v>0.276513383231577</c:v>
                </c:pt>
                <c:pt idx="3032">
                  <c:v>0.27612468450254</c:v>
                </c:pt>
                <c:pt idx="3033">
                  <c:v>0.275041312012731</c:v>
                </c:pt>
                <c:pt idx="3034">
                  <c:v>0.273376162775677</c:v>
                </c:pt>
                <c:pt idx="3035">
                  <c:v>0.271279297401214</c:v>
                </c:pt>
                <c:pt idx="3036">
                  <c:v>0.268967790526958</c:v>
                </c:pt>
                <c:pt idx="3037">
                  <c:v>0.266689748016901</c:v>
                </c:pt>
                <c:pt idx="3038">
                  <c:v>0.264733612001721</c:v>
                </c:pt>
                <c:pt idx="3039">
                  <c:v>0.263331493539444</c:v>
                </c:pt>
                <c:pt idx="3040">
                  <c:v>0.262675033128109</c:v>
                </c:pt>
                <c:pt idx="3041">
                  <c:v>0.262841751066231</c:v>
                </c:pt>
                <c:pt idx="3042">
                  <c:v>0.263746526413632</c:v>
                </c:pt>
                <c:pt idx="3043">
                  <c:v>0.265204934590053</c:v>
                </c:pt>
                <c:pt idx="3044">
                  <c:v>0.267008469330213</c:v>
                </c:pt>
                <c:pt idx="3045">
                  <c:v>0.268922696922781</c:v>
                </c:pt>
                <c:pt idx="3046">
                  <c:v>0.270761084001136</c:v>
                </c:pt>
                <c:pt idx="3047">
                  <c:v>0.272385865021382</c:v>
                </c:pt>
                <c:pt idx="3048">
                  <c:v>0.273696043599909</c:v>
                </c:pt>
                <c:pt idx="3049">
                  <c:v>0.274611577397565</c:v>
                </c:pt>
                <c:pt idx="3050">
                  <c:v>0.275132096502059</c:v>
                </c:pt>
                <c:pt idx="3051">
                  <c:v>0.275277688094134</c:v>
                </c:pt>
                <c:pt idx="3052">
                  <c:v>0.275094937675722</c:v>
                </c:pt>
                <c:pt idx="3053">
                  <c:v>0.274670753338461</c:v>
                </c:pt>
                <c:pt idx="3054">
                  <c:v>0.274106472089064</c:v>
                </c:pt>
                <c:pt idx="3055">
                  <c:v>0.273389036972725</c:v>
                </c:pt>
                <c:pt idx="3056">
                  <c:v>0.272452105333554</c:v>
                </c:pt>
                <c:pt idx="3057">
                  <c:v>0.27130787938816</c:v>
                </c:pt>
                <c:pt idx="3058">
                  <c:v>0.270089715130298</c:v>
                </c:pt>
                <c:pt idx="3059">
                  <c:v>0.268973757113915</c:v>
                </c:pt>
                <c:pt idx="3060">
                  <c:v>0.268083808373567</c:v>
                </c:pt>
                <c:pt idx="3061">
                  <c:v>0.267499255203044</c:v>
                </c:pt>
                <c:pt idx="3062">
                  <c:v>0.267255959857981</c:v>
                </c:pt>
                <c:pt idx="3063">
                  <c:v>0.267331778524642</c:v>
                </c:pt>
                <c:pt idx="3064">
                  <c:v>0.267671869807786</c:v>
                </c:pt>
                <c:pt idx="3065">
                  <c:v>0.268115724883336</c:v>
                </c:pt>
                <c:pt idx="3066">
                  <c:v>0.268537345370325</c:v>
                </c:pt>
                <c:pt idx="3067">
                  <c:v>0.26884396082541</c:v>
                </c:pt>
                <c:pt idx="3068">
                  <c:v>0.268897152709577</c:v>
                </c:pt>
                <c:pt idx="3069">
                  <c:v>0.268577960002871</c:v>
                </c:pt>
                <c:pt idx="3070">
                  <c:v>0.267962299309345</c:v>
                </c:pt>
                <c:pt idx="3071">
                  <c:v>0.267222609147643</c:v>
                </c:pt>
                <c:pt idx="3072">
                  <c:v>0.266501554512935</c:v>
                </c:pt>
                <c:pt idx="3073">
                  <c:v>0.265906633866051</c:v>
                </c:pt>
                <c:pt idx="3074">
                  <c:v>0.265548938892017</c:v>
                </c:pt>
                <c:pt idx="3075">
                  <c:v>0.265441611085944</c:v>
                </c:pt>
                <c:pt idx="3076">
                  <c:v>0.265574014312626</c:v>
                </c:pt>
                <c:pt idx="3077">
                  <c:v>0.265933946160128</c:v>
                </c:pt>
                <c:pt idx="3078">
                  <c:v>0.266486421610383</c:v>
                </c:pt>
                <c:pt idx="3079">
                  <c:v>0.26711810248397</c:v>
                </c:pt>
                <c:pt idx="3080">
                  <c:v>0.26768450392018</c:v>
                </c:pt>
                <c:pt idx="3081">
                  <c:v>0.268161796573061</c:v>
                </c:pt>
                <c:pt idx="3082">
                  <c:v>0.268617734957831</c:v>
                </c:pt>
                <c:pt idx="3083">
                  <c:v>0.268996694321213</c:v>
                </c:pt>
                <c:pt idx="3084">
                  <c:v>0.269255105075374</c:v>
                </c:pt>
                <c:pt idx="3085">
                  <c:v>0.26932572472511</c:v>
                </c:pt>
                <c:pt idx="3086">
                  <c:v>0.269161288317947</c:v>
                </c:pt>
                <c:pt idx="3087">
                  <c:v>0.268780726814312</c:v>
                </c:pt>
                <c:pt idx="3088">
                  <c:v>0.268179742013868</c:v>
                </c:pt>
                <c:pt idx="3089">
                  <c:v>0.267388571933308</c:v>
                </c:pt>
                <c:pt idx="3090">
                  <c:v>0.266479572275937</c:v>
                </c:pt>
                <c:pt idx="3091">
                  <c:v>0.26552352505946</c:v>
                </c:pt>
                <c:pt idx="3092">
                  <c:v>0.264597829121019</c:v>
                </c:pt>
                <c:pt idx="3093">
                  <c:v>0.263707937149608</c:v>
                </c:pt>
                <c:pt idx="3094">
                  <c:v>0.262874915095634</c:v>
                </c:pt>
                <c:pt idx="3095">
                  <c:v>0.262145110955239</c:v>
                </c:pt>
                <c:pt idx="3096">
                  <c:v>0.261616832603738</c:v>
                </c:pt>
                <c:pt idx="3097">
                  <c:v>0.261343471429248</c:v>
                </c:pt>
                <c:pt idx="3098">
                  <c:v>0.261386246556812</c:v>
                </c:pt>
                <c:pt idx="3099">
                  <c:v>0.261772909069929</c:v>
                </c:pt>
                <c:pt idx="3100">
                  <c:v>0.262551348968746</c:v>
                </c:pt>
                <c:pt idx="3101">
                  <c:v>0.263694976205012</c:v>
                </c:pt>
                <c:pt idx="3102">
                  <c:v>0.265112484648013</c:v>
                </c:pt>
                <c:pt idx="3103">
                  <c:v>0.266596358708199</c:v>
                </c:pt>
                <c:pt idx="3104">
                  <c:v>0.267877551221519</c:v>
                </c:pt>
                <c:pt idx="3105">
                  <c:v>0.268672108578296</c:v>
                </c:pt>
                <c:pt idx="3106">
                  <c:v>0.268847490131131</c:v>
                </c:pt>
                <c:pt idx="3107">
                  <c:v>0.268448068306139</c:v>
                </c:pt>
                <c:pt idx="3108">
                  <c:v>0.267683311491558</c:v>
                </c:pt>
                <c:pt idx="3109">
                  <c:v>0.266788790181493</c:v>
                </c:pt>
                <c:pt idx="3110">
                  <c:v>0.265921728514391</c:v>
                </c:pt>
                <c:pt idx="3111">
                  <c:v>0.265082052031178</c:v>
                </c:pt>
                <c:pt idx="3112">
                  <c:v>0.264253077125821</c:v>
                </c:pt>
                <c:pt idx="3113">
                  <c:v>0.2633890827324</c:v>
                </c:pt>
                <c:pt idx="3114">
                  <c:v>0.262508295218125</c:v>
                </c:pt>
                <c:pt idx="3115">
                  <c:v>0.261711232840955</c:v>
                </c:pt>
                <c:pt idx="3116">
                  <c:v>0.261177932585804</c:v>
                </c:pt>
                <c:pt idx="3117">
                  <c:v>0.261043274575012</c:v>
                </c:pt>
                <c:pt idx="3118">
                  <c:v>0.26141139050069</c:v>
                </c:pt>
                <c:pt idx="3119">
                  <c:v>0.2622722015469</c:v>
                </c:pt>
                <c:pt idx="3120">
                  <c:v>0.263522422028574</c:v>
                </c:pt>
                <c:pt idx="3121">
                  <c:v>0.26501430082334</c:v>
                </c:pt>
                <c:pt idx="3122">
                  <c:v>0.266549212505152</c:v>
                </c:pt>
                <c:pt idx="3123">
                  <c:v>0.267881108082669</c:v>
                </c:pt>
                <c:pt idx="3124">
                  <c:v>0.26884861281912</c:v>
                </c:pt>
                <c:pt idx="3125">
                  <c:v>0.269360722435608</c:v>
                </c:pt>
                <c:pt idx="3126">
                  <c:v>0.269432685900023</c:v>
                </c:pt>
                <c:pt idx="3127">
                  <c:v>0.269148668596284</c:v>
                </c:pt>
                <c:pt idx="3128">
                  <c:v>0.268594304911432</c:v>
                </c:pt>
                <c:pt idx="3129">
                  <c:v>0.267929675646281</c:v>
                </c:pt>
                <c:pt idx="3130">
                  <c:v>0.267307873141274</c:v>
                </c:pt>
                <c:pt idx="3131">
                  <c:v>0.266764444173523</c:v>
                </c:pt>
                <c:pt idx="3132">
                  <c:v>0.266242000097838</c:v>
                </c:pt>
                <c:pt idx="3133">
                  <c:v>0.265661151908993</c:v>
                </c:pt>
                <c:pt idx="3134">
                  <c:v>0.265032294694585</c:v>
                </c:pt>
                <c:pt idx="3135">
                  <c:v>0.264440060231158</c:v>
                </c:pt>
                <c:pt idx="3136">
                  <c:v>0.263989970626083</c:v>
                </c:pt>
                <c:pt idx="3137">
                  <c:v>0.263729141188577</c:v>
                </c:pt>
                <c:pt idx="3138">
                  <c:v>0.263734350175831</c:v>
                </c:pt>
                <c:pt idx="3139">
                  <c:v>0.264023040431901</c:v>
                </c:pt>
                <c:pt idx="3140">
                  <c:v>0.264609896451428</c:v>
                </c:pt>
                <c:pt idx="3141">
                  <c:v>0.265498820318063</c:v>
                </c:pt>
                <c:pt idx="3142">
                  <c:v>0.266624135223178</c:v>
                </c:pt>
                <c:pt idx="3143">
                  <c:v>0.267822163772296</c:v>
                </c:pt>
                <c:pt idx="3144">
                  <c:v>0.268873259901288</c:v>
                </c:pt>
                <c:pt idx="3145">
                  <c:v>0.269602638650792</c:v>
                </c:pt>
                <c:pt idx="3146">
                  <c:v>0.269989860224222</c:v>
                </c:pt>
                <c:pt idx="3147">
                  <c:v>0.270036957783109</c:v>
                </c:pt>
                <c:pt idx="3148">
                  <c:v>0.26981522266401</c:v>
                </c:pt>
                <c:pt idx="3149">
                  <c:v>0.269448013813543</c:v>
                </c:pt>
                <c:pt idx="3150">
                  <c:v>0.269017588107541</c:v>
                </c:pt>
                <c:pt idx="3151">
                  <c:v>0.268551168765244</c:v>
                </c:pt>
                <c:pt idx="3152">
                  <c:v>0.268120635890344</c:v>
                </c:pt>
                <c:pt idx="3153">
                  <c:v>0.267833784813086</c:v>
                </c:pt>
                <c:pt idx="3154">
                  <c:v>0.26782585006884</c:v>
                </c:pt>
                <c:pt idx="3155">
                  <c:v>0.268146985664268</c:v>
                </c:pt>
                <c:pt idx="3156">
                  <c:v>0.268742618016291</c:v>
                </c:pt>
                <c:pt idx="3157">
                  <c:v>0.269478211919626</c:v>
                </c:pt>
                <c:pt idx="3158">
                  <c:v>0.270145529446802</c:v>
                </c:pt>
                <c:pt idx="3159">
                  <c:v>0.270515098235287</c:v>
                </c:pt>
                <c:pt idx="3160">
                  <c:v>0.270519470334114</c:v>
                </c:pt>
                <c:pt idx="3161">
                  <c:v>0.270199384182237</c:v>
                </c:pt>
                <c:pt idx="3162">
                  <c:v>0.269710401059045</c:v>
                </c:pt>
                <c:pt idx="3163">
                  <c:v>0.269195632625865</c:v>
                </c:pt>
                <c:pt idx="3164">
                  <c:v>0.268764130083322</c:v>
                </c:pt>
                <c:pt idx="3165">
                  <c:v>0.268470099168513</c:v>
                </c:pt>
                <c:pt idx="3166">
                  <c:v>0.268423206505863</c:v>
                </c:pt>
                <c:pt idx="3167">
                  <c:v>0.268713788089565</c:v>
                </c:pt>
                <c:pt idx="3168">
                  <c:v>0.269338139988004</c:v>
                </c:pt>
                <c:pt idx="3169">
                  <c:v>0.270101364624191</c:v>
                </c:pt>
                <c:pt idx="3170">
                  <c:v>0.270813602548125</c:v>
                </c:pt>
                <c:pt idx="3171">
                  <c:v>0.271434551806412</c:v>
                </c:pt>
                <c:pt idx="3172">
                  <c:v>0.27208355588707</c:v>
                </c:pt>
                <c:pt idx="3173">
                  <c:v>0.27279359090736</c:v>
                </c:pt>
                <c:pt idx="3174">
                  <c:v>0.27347118423631</c:v>
                </c:pt>
                <c:pt idx="3175">
                  <c:v>0.274012819115734</c:v>
                </c:pt>
                <c:pt idx="3176">
                  <c:v>0.274378974501161</c:v>
                </c:pt>
                <c:pt idx="3177">
                  <c:v>0.274566638698963</c:v>
                </c:pt>
                <c:pt idx="3178">
                  <c:v>0.274632660663227</c:v>
                </c:pt>
                <c:pt idx="3179">
                  <c:v>0.274629215571563</c:v>
                </c:pt>
                <c:pt idx="3180">
                  <c:v>0.274584703479325</c:v>
                </c:pt>
                <c:pt idx="3181">
                  <c:v>0.27450317045371</c:v>
                </c:pt>
                <c:pt idx="3182">
                  <c:v>0.274293275994218</c:v>
                </c:pt>
                <c:pt idx="3183">
                  <c:v>0.273867529554712</c:v>
                </c:pt>
                <c:pt idx="3184">
                  <c:v>0.273201646080675</c:v>
                </c:pt>
                <c:pt idx="3185">
                  <c:v>0.272348760920264</c:v>
                </c:pt>
                <c:pt idx="3186">
                  <c:v>0.271411845254478</c:v>
                </c:pt>
                <c:pt idx="3187">
                  <c:v>0.270496954617813</c:v>
                </c:pt>
                <c:pt idx="3188">
                  <c:v>0.269693924052561</c:v>
                </c:pt>
                <c:pt idx="3189">
                  <c:v>0.269064617848619</c:v>
                </c:pt>
                <c:pt idx="3190">
                  <c:v>0.26862002716351</c:v>
                </c:pt>
                <c:pt idx="3191">
                  <c:v>0.268349173336847</c:v>
                </c:pt>
                <c:pt idx="3192">
                  <c:v>0.268248649413665</c:v>
                </c:pt>
                <c:pt idx="3193">
                  <c:v>0.268296701067978</c:v>
                </c:pt>
                <c:pt idx="3194">
                  <c:v>0.268488173067795</c:v>
                </c:pt>
                <c:pt idx="3195">
                  <c:v>0.268768721086424</c:v>
                </c:pt>
                <c:pt idx="3196">
                  <c:v>0.269068840714655</c:v>
                </c:pt>
                <c:pt idx="3197">
                  <c:v>0.26931546906464</c:v>
                </c:pt>
                <c:pt idx="3198">
                  <c:v>0.269463411494473</c:v>
                </c:pt>
                <c:pt idx="3199">
                  <c:v>0.269528747433717</c:v>
                </c:pt>
                <c:pt idx="3200">
                  <c:v>0.269560589634781</c:v>
                </c:pt>
                <c:pt idx="3201">
                  <c:v>0.269514799346922</c:v>
                </c:pt>
                <c:pt idx="3202">
                  <c:v>0.26938081079961</c:v>
                </c:pt>
                <c:pt idx="3203">
                  <c:v>0.269235185338972</c:v>
                </c:pt>
                <c:pt idx="3204">
                  <c:v>0.269123696519011</c:v>
                </c:pt>
                <c:pt idx="3205">
                  <c:v>0.2690928085204</c:v>
                </c:pt>
                <c:pt idx="3206">
                  <c:v>0.269168921733503</c:v>
                </c:pt>
                <c:pt idx="3207">
                  <c:v>0.26935471756216</c:v>
                </c:pt>
                <c:pt idx="3208">
                  <c:v>0.269625000150123</c:v>
                </c:pt>
                <c:pt idx="3209">
                  <c:v>0.269892483771284</c:v>
                </c:pt>
                <c:pt idx="3210">
                  <c:v>0.270114432687494</c:v>
                </c:pt>
                <c:pt idx="3211">
                  <c:v>0.270276922539355</c:v>
                </c:pt>
                <c:pt idx="3212">
                  <c:v>0.270400732712695</c:v>
                </c:pt>
                <c:pt idx="3213">
                  <c:v>0.270492483666674</c:v>
                </c:pt>
                <c:pt idx="3214">
                  <c:v>0.270519458945866</c:v>
                </c:pt>
                <c:pt idx="3215">
                  <c:v>0.270448516509916</c:v>
                </c:pt>
                <c:pt idx="3216">
                  <c:v>0.270327359885675</c:v>
                </c:pt>
                <c:pt idx="3217">
                  <c:v>0.27017162319026</c:v>
                </c:pt>
                <c:pt idx="3218">
                  <c:v>0.269915347781455</c:v>
                </c:pt>
                <c:pt idx="3219">
                  <c:v>0.26950614735571</c:v>
                </c:pt>
                <c:pt idx="3220">
                  <c:v>0.26893064814088</c:v>
                </c:pt>
                <c:pt idx="3221">
                  <c:v>0.26823662790678</c:v>
                </c:pt>
                <c:pt idx="3222">
                  <c:v>0.267550187320554</c:v>
                </c:pt>
                <c:pt idx="3223">
                  <c:v>0.266978394805955</c:v>
                </c:pt>
                <c:pt idx="3224">
                  <c:v>0.266606857382106</c:v>
                </c:pt>
                <c:pt idx="3225">
                  <c:v>0.266498000465845</c:v>
                </c:pt>
                <c:pt idx="3226">
                  <c:v>0.266657337347474</c:v>
                </c:pt>
                <c:pt idx="3227">
                  <c:v>0.267008497537386</c:v>
                </c:pt>
                <c:pt idx="3228">
                  <c:v>0.267503941270281</c:v>
                </c:pt>
                <c:pt idx="3229">
                  <c:v>0.268078396762688</c:v>
                </c:pt>
                <c:pt idx="3230">
                  <c:v>0.268699610635116</c:v>
                </c:pt>
                <c:pt idx="3231">
                  <c:v>0.269316543897686</c:v>
                </c:pt>
                <c:pt idx="3232">
                  <c:v>0.269876994508036</c:v>
                </c:pt>
                <c:pt idx="3233">
                  <c:v>0.27035137369354</c:v>
                </c:pt>
                <c:pt idx="3234">
                  <c:v>0.270787101598976</c:v>
                </c:pt>
                <c:pt idx="3235">
                  <c:v>0.271235589618097</c:v>
                </c:pt>
                <c:pt idx="3236">
                  <c:v>0.271683403568867</c:v>
                </c:pt>
                <c:pt idx="3237">
                  <c:v>0.271939949559628</c:v>
                </c:pt>
                <c:pt idx="3238">
                  <c:v>0.271804154041629</c:v>
                </c:pt>
                <c:pt idx="3239">
                  <c:v>0.27122152569193</c:v>
                </c:pt>
                <c:pt idx="3240">
                  <c:v>0.270325717913279</c:v>
                </c:pt>
                <c:pt idx="3241">
                  <c:v>0.269278318832593</c:v>
                </c:pt>
                <c:pt idx="3242">
                  <c:v>0.268215635007598</c:v>
                </c:pt>
                <c:pt idx="3243">
                  <c:v>0.26726074740339</c:v>
                </c:pt>
                <c:pt idx="3244">
                  <c:v>0.266554021090175</c:v>
                </c:pt>
                <c:pt idx="3245">
                  <c:v>0.266177513243449</c:v>
                </c:pt>
                <c:pt idx="3246">
                  <c:v>0.266076687220787</c:v>
                </c:pt>
                <c:pt idx="3247">
                  <c:v>0.266142295149118</c:v>
                </c:pt>
                <c:pt idx="3248">
                  <c:v>0.266297173212237</c:v>
                </c:pt>
                <c:pt idx="3249">
                  <c:v>0.266513544419515</c:v>
                </c:pt>
                <c:pt idx="3250">
                  <c:v>0.266790992850542</c:v>
                </c:pt>
                <c:pt idx="3251">
                  <c:v>0.26711536141248</c:v>
                </c:pt>
                <c:pt idx="3252">
                  <c:v>0.267518683736967</c:v>
                </c:pt>
                <c:pt idx="3253">
                  <c:v>0.267971710095846</c:v>
                </c:pt>
                <c:pt idx="3254">
                  <c:v>0.268408182360327</c:v>
                </c:pt>
                <c:pt idx="3255">
                  <c:v>0.268730551109191</c:v>
                </c:pt>
                <c:pt idx="3256">
                  <c:v>0.268897208322736</c:v>
                </c:pt>
                <c:pt idx="3257">
                  <c:v>0.268912229894935</c:v>
                </c:pt>
                <c:pt idx="3258">
                  <c:v>0.268872049647686</c:v>
                </c:pt>
                <c:pt idx="3259">
                  <c:v>0.268867609692738</c:v>
                </c:pt>
                <c:pt idx="3260">
                  <c:v>0.268916398112554</c:v>
                </c:pt>
                <c:pt idx="3261">
                  <c:v>0.268999986048672</c:v>
                </c:pt>
                <c:pt idx="3262">
                  <c:v>0.269151316768659</c:v>
                </c:pt>
                <c:pt idx="3263">
                  <c:v>0.269421206172754</c:v>
                </c:pt>
                <c:pt idx="3264">
                  <c:v>0.269823457108226</c:v>
                </c:pt>
                <c:pt idx="3265">
                  <c:v>0.270283085982907</c:v>
                </c:pt>
                <c:pt idx="3266">
                  <c:v>0.270734089306512</c:v>
                </c:pt>
                <c:pt idx="3267">
                  <c:v>0.271117643608063</c:v>
                </c:pt>
                <c:pt idx="3268">
                  <c:v>0.271357587777816</c:v>
                </c:pt>
                <c:pt idx="3269">
                  <c:v>0.271371031509735</c:v>
                </c:pt>
                <c:pt idx="3270">
                  <c:v>0.271111958466163</c:v>
                </c:pt>
                <c:pt idx="3271">
                  <c:v>0.270560984438049</c:v>
                </c:pt>
                <c:pt idx="3272">
                  <c:v>0.269763140530391</c:v>
                </c:pt>
                <c:pt idx="3273">
                  <c:v>0.268796164565914</c:v>
                </c:pt>
                <c:pt idx="3274">
                  <c:v>0.267785060170665</c:v>
                </c:pt>
                <c:pt idx="3275">
                  <c:v>0.266889176930492</c:v>
                </c:pt>
                <c:pt idx="3276">
                  <c:v>0.266253896333785</c:v>
                </c:pt>
                <c:pt idx="3277">
                  <c:v>0.265949194258956</c:v>
                </c:pt>
                <c:pt idx="3278">
                  <c:v>0.265985598032697</c:v>
                </c:pt>
                <c:pt idx="3279">
                  <c:v>0.266327261623916</c:v>
                </c:pt>
                <c:pt idx="3280">
                  <c:v>0.266923230351708</c:v>
                </c:pt>
                <c:pt idx="3281">
                  <c:v>0.267659940546569</c:v>
                </c:pt>
                <c:pt idx="3282">
                  <c:v>0.268378193746079</c:v>
                </c:pt>
                <c:pt idx="3283">
                  <c:v>0.26889884909565</c:v>
                </c:pt>
                <c:pt idx="3284">
                  <c:v>0.269148631095246</c:v>
                </c:pt>
                <c:pt idx="3285">
                  <c:v>0.269133430861267</c:v>
                </c:pt>
                <c:pt idx="3286">
                  <c:v>0.268936407294584</c:v>
                </c:pt>
                <c:pt idx="3287">
                  <c:v>0.268666941376039</c:v>
                </c:pt>
                <c:pt idx="3288">
                  <c:v>0.268474386769296</c:v>
                </c:pt>
                <c:pt idx="3289">
                  <c:v>0.268497395853096</c:v>
                </c:pt>
                <c:pt idx="3290">
                  <c:v>0.2687845469804</c:v>
                </c:pt>
                <c:pt idx="3291">
                  <c:v>0.269252194010445</c:v>
                </c:pt>
                <c:pt idx="3292">
                  <c:v>0.26973574198776</c:v>
                </c:pt>
                <c:pt idx="3293">
                  <c:v>0.270031646930302</c:v>
                </c:pt>
                <c:pt idx="3294">
                  <c:v>0.27001658857543</c:v>
                </c:pt>
                <c:pt idx="3295">
                  <c:v>0.269629867199574</c:v>
                </c:pt>
                <c:pt idx="3296">
                  <c:v>0.268963522342761</c:v>
                </c:pt>
                <c:pt idx="3297">
                  <c:v>0.268125944603183</c:v>
                </c:pt>
                <c:pt idx="3298">
                  <c:v>0.267229241182605</c:v>
                </c:pt>
                <c:pt idx="3299">
                  <c:v>0.266399102010322</c:v>
                </c:pt>
                <c:pt idx="3300">
                  <c:v>0.265751892291405</c:v>
                </c:pt>
                <c:pt idx="3301">
                  <c:v>0.265329595076764</c:v>
                </c:pt>
                <c:pt idx="3302">
                  <c:v>0.265136909484186</c:v>
                </c:pt>
                <c:pt idx="3303">
                  <c:v>0.265012944536707</c:v>
                </c:pt>
                <c:pt idx="3304">
                  <c:v>0.264804924316942</c:v>
                </c:pt>
                <c:pt idx="3305">
                  <c:v>0.264430431194498</c:v>
                </c:pt>
                <c:pt idx="3306">
                  <c:v>0.263892023262855</c:v>
                </c:pt>
                <c:pt idx="3307">
                  <c:v>0.263188966766767</c:v>
                </c:pt>
                <c:pt idx="3308">
                  <c:v>0.262362104923351</c:v>
                </c:pt>
                <c:pt idx="3309">
                  <c:v>0.261424653189975</c:v>
                </c:pt>
                <c:pt idx="3310">
                  <c:v>0.260392160898946</c:v>
                </c:pt>
                <c:pt idx="3311">
                  <c:v>0.259344018950192</c:v>
                </c:pt>
                <c:pt idx="3312">
                  <c:v>0.258478119447882</c:v>
                </c:pt>
                <c:pt idx="3313">
                  <c:v>0.257955142086323</c:v>
                </c:pt>
                <c:pt idx="3314">
                  <c:v>0.257899797213167</c:v>
                </c:pt>
                <c:pt idx="3315">
                  <c:v>0.258335958167421</c:v>
                </c:pt>
                <c:pt idx="3316">
                  <c:v>0.259174865410892</c:v>
                </c:pt>
                <c:pt idx="3317">
                  <c:v>0.260265405246562</c:v>
                </c:pt>
                <c:pt idx="3318">
                  <c:v>0.261533623561376</c:v>
                </c:pt>
                <c:pt idx="3319">
                  <c:v>0.262930431105648</c:v>
                </c:pt>
                <c:pt idx="3320">
                  <c:v>0.264426261455874</c:v>
                </c:pt>
                <c:pt idx="3321">
                  <c:v>0.265979911454791</c:v>
                </c:pt>
                <c:pt idx="3322">
                  <c:v>0.267516178779569</c:v>
                </c:pt>
                <c:pt idx="3323">
                  <c:v>0.268906452198462</c:v>
                </c:pt>
                <c:pt idx="3324">
                  <c:v>0.270018313743357</c:v>
                </c:pt>
                <c:pt idx="3325">
                  <c:v>0.270725844150646</c:v>
                </c:pt>
                <c:pt idx="3326">
                  <c:v>0.271002230589586</c:v>
                </c:pt>
                <c:pt idx="3327">
                  <c:v>0.270873624221178</c:v>
                </c:pt>
                <c:pt idx="3328">
                  <c:v>0.270408194220726</c:v>
                </c:pt>
                <c:pt idx="3329">
                  <c:v>0.269665045285141</c:v>
                </c:pt>
                <c:pt idx="3330">
                  <c:v>0.2687355155933</c:v>
                </c:pt>
                <c:pt idx="3331">
                  <c:v>0.267757114054838</c:v>
                </c:pt>
                <c:pt idx="3332">
                  <c:v>0.266870370144844</c:v>
                </c:pt>
                <c:pt idx="3333">
                  <c:v>0.266140705189278</c:v>
                </c:pt>
                <c:pt idx="3334">
                  <c:v>0.265618660241527</c:v>
                </c:pt>
                <c:pt idx="3335">
                  <c:v>0.2653564904961</c:v>
                </c:pt>
                <c:pt idx="3336">
                  <c:v>0.265408854886658</c:v>
                </c:pt>
                <c:pt idx="3337">
                  <c:v>0.265734389713766</c:v>
                </c:pt>
                <c:pt idx="3338">
                  <c:v>0.266362600789377</c:v>
                </c:pt>
                <c:pt idx="3339">
                  <c:v>0.267207924657363</c:v>
                </c:pt>
                <c:pt idx="3340">
                  <c:v>0.268189709145913</c:v>
                </c:pt>
                <c:pt idx="3341">
                  <c:v>0.269148073015993</c:v>
                </c:pt>
                <c:pt idx="3342">
                  <c:v>0.269959920235282</c:v>
                </c:pt>
                <c:pt idx="3343">
                  <c:v>0.270544595653693</c:v>
                </c:pt>
                <c:pt idx="3344">
                  <c:v>0.270912485522377</c:v>
                </c:pt>
                <c:pt idx="3345">
                  <c:v>0.271050326208423</c:v>
                </c:pt>
                <c:pt idx="3346">
                  <c:v>0.270991177708852</c:v>
                </c:pt>
                <c:pt idx="3347">
                  <c:v>0.27079594023866</c:v>
                </c:pt>
                <c:pt idx="3348">
                  <c:v>0.270546999449643</c:v>
                </c:pt>
                <c:pt idx="3349">
                  <c:v>0.270280490328493</c:v>
                </c:pt>
                <c:pt idx="3350">
                  <c:v>0.270058013393718</c:v>
                </c:pt>
                <c:pt idx="3351">
                  <c:v>0.269901649964309</c:v>
                </c:pt>
                <c:pt idx="3352">
                  <c:v>0.269842187625452</c:v>
                </c:pt>
                <c:pt idx="3353">
                  <c:v>0.269896844199879</c:v>
                </c:pt>
                <c:pt idx="3354">
                  <c:v>0.270121528192249</c:v>
                </c:pt>
                <c:pt idx="3355">
                  <c:v>0.270516110091083</c:v>
                </c:pt>
                <c:pt idx="3356">
                  <c:v>0.271012109707564</c:v>
                </c:pt>
                <c:pt idx="3357">
                  <c:v>0.271494496327764</c:v>
                </c:pt>
                <c:pt idx="3358">
                  <c:v>0.271860478531053</c:v>
                </c:pt>
                <c:pt idx="3359">
                  <c:v>0.272057368416458</c:v>
                </c:pt>
                <c:pt idx="3360">
                  <c:v>0.272080613469479</c:v>
                </c:pt>
                <c:pt idx="3361">
                  <c:v>0.271969748767771</c:v>
                </c:pt>
                <c:pt idx="3362">
                  <c:v>0.271767648833173</c:v>
                </c:pt>
                <c:pt idx="3363">
                  <c:v>0.271499980336105</c:v>
                </c:pt>
                <c:pt idx="3364">
                  <c:v>0.271265958691392</c:v>
                </c:pt>
                <c:pt idx="3365">
                  <c:v>0.271090567151052</c:v>
                </c:pt>
                <c:pt idx="3366">
                  <c:v>0.270944878932281</c:v>
                </c:pt>
                <c:pt idx="3367">
                  <c:v>0.270763932033165</c:v>
                </c:pt>
                <c:pt idx="3368">
                  <c:v>0.270527248134135</c:v>
                </c:pt>
                <c:pt idx="3369">
                  <c:v>0.270234774436775</c:v>
                </c:pt>
                <c:pt idx="3370">
                  <c:v>0.269965976509637</c:v>
                </c:pt>
                <c:pt idx="3371">
                  <c:v>0.269857513724893</c:v>
                </c:pt>
                <c:pt idx="3372">
                  <c:v>0.270001697629915</c:v>
                </c:pt>
                <c:pt idx="3373">
                  <c:v>0.270411760513515</c:v>
                </c:pt>
                <c:pt idx="3374">
                  <c:v>0.271007481387052</c:v>
                </c:pt>
                <c:pt idx="3375">
                  <c:v>0.271651457302583</c:v>
                </c:pt>
                <c:pt idx="3376">
                  <c:v>0.272289999714814</c:v>
                </c:pt>
                <c:pt idx="3377">
                  <c:v>0.27281589178038</c:v>
                </c:pt>
                <c:pt idx="3378">
                  <c:v>0.273209273876077</c:v>
                </c:pt>
                <c:pt idx="3379">
                  <c:v>0.273398747658302</c:v>
                </c:pt>
                <c:pt idx="3380">
                  <c:v>0.273307784546725</c:v>
                </c:pt>
                <c:pt idx="3381">
                  <c:v>0.272905708043504</c:v>
                </c:pt>
                <c:pt idx="3382">
                  <c:v>0.272239641393879</c:v>
                </c:pt>
                <c:pt idx="3383">
                  <c:v>0.271441597506802</c:v>
                </c:pt>
                <c:pt idx="3384">
                  <c:v>0.270679619296067</c:v>
                </c:pt>
                <c:pt idx="3385">
                  <c:v>0.270036068220628</c:v>
                </c:pt>
                <c:pt idx="3386">
                  <c:v>0.269535562447312</c:v>
                </c:pt>
                <c:pt idx="3387">
                  <c:v>0.26914120072814</c:v>
                </c:pt>
                <c:pt idx="3388">
                  <c:v>0.268816635982246</c:v>
                </c:pt>
                <c:pt idx="3389">
                  <c:v>0.268532661508665</c:v>
                </c:pt>
                <c:pt idx="3390">
                  <c:v>0.268331631461336</c:v>
                </c:pt>
                <c:pt idx="3391">
                  <c:v>0.268290392510932</c:v>
                </c:pt>
                <c:pt idx="3392">
                  <c:v>0.268498920189712</c:v>
                </c:pt>
                <c:pt idx="3393">
                  <c:v>0.268996223339183</c:v>
                </c:pt>
                <c:pt idx="3394">
                  <c:v>0.269788413540623</c:v>
                </c:pt>
                <c:pt idx="3395">
                  <c:v>0.270781061961206</c:v>
                </c:pt>
                <c:pt idx="3396">
                  <c:v>0.271875007678649</c:v>
                </c:pt>
                <c:pt idx="3397">
                  <c:v>0.272990327241488</c:v>
                </c:pt>
                <c:pt idx="3398">
                  <c:v>0.274092500751813</c:v>
                </c:pt>
                <c:pt idx="3399">
                  <c:v>0.275138943100583</c:v>
                </c:pt>
                <c:pt idx="3400">
                  <c:v>0.276120346673223</c:v>
                </c:pt>
                <c:pt idx="3401">
                  <c:v>0.276996419207094</c:v>
                </c:pt>
                <c:pt idx="3402">
                  <c:v>0.277670287394946</c:v>
                </c:pt>
                <c:pt idx="3403">
                  <c:v>0.278027504427139</c:v>
                </c:pt>
                <c:pt idx="3404">
                  <c:v>0.277976621814153</c:v>
                </c:pt>
                <c:pt idx="3405">
                  <c:v>0.277496436571547</c:v>
                </c:pt>
                <c:pt idx="3406">
                  <c:v>0.276680074486102</c:v>
                </c:pt>
                <c:pt idx="3407">
                  <c:v>0.275574964520181</c:v>
                </c:pt>
                <c:pt idx="3408">
                  <c:v>0.274313414030759</c:v>
                </c:pt>
                <c:pt idx="3409">
                  <c:v>0.273040652844577</c:v>
                </c:pt>
                <c:pt idx="3410">
                  <c:v>0.271885633553004</c:v>
                </c:pt>
                <c:pt idx="3411">
                  <c:v>0.270923391862058</c:v>
                </c:pt>
                <c:pt idx="3412">
                  <c:v>0.2701777737239</c:v>
                </c:pt>
                <c:pt idx="3413">
                  <c:v>0.269663165831363</c:v>
                </c:pt>
                <c:pt idx="3414">
                  <c:v>0.269395179831628</c:v>
                </c:pt>
                <c:pt idx="3415">
                  <c:v>0.269341489546122</c:v>
                </c:pt>
                <c:pt idx="3416">
                  <c:v>0.269457264048524</c:v>
                </c:pt>
                <c:pt idx="3417">
                  <c:v>0.269670582526759</c:v>
                </c:pt>
                <c:pt idx="3418">
                  <c:v>0.269927783884059</c:v>
                </c:pt>
                <c:pt idx="3419">
                  <c:v>0.270172455733131</c:v>
                </c:pt>
                <c:pt idx="3420">
                  <c:v>0.270355835979261</c:v>
                </c:pt>
                <c:pt idx="3421">
                  <c:v>0.270455192990203</c:v>
                </c:pt>
                <c:pt idx="3422">
                  <c:v>0.270486793270366</c:v>
                </c:pt>
                <c:pt idx="3423">
                  <c:v>0.270464209923637</c:v>
                </c:pt>
                <c:pt idx="3424">
                  <c:v>0.270348331763353</c:v>
                </c:pt>
                <c:pt idx="3425">
                  <c:v>0.270137419568541</c:v>
                </c:pt>
                <c:pt idx="3426">
                  <c:v>0.269872945347931</c:v>
                </c:pt>
                <c:pt idx="3427">
                  <c:v>0.2695626786381</c:v>
                </c:pt>
                <c:pt idx="3428">
                  <c:v>0.269229487441505</c:v>
                </c:pt>
                <c:pt idx="3429">
                  <c:v>0.268901774359296</c:v>
                </c:pt>
                <c:pt idx="3430">
                  <c:v>0.268601052098064</c:v>
                </c:pt>
                <c:pt idx="3431">
                  <c:v>0.268370322022285</c:v>
                </c:pt>
                <c:pt idx="3432">
                  <c:v>0.268247196803445</c:v>
                </c:pt>
                <c:pt idx="3433">
                  <c:v>0.26821474945423</c:v>
                </c:pt>
                <c:pt idx="3434">
                  <c:v>0.268296791327707</c:v>
                </c:pt>
                <c:pt idx="3435">
                  <c:v>0.268507886369664</c:v>
                </c:pt>
                <c:pt idx="3436">
                  <c:v>0.268777945678471</c:v>
                </c:pt>
                <c:pt idx="3437">
                  <c:v>0.268991943572302</c:v>
                </c:pt>
                <c:pt idx="3438">
                  <c:v>0.269110737579536</c:v>
                </c:pt>
                <c:pt idx="3439">
                  <c:v>0.269131010775029</c:v>
                </c:pt>
                <c:pt idx="3440">
                  <c:v>0.269078051064049</c:v>
                </c:pt>
                <c:pt idx="3441">
                  <c:v>0.268969641880017</c:v>
                </c:pt>
                <c:pt idx="3442">
                  <c:v>0.268853390696493</c:v>
                </c:pt>
                <c:pt idx="3443">
                  <c:v>0.268730633427386</c:v>
                </c:pt>
                <c:pt idx="3444">
                  <c:v>0.268557777978752</c:v>
                </c:pt>
                <c:pt idx="3445">
                  <c:v>0.268292047381776</c:v>
                </c:pt>
                <c:pt idx="3446">
                  <c:v>0.267940014998273</c:v>
                </c:pt>
                <c:pt idx="3447">
                  <c:v>0.267549126019503</c:v>
                </c:pt>
                <c:pt idx="3448">
                  <c:v>0.26718408763924</c:v>
                </c:pt>
                <c:pt idx="3449">
                  <c:v>0.266866168249305</c:v>
                </c:pt>
                <c:pt idx="3450">
                  <c:v>0.266573176428177</c:v>
                </c:pt>
                <c:pt idx="3451">
                  <c:v>0.266247984630879</c:v>
                </c:pt>
                <c:pt idx="3452">
                  <c:v>0.2658637624689</c:v>
                </c:pt>
                <c:pt idx="3453">
                  <c:v>0.26542514047119</c:v>
                </c:pt>
                <c:pt idx="3454">
                  <c:v>0.26499638737791</c:v>
                </c:pt>
                <c:pt idx="3455">
                  <c:v>0.264635799735606</c:v>
                </c:pt>
                <c:pt idx="3456">
                  <c:v>0.264437517226984</c:v>
                </c:pt>
                <c:pt idx="3457">
                  <c:v>0.264517688846178</c:v>
                </c:pt>
                <c:pt idx="3458">
                  <c:v>0.264967584544416</c:v>
                </c:pt>
                <c:pt idx="3459">
                  <c:v>0.265773337266925</c:v>
                </c:pt>
                <c:pt idx="3460">
                  <c:v>0.266880167899499</c:v>
                </c:pt>
                <c:pt idx="3461">
                  <c:v>0.268172863718124</c:v>
                </c:pt>
                <c:pt idx="3462">
                  <c:v>0.26952401129589</c:v>
                </c:pt>
                <c:pt idx="3463">
                  <c:v>0.270784592759393</c:v>
                </c:pt>
                <c:pt idx="3464">
                  <c:v>0.271853948188075</c:v>
                </c:pt>
                <c:pt idx="3465">
                  <c:v>0.272636890764338</c:v>
                </c:pt>
                <c:pt idx="3466">
                  <c:v>0.273075546231997</c:v>
                </c:pt>
                <c:pt idx="3467">
                  <c:v>0.273131633667861</c:v>
                </c:pt>
                <c:pt idx="3468">
                  <c:v>0.272878422017205</c:v>
                </c:pt>
                <c:pt idx="3469">
                  <c:v>0.272463409308943</c:v>
                </c:pt>
                <c:pt idx="3470">
                  <c:v>0.272038783718575</c:v>
                </c:pt>
                <c:pt idx="3471">
                  <c:v>0.271695420729425</c:v>
                </c:pt>
                <c:pt idx="3472">
                  <c:v>0.271489680489012</c:v>
                </c:pt>
                <c:pt idx="3473">
                  <c:v>0.271343042432801</c:v>
                </c:pt>
                <c:pt idx="3474">
                  <c:v>0.271169078431141</c:v>
                </c:pt>
                <c:pt idx="3475">
                  <c:v>0.270874176767611</c:v>
                </c:pt>
                <c:pt idx="3476">
                  <c:v>0.270401802880873</c:v>
                </c:pt>
                <c:pt idx="3477">
                  <c:v>0.269730424573701</c:v>
                </c:pt>
                <c:pt idx="3478">
                  <c:v>0.268928370579775</c:v>
                </c:pt>
                <c:pt idx="3479">
                  <c:v>0.268117178653294</c:v>
                </c:pt>
                <c:pt idx="3480">
                  <c:v>0.267457946465967</c:v>
                </c:pt>
                <c:pt idx="3481">
                  <c:v>0.267031088738727</c:v>
                </c:pt>
                <c:pt idx="3482">
                  <c:v>0.266865229771791</c:v>
                </c:pt>
                <c:pt idx="3483">
                  <c:v>0.266976493584629</c:v>
                </c:pt>
                <c:pt idx="3484">
                  <c:v>0.267366200311687</c:v>
                </c:pt>
                <c:pt idx="3485">
                  <c:v>0.268023426908809</c:v>
                </c:pt>
                <c:pt idx="3486">
                  <c:v>0.268955588735993</c:v>
                </c:pt>
                <c:pt idx="3487">
                  <c:v>0.270101933278962</c:v>
                </c:pt>
                <c:pt idx="3488">
                  <c:v>0.271379208314275</c:v>
                </c:pt>
                <c:pt idx="3489">
                  <c:v>0.272686600887024</c:v>
                </c:pt>
                <c:pt idx="3490">
                  <c:v>0.273953968065684</c:v>
                </c:pt>
                <c:pt idx="3491">
                  <c:v>0.275214699826507</c:v>
                </c:pt>
                <c:pt idx="3492">
                  <c:v>0.276557258069145</c:v>
                </c:pt>
                <c:pt idx="3493">
                  <c:v>0.277942798931952</c:v>
                </c:pt>
                <c:pt idx="3494">
                  <c:v>0.279247685991314</c:v>
                </c:pt>
                <c:pt idx="3495">
                  <c:v>0.280279500379542</c:v>
                </c:pt>
                <c:pt idx="3496">
                  <c:v>0.280853300376483</c:v>
                </c:pt>
                <c:pt idx="3497">
                  <c:v>0.280939900727235</c:v>
                </c:pt>
                <c:pt idx="3498">
                  <c:v>0.280571579745571</c:v>
                </c:pt>
                <c:pt idx="3499">
                  <c:v>0.279845830067574</c:v>
                </c:pt>
                <c:pt idx="3500">
                  <c:v>0.278894312962731</c:v>
                </c:pt>
                <c:pt idx="3501">
                  <c:v>0.277834763428057</c:v>
                </c:pt>
                <c:pt idx="3502">
                  <c:v>0.276772911961291</c:v>
                </c:pt>
                <c:pt idx="3503">
                  <c:v>0.27575913522582</c:v>
                </c:pt>
                <c:pt idx="3504">
                  <c:v>0.2748552129876</c:v>
                </c:pt>
                <c:pt idx="3505">
                  <c:v>0.274098255130428</c:v>
                </c:pt>
                <c:pt idx="3506">
                  <c:v>0.273519328244041</c:v>
                </c:pt>
                <c:pt idx="3507">
                  <c:v>0.273120752742093</c:v>
                </c:pt>
                <c:pt idx="3508">
                  <c:v>0.272872176320262</c:v>
                </c:pt>
                <c:pt idx="3509">
                  <c:v>0.272708637131697</c:v>
                </c:pt>
                <c:pt idx="3510">
                  <c:v>0.272538856600681</c:v>
                </c:pt>
                <c:pt idx="3511">
                  <c:v>0.272241752367551</c:v>
                </c:pt>
                <c:pt idx="3512">
                  <c:v>0.271741739377536</c:v>
                </c:pt>
                <c:pt idx="3513">
                  <c:v>0.27107731446055</c:v>
                </c:pt>
                <c:pt idx="3514">
                  <c:v>0.270470170076732</c:v>
                </c:pt>
                <c:pt idx="3515">
                  <c:v>0.270096247706403</c:v>
                </c:pt>
                <c:pt idx="3516">
                  <c:v>0.270025480882367</c:v>
                </c:pt>
                <c:pt idx="3517">
                  <c:v>0.270180009205658</c:v>
                </c:pt>
                <c:pt idx="3518">
                  <c:v>0.270345116689401</c:v>
                </c:pt>
                <c:pt idx="3519">
                  <c:v>0.270284652737435</c:v>
                </c:pt>
                <c:pt idx="3520">
                  <c:v>0.269894045386753</c:v>
                </c:pt>
                <c:pt idx="3521">
                  <c:v>0.269178960469553</c:v>
                </c:pt>
                <c:pt idx="3522">
                  <c:v>0.268246366439705</c:v>
                </c:pt>
                <c:pt idx="3523">
                  <c:v>0.267187522206924</c:v>
                </c:pt>
                <c:pt idx="3524">
                  <c:v>0.266104469913428</c:v>
                </c:pt>
                <c:pt idx="3525">
                  <c:v>0.265130431455978</c:v>
                </c:pt>
                <c:pt idx="3526">
                  <c:v>0.264397440667335</c:v>
                </c:pt>
                <c:pt idx="3527">
                  <c:v>0.263965018287694</c:v>
                </c:pt>
                <c:pt idx="3528">
                  <c:v>0.26381880210857</c:v>
                </c:pt>
                <c:pt idx="3529">
                  <c:v>0.263884984545331</c:v>
                </c:pt>
                <c:pt idx="3530">
                  <c:v>0.264096159580539</c:v>
                </c:pt>
                <c:pt idx="3531">
                  <c:v>0.264432400590256</c:v>
                </c:pt>
                <c:pt idx="3532">
                  <c:v>0.26483704640227</c:v>
                </c:pt>
                <c:pt idx="3533">
                  <c:v>0.265174993997221</c:v>
                </c:pt>
                <c:pt idx="3534">
                  <c:v>0.265354476378835</c:v>
                </c:pt>
                <c:pt idx="3535">
                  <c:v>0.265298347920876</c:v>
                </c:pt>
                <c:pt idx="3536">
                  <c:v>0.264958804267628</c:v>
                </c:pt>
                <c:pt idx="3537">
                  <c:v>0.264350611031136</c:v>
                </c:pt>
                <c:pt idx="3538">
                  <c:v>0.263533577553098</c:v>
                </c:pt>
                <c:pt idx="3539">
                  <c:v>0.262573775111676</c:v>
                </c:pt>
                <c:pt idx="3540">
                  <c:v>0.261553600444487</c:v>
                </c:pt>
                <c:pt idx="3541">
                  <c:v>0.260530658353346</c:v>
                </c:pt>
                <c:pt idx="3542">
                  <c:v>0.25958196094789</c:v>
                </c:pt>
                <c:pt idx="3543">
                  <c:v>0.258768875680165</c:v>
                </c:pt>
                <c:pt idx="3544">
                  <c:v>0.258149154037305</c:v>
                </c:pt>
                <c:pt idx="3545">
                  <c:v>0.257801327875985</c:v>
                </c:pt>
                <c:pt idx="3546">
                  <c:v>0.257838146104373</c:v>
                </c:pt>
                <c:pt idx="3547">
                  <c:v>0.258236702968002</c:v>
                </c:pt>
                <c:pt idx="3548">
                  <c:v>0.258850419982941</c:v>
                </c:pt>
                <c:pt idx="3549">
                  <c:v>0.259501120485539</c:v>
                </c:pt>
                <c:pt idx="3550">
                  <c:v>0.260043349295767</c:v>
                </c:pt>
                <c:pt idx="3551">
                  <c:v>0.260316698236655</c:v>
                </c:pt>
                <c:pt idx="3552">
                  <c:v>0.260217036600643</c:v>
                </c:pt>
                <c:pt idx="3553">
                  <c:v>0.259650411417213</c:v>
                </c:pt>
                <c:pt idx="3554">
                  <c:v>0.258665494161325</c:v>
                </c:pt>
                <c:pt idx="3555">
                  <c:v>0.257440201081786</c:v>
                </c:pt>
                <c:pt idx="3556">
                  <c:v>0.256194915729075</c:v>
                </c:pt>
                <c:pt idx="3557">
                  <c:v>0.255146782738974</c:v>
                </c:pt>
                <c:pt idx="3558">
                  <c:v>0.254444873648796</c:v>
                </c:pt>
                <c:pt idx="3559">
                  <c:v>0.254188925751107</c:v>
                </c:pt>
                <c:pt idx="3560">
                  <c:v>0.254423021072726</c:v>
                </c:pt>
                <c:pt idx="3561">
                  <c:v>0.255137540104006</c:v>
                </c:pt>
                <c:pt idx="3562">
                  <c:v>0.256307117478596</c:v>
                </c:pt>
                <c:pt idx="3563">
                  <c:v>0.257865983173466</c:v>
                </c:pt>
                <c:pt idx="3564">
                  <c:v>0.259710229792535</c:v>
                </c:pt>
                <c:pt idx="3565">
                  <c:v>0.261723568054682</c:v>
                </c:pt>
                <c:pt idx="3566">
                  <c:v>0.263825443451891</c:v>
                </c:pt>
                <c:pt idx="3567">
                  <c:v>0.265850174173303</c:v>
                </c:pt>
                <c:pt idx="3568">
                  <c:v>0.267605682751022</c:v>
                </c:pt>
                <c:pt idx="3569">
                  <c:v>0.268932904801521</c:v>
                </c:pt>
                <c:pt idx="3570">
                  <c:v>0.269749418621779</c:v>
                </c:pt>
                <c:pt idx="3571">
                  <c:v>0.270018021554894</c:v>
                </c:pt>
                <c:pt idx="3572">
                  <c:v>0.269769946067333</c:v>
                </c:pt>
                <c:pt idx="3573">
                  <c:v>0.269094630250486</c:v>
                </c:pt>
                <c:pt idx="3574">
                  <c:v>0.268145120668715</c:v>
                </c:pt>
                <c:pt idx="3575">
                  <c:v>0.267075812967306</c:v>
                </c:pt>
                <c:pt idx="3576">
                  <c:v>0.266052249522016</c:v>
                </c:pt>
                <c:pt idx="3577">
                  <c:v>0.265132119076853</c:v>
                </c:pt>
                <c:pt idx="3578">
                  <c:v>0.264282503002585</c:v>
                </c:pt>
                <c:pt idx="3579">
                  <c:v>0.26340997019588</c:v>
                </c:pt>
                <c:pt idx="3580">
                  <c:v>0.262485745015915</c:v>
                </c:pt>
                <c:pt idx="3581">
                  <c:v>0.2615561882625</c:v>
                </c:pt>
                <c:pt idx="3582">
                  <c:v>0.260744523610946</c:v>
                </c:pt>
                <c:pt idx="3583">
                  <c:v>0.260178232054597</c:v>
                </c:pt>
                <c:pt idx="3584">
                  <c:v>0.259944607239059</c:v>
                </c:pt>
                <c:pt idx="3585">
                  <c:v>0.260044192425772</c:v>
                </c:pt>
                <c:pt idx="3586">
                  <c:v>0.260404078701918</c:v>
                </c:pt>
                <c:pt idx="3587">
                  <c:v>0.260907309489432</c:v>
                </c:pt>
                <c:pt idx="3588">
                  <c:v>0.261471797276385</c:v>
                </c:pt>
                <c:pt idx="3589">
                  <c:v>0.262054062054396</c:v>
                </c:pt>
                <c:pt idx="3590">
                  <c:v>0.262687043100609</c:v>
                </c:pt>
                <c:pt idx="3591">
                  <c:v>0.263374534351385</c:v>
                </c:pt>
                <c:pt idx="3592">
                  <c:v>0.26406463365095</c:v>
                </c:pt>
                <c:pt idx="3593">
                  <c:v>0.264637012391639</c:v>
                </c:pt>
                <c:pt idx="3594">
                  <c:v>0.265025925475222</c:v>
                </c:pt>
                <c:pt idx="3595">
                  <c:v>0.265211309432786</c:v>
                </c:pt>
                <c:pt idx="3596">
                  <c:v>0.265265332515131</c:v>
                </c:pt>
                <c:pt idx="3597">
                  <c:v>0.265347538328679</c:v>
                </c:pt>
                <c:pt idx="3598">
                  <c:v>0.265641753611234</c:v>
                </c:pt>
                <c:pt idx="3599">
                  <c:v>0.266196833649896</c:v>
                </c:pt>
                <c:pt idx="3600">
                  <c:v>0.266890771044616</c:v>
                </c:pt>
                <c:pt idx="3601">
                  <c:v>0.267552105528969</c:v>
                </c:pt>
                <c:pt idx="3602">
                  <c:v>0.268099085848715</c:v>
                </c:pt>
                <c:pt idx="3603">
                  <c:v>0.268535283223271</c:v>
                </c:pt>
                <c:pt idx="3604">
                  <c:v>0.268920182653945</c:v>
                </c:pt>
                <c:pt idx="3605">
                  <c:v>0.269284241482253</c:v>
                </c:pt>
                <c:pt idx="3606">
                  <c:v>0.269621995796044</c:v>
                </c:pt>
                <c:pt idx="3607">
                  <c:v>0.269907911442731</c:v>
                </c:pt>
                <c:pt idx="3608">
                  <c:v>0.270123567127741</c:v>
                </c:pt>
                <c:pt idx="3609">
                  <c:v>0.270324897136486</c:v>
                </c:pt>
                <c:pt idx="3610">
                  <c:v>0.27063856205331</c:v>
                </c:pt>
                <c:pt idx="3611">
                  <c:v>0.271177567822096</c:v>
                </c:pt>
                <c:pt idx="3612">
                  <c:v>0.271910577284254</c:v>
                </c:pt>
                <c:pt idx="3613">
                  <c:v>0.272733029789578</c:v>
                </c:pt>
                <c:pt idx="3614">
                  <c:v>0.273547241005514</c:v>
                </c:pt>
                <c:pt idx="3615">
                  <c:v>0.274230025080628</c:v>
                </c:pt>
                <c:pt idx="3616">
                  <c:v>0.274694576814566</c:v>
                </c:pt>
                <c:pt idx="3617">
                  <c:v>0.274885972939476</c:v>
                </c:pt>
                <c:pt idx="3618">
                  <c:v>0.274782167407673</c:v>
                </c:pt>
                <c:pt idx="3619">
                  <c:v>0.27438335312644</c:v>
                </c:pt>
                <c:pt idx="3620">
                  <c:v>0.273779220591352</c:v>
                </c:pt>
                <c:pt idx="3621">
                  <c:v>0.273085738603551</c:v>
                </c:pt>
                <c:pt idx="3622">
                  <c:v>0.272427952006481</c:v>
                </c:pt>
                <c:pt idx="3623">
                  <c:v>0.27189113367562</c:v>
                </c:pt>
                <c:pt idx="3624">
                  <c:v>0.271608924497857</c:v>
                </c:pt>
                <c:pt idx="3625">
                  <c:v>0.271692277321947</c:v>
                </c:pt>
                <c:pt idx="3626">
                  <c:v>0.272149067092853</c:v>
                </c:pt>
                <c:pt idx="3627">
                  <c:v>0.272903831392103</c:v>
                </c:pt>
                <c:pt idx="3628">
                  <c:v>0.273827363882015</c:v>
                </c:pt>
                <c:pt idx="3629">
                  <c:v>0.274731269167539</c:v>
                </c:pt>
                <c:pt idx="3630">
                  <c:v>0.27546414446342</c:v>
                </c:pt>
                <c:pt idx="3631">
                  <c:v>0.275939606321396</c:v>
                </c:pt>
                <c:pt idx="3632">
                  <c:v>0.276212105116013</c:v>
                </c:pt>
                <c:pt idx="3633">
                  <c:v>0.276402568812006</c:v>
                </c:pt>
                <c:pt idx="3634">
                  <c:v>0.276608881375472</c:v>
                </c:pt>
                <c:pt idx="3635">
                  <c:v>0.276767941698128</c:v>
                </c:pt>
                <c:pt idx="3636">
                  <c:v>0.27676659327997</c:v>
                </c:pt>
                <c:pt idx="3637">
                  <c:v>0.27656438302307</c:v>
                </c:pt>
                <c:pt idx="3638">
                  <c:v>0.276192865996326</c:v>
                </c:pt>
                <c:pt idx="3639">
                  <c:v>0.275733027811614</c:v>
                </c:pt>
                <c:pt idx="3640">
                  <c:v>0.275169101124242</c:v>
                </c:pt>
                <c:pt idx="3641">
                  <c:v>0.274488808425947</c:v>
                </c:pt>
                <c:pt idx="3642">
                  <c:v>0.273730817229246</c:v>
                </c:pt>
                <c:pt idx="3643">
                  <c:v>0.272939786728977</c:v>
                </c:pt>
                <c:pt idx="3644">
                  <c:v>0.272142758879773</c:v>
                </c:pt>
                <c:pt idx="3645">
                  <c:v>0.271333657367802</c:v>
                </c:pt>
                <c:pt idx="3646">
                  <c:v>0.270510196115015</c:v>
                </c:pt>
                <c:pt idx="3647">
                  <c:v>0.269687138596716</c:v>
                </c:pt>
                <c:pt idx="3648">
                  <c:v>0.268933559475854</c:v>
                </c:pt>
                <c:pt idx="3649">
                  <c:v>0.268372879989348</c:v>
                </c:pt>
                <c:pt idx="3650">
                  <c:v>0.268125142880475</c:v>
                </c:pt>
                <c:pt idx="3651">
                  <c:v>0.268237159134346</c:v>
                </c:pt>
                <c:pt idx="3652">
                  <c:v>0.268694254460077</c:v>
                </c:pt>
                <c:pt idx="3653">
                  <c:v>0.269412345457776</c:v>
                </c:pt>
                <c:pt idx="3654">
                  <c:v>0.270382782889337</c:v>
                </c:pt>
                <c:pt idx="3655">
                  <c:v>0.271511490741105</c:v>
                </c:pt>
                <c:pt idx="3656">
                  <c:v>0.272647619461156</c:v>
                </c:pt>
                <c:pt idx="3657">
                  <c:v>0.273593113019814</c:v>
                </c:pt>
                <c:pt idx="3658">
                  <c:v>0.274222556039746</c:v>
                </c:pt>
                <c:pt idx="3659">
                  <c:v>0.274384894968053</c:v>
                </c:pt>
                <c:pt idx="3660">
                  <c:v>0.274012370544349</c:v>
                </c:pt>
                <c:pt idx="3661">
                  <c:v>0.273157420029799</c:v>
                </c:pt>
                <c:pt idx="3662">
                  <c:v>0.272015298632796</c:v>
                </c:pt>
                <c:pt idx="3663">
                  <c:v>0.270803461545469</c:v>
                </c:pt>
                <c:pt idx="3664">
                  <c:v>0.26969081140999</c:v>
                </c:pt>
                <c:pt idx="3665">
                  <c:v>0.26874135014586</c:v>
                </c:pt>
                <c:pt idx="3666">
                  <c:v>0.267989716383183</c:v>
                </c:pt>
                <c:pt idx="3667">
                  <c:v>0.26746982548938</c:v>
                </c:pt>
                <c:pt idx="3668">
                  <c:v>0.267222249662699</c:v>
                </c:pt>
                <c:pt idx="3669">
                  <c:v>0.267251647142175</c:v>
                </c:pt>
                <c:pt idx="3670">
                  <c:v>0.267548940690834</c:v>
                </c:pt>
                <c:pt idx="3671">
                  <c:v>0.268063150215833</c:v>
                </c:pt>
                <c:pt idx="3672">
                  <c:v>0.268709662063444</c:v>
                </c:pt>
                <c:pt idx="3673">
                  <c:v>0.269366608580684</c:v>
                </c:pt>
                <c:pt idx="3674">
                  <c:v>0.269972103660196</c:v>
                </c:pt>
                <c:pt idx="3675">
                  <c:v>0.27048099726836</c:v>
                </c:pt>
                <c:pt idx="3676">
                  <c:v>0.270890845010089</c:v>
                </c:pt>
                <c:pt idx="3677">
                  <c:v>0.271249689964071</c:v>
                </c:pt>
                <c:pt idx="3678">
                  <c:v>0.271588655175145</c:v>
                </c:pt>
                <c:pt idx="3679">
                  <c:v>0.271919369483937</c:v>
                </c:pt>
                <c:pt idx="3680">
                  <c:v>0.272233630129538</c:v>
                </c:pt>
                <c:pt idx="3681">
                  <c:v>0.272472450409877</c:v>
                </c:pt>
                <c:pt idx="3682">
                  <c:v>0.272511928971404</c:v>
                </c:pt>
                <c:pt idx="3683">
                  <c:v>0.272187436598725</c:v>
                </c:pt>
                <c:pt idx="3684">
                  <c:v>0.271415090480449</c:v>
                </c:pt>
                <c:pt idx="3685">
                  <c:v>0.27026294855057</c:v>
                </c:pt>
                <c:pt idx="3686">
                  <c:v>0.268933200593676</c:v>
                </c:pt>
                <c:pt idx="3687">
                  <c:v>0.267646560270585</c:v>
                </c:pt>
                <c:pt idx="3688">
                  <c:v>0.266606697847207</c:v>
                </c:pt>
                <c:pt idx="3689">
                  <c:v>0.265991015889896</c:v>
                </c:pt>
                <c:pt idx="3690">
                  <c:v>0.265942957733407</c:v>
                </c:pt>
                <c:pt idx="3691">
                  <c:v>0.266531911664952</c:v>
                </c:pt>
                <c:pt idx="3692">
                  <c:v>0.267705172287071</c:v>
                </c:pt>
                <c:pt idx="3693">
                  <c:v>0.269202957672281</c:v>
                </c:pt>
                <c:pt idx="3694">
                  <c:v>0.270725934253554</c:v>
                </c:pt>
                <c:pt idx="3695">
                  <c:v>0.272097237066407</c:v>
                </c:pt>
                <c:pt idx="3696">
                  <c:v>0.273123780187781</c:v>
                </c:pt>
                <c:pt idx="3697">
                  <c:v>0.273677687682913</c:v>
                </c:pt>
                <c:pt idx="3698">
                  <c:v>0.273734864304441</c:v>
                </c:pt>
                <c:pt idx="3699">
                  <c:v>0.273317038138554</c:v>
                </c:pt>
                <c:pt idx="3700">
                  <c:v>0.272510295283264</c:v>
                </c:pt>
                <c:pt idx="3701">
                  <c:v>0.27142938023129</c:v>
                </c:pt>
                <c:pt idx="3702">
                  <c:v>0.270212628957118</c:v>
                </c:pt>
                <c:pt idx="3703">
                  <c:v>0.269044622015919</c:v>
                </c:pt>
                <c:pt idx="3704">
                  <c:v>0.26810670293805</c:v>
                </c:pt>
                <c:pt idx="3705">
                  <c:v>0.267463810164749</c:v>
                </c:pt>
                <c:pt idx="3706">
                  <c:v>0.267110635898461</c:v>
                </c:pt>
                <c:pt idx="3707">
                  <c:v>0.267048620845432</c:v>
                </c:pt>
                <c:pt idx="3708">
                  <c:v>0.267301390672279</c:v>
                </c:pt>
                <c:pt idx="3709">
                  <c:v>0.267894027174132</c:v>
                </c:pt>
                <c:pt idx="3710">
                  <c:v>0.268835295986038</c:v>
                </c:pt>
                <c:pt idx="3711">
                  <c:v>0.270036713527623</c:v>
                </c:pt>
                <c:pt idx="3712">
                  <c:v>0.271250622760568</c:v>
                </c:pt>
                <c:pt idx="3713">
                  <c:v>0.272271602253054</c:v>
                </c:pt>
                <c:pt idx="3714">
                  <c:v>0.27307662971821</c:v>
                </c:pt>
                <c:pt idx="3715">
                  <c:v>0.27369134593672</c:v>
                </c:pt>
                <c:pt idx="3716">
                  <c:v>0.274170892958852</c:v>
                </c:pt>
                <c:pt idx="3717">
                  <c:v>0.274526327500666</c:v>
                </c:pt>
                <c:pt idx="3718">
                  <c:v>0.274750016284575</c:v>
                </c:pt>
                <c:pt idx="3719">
                  <c:v>0.274808495829252</c:v>
                </c:pt>
                <c:pt idx="3720">
                  <c:v>0.274659596547041</c:v>
                </c:pt>
                <c:pt idx="3721">
                  <c:v>0.274347296377809</c:v>
                </c:pt>
                <c:pt idx="3722">
                  <c:v>0.273976327950876</c:v>
                </c:pt>
                <c:pt idx="3723">
                  <c:v>0.273572074070684</c:v>
                </c:pt>
                <c:pt idx="3724">
                  <c:v>0.273110700138645</c:v>
                </c:pt>
                <c:pt idx="3725">
                  <c:v>0.272585969084676</c:v>
                </c:pt>
                <c:pt idx="3726">
                  <c:v>0.27199753402687</c:v>
                </c:pt>
                <c:pt idx="3727">
                  <c:v>0.271367141522155</c:v>
                </c:pt>
                <c:pt idx="3728">
                  <c:v>0.270740003062689</c:v>
                </c:pt>
                <c:pt idx="3729">
                  <c:v>0.27013752459797</c:v>
                </c:pt>
                <c:pt idx="3730">
                  <c:v>0.269572126922378</c:v>
                </c:pt>
                <c:pt idx="3731">
                  <c:v>0.269062684078184</c:v>
                </c:pt>
                <c:pt idx="3732">
                  <c:v>0.268665108111233</c:v>
                </c:pt>
                <c:pt idx="3733">
                  <c:v>0.268405330692144</c:v>
                </c:pt>
                <c:pt idx="3734">
                  <c:v>0.268307515843401</c:v>
                </c:pt>
                <c:pt idx="3735">
                  <c:v>0.268301966382956</c:v>
                </c:pt>
                <c:pt idx="3736">
                  <c:v>0.268324364066224</c:v>
                </c:pt>
                <c:pt idx="3737">
                  <c:v>0.268318365043492</c:v>
                </c:pt>
                <c:pt idx="3738">
                  <c:v>0.268286139568735</c:v>
                </c:pt>
                <c:pt idx="3739">
                  <c:v>0.268270237702193</c:v>
                </c:pt>
                <c:pt idx="3740">
                  <c:v>0.268240422308704</c:v>
                </c:pt>
                <c:pt idx="3741">
                  <c:v>0.268116764673948</c:v>
                </c:pt>
                <c:pt idx="3742">
                  <c:v>0.267870764417478</c:v>
                </c:pt>
                <c:pt idx="3743">
                  <c:v>0.267517459557033</c:v>
                </c:pt>
                <c:pt idx="3744">
                  <c:v>0.267118059110105</c:v>
                </c:pt>
                <c:pt idx="3745">
                  <c:v>0.26674670623616</c:v>
                </c:pt>
                <c:pt idx="3746">
                  <c:v>0.266525201920912</c:v>
                </c:pt>
                <c:pt idx="3747">
                  <c:v>0.266503483891611</c:v>
                </c:pt>
                <c:pt idx="3748">
                  <c:v>0.266693158600932</c:v>
                </c:pt>
                <c:pt idx="3749">
                  <c:v>0.267072822004037</c:v>
                </c:pt>
                <c:pt idx="3750">
                  <c:v>0.26760440633546</c:v>
                </c:pt>
                <c:pt idx="3751">
                  <c:v>0.268230820010339</c:v>
                </c:pt>
                <c:pt idx="3752">
                  <c:v>0.268920163187677</c:v>
                </c:pt>
                <c:pt idx="3753">
                  <c:v>0.269629257026507</c:v>
                </c:pt>
                <c:pt idx="3754">
                  <c:v>0.270284929352634</c:v>
                </c:pt>
                <c:pt idx="3755">
                  <c:v>0.270778523538103</c:v>
                </c:pt>
                <c:pt idx="3756">
                  <c:v>0.271066443905084</c:v>
                </c:pt>
                <c:pt idx="3757">
                  <c:v>0.271169568820071</c:v>
                </c:pt>
                <c:pt idx="3758">
                  <c:v>0.271109897084714</c:v>
                </c:pt>
                <c:pt idx="3759">
                  <c:v>0.270851198393797</c:v>
                </c:pt>
                <c:pt idx="3760">
                  <c:v>0.270392920333012</c:v>
                </c:pt>
                <c:pt idx="3761">
                  <c:v>0.269789990935615</c:v>
                </c:pt>
                <c:pt idx="3762">
                  <c:v>0.269144123039169</c:v>
                </c:pt>
                <c:pt idx="3763">
                  <c:v>0.268606566947094</c:v>
                </c:pt>
                <c:pt idx="3764">
                  <c:v>0.268399151904331</c:v>
                </c:pt>
                <c:pt idx="3765">
                  <c:v>0.26871798197679</c:v>
                </c:pt>
                <c:pt idx="3766">
                  <c:v>0.269592483596468</c:v>
                </c:pt>
                <c:pt idx="3767">
                  <c:v>0.270933224302516</c:v>
                </c:pt>
                <c:pt idx="3768">
                  <c:v>0.272494156003171</c:v>
                </c:pt>
                <c:pt idx="3769">
                  <c:v>0.27401410038881</c:v>
                </c:pt>
                <c:pt idx="3770">
                  <c:v>0.275281990282725</c:v>
                </c:pt>
                <c:pt idx="3771">
                  <c:v>0.276157368786868</c:v>
                </c:pt>
                <c:pt idx="3772">
                  <c:v>0.276571728780417</c:v>
                </c:pt>
                <c:pt idx="3773">
                  <c:v>0.276503244521088</c:v>
                </c:pt>
                <c:pt idx="3774">
                  <c:v>0.275990001162306</c:v>
                </c:pt>
                <c:pt idx="3775">
                  <c:v>0.27511505389232</c:v>
                </c:pt>
                <c:pt idx="3776">
                  <c:v>0.274058952923759</c:v>
                </c:pt>
                <c:pt idx="3777">
                  <c:v>0.272991305087875</c:v>
                </c:pt>
                <c:pt idx="3778">
                  <c:v>0.272023634366858</c:v>
                </c:pt>
                <c:pt idx="3779">
                  <c:v>0.271217053484023</c:v>
                </c:pt>
                <c:pt idx="3780">
                  <c:v>0.270629731381952</c:v>
                </c:pt>
                <c:pt idx="3781">
                  <c:v>0.270297840935439</c:v>
                </c:pt>
                <c:pt idx="3782">
                  <c:v>0.270251261501781</c:v>
                </c:pt>
                <c:pt idx="3783">
                  <c:v>0.270399448746596</c:v>
                </c:pt>
                <c:pt idx="3784">
                  <c:v>0.270671656221131</c:v>
                </c:pt>
                <c:pt idx="3785">
                  <c:v>0.271001599489126</c:v>
                </c:pt>
                <c:pt idx="3786">
                  <c:v>0.271322066541384</c:v>
                </c:pt>
                <c:pt idx="3787">
                  <c:v>0.271573978027235</c:v>
                </c:pt>
                <c:pt idx="3788">
                  <c:v>0.271741794152361</c:v>
                </c:pt>
                <c:pt idx="3789">
                  <c:v>0.271772436150059</c:v>
                </c:pt>
                <c:pt idx="3790">
                  <c:v>0.271599911334151</c:v>
                </c:pt>
                <c:pt idx="3791">
                  <c:v>0.271230171163993</c:v>
                </c:pt>
                <c:pt idx="3792">
                  <c:v>0.270782814720314</c:v>
                </c:pt>
                <c:pt idx="3793">
                  <c:v>0.270381588222271</c:v>
                </c:pt>
                <c:pt idx="3794">
                  <c:v>0.270122708224128</c:v>
                </c:pt>
                <c:pt idx="3795">
                  <c:v>0.270096743699433</c:v>
                </c:pt>
                <c:pt idx="3796">
                  <c:v>0.2703135711338</c:v>
                </c:pt>
                <c:pt idx="3797">
                  <c:v>0.270663942615716</c:v>
                </c:pt>
                <c:pt idx="3798">
                  <c:v>0.271043014566871</c:v>
                </c:pt>
                <c:pt idx="3799">
                  <c:v>0.271407817123642</c:v>
                </c:pt>
                <c:pt idx="3800">
                  <c:v>0.271843137134267</c:v>
                </c:pt>
                <c:pt idx="3801">
                  <c:v>0.272370731374761</c:v>
                </c:pt>
                <c:pt idx="3802">
                  <c:v>0.272956507276999</c:v>
                </c:pt>
                <c:pt idx="3803">
                  <c:v>0.273517044004659</c:v>
                </c:pt>
                <c:pt idx="3804">
                  <c:v>0.273974414947879</c:v>
                </c:pt>
                <c:pt idx="3805">
                  <c:v>0.274339666145416</c:v>
                </c:pt>
                <c:pt idx="3806">
                  <c:v>0.274711424812169</c:v>
                </c:pt>
                <c:pt idx="3807">
                  <c:v>0.275046934087723</c:v>
                </c:pt>
                <c:pt idx="3808">
                  <c:v>0.275268481243349</c:v>
                </c:pt>
                <c:pt idx="3809">
                  <c:v>0.275228357990089</c:v>
                </c:pt>
                <c:pt idx="3810">
                  <c:v>0.27483168862078</c:v>
                </c:pt>
                <c:pt idx="3811">
                  <c:v>0.274095595681344</c:v>
                </c:pt>
                <c:pt idx="3812">
                  <c:v>0.273128962033409</c:v>
                </c:pt>
                <c:pt idx="3813">
                  <c:v>0.272088127892883</c:v>
                </c:pt>
                <c:pt idx="3814">
                  <c:v>0.271145798143523</c:v>
                </c:pt>
                <c:pt idx="3815">
                  <c:v>0.270331372528705</c:v>
                </c:pt>
                <c:pt idx="3816">
                  <c:v>0.26960580557685</c:v>
                </c:pt>
                <c:pt idx="3817">
                  <c:v>0.268978084075242</c:v>
                </c:pt>
                <c:pt idx="3818">
                  <c:v>0.26845030113418</c:v>
                </c:pt>
                <c:pt idx="3819">
                  <c:v>0.267973852746961</c:v>
                </c:pt>
                <c:pt idx="3820">
                  <c:v>0.267527532564051</c:v>
                </c:pt>
                <c:pt idx="3821">
                  <c:v>0.267174897551466</c:v>
                </c:pt>
                <c:pt idx="3822">
                  <c:v>0.267078068601091</c:v>
                </c:pt>
                <c:pt idx="3823">
                  <c:v>0.26738725339114</c:v>
                </c:pt>
                <c:pt idx="3824">
                  <c:v>0.268188385639436</c:v>
                </c:pt>
                <c:pt idx="3825">
                  <c:v>0.269469956163804</c:v>
                </c:pt>
                <c:pt idx="3826">
                  <c:v>0.271070603831798</c:v>
                </c:pt>
                <c:pt idx="3827">
                  <c:v>0.272674459477514</c:v>
                </c:pt>
                <c:pt idx="3828">
                  <c:v>0.273982267861784</c:v>
                </c:pt>
                <c:pt idx="3829">
                  <c:v>0.274793491125927</c:v>
                </c:pt>
                <c:pt idx="3830">
                  <c:v>0.275028037297288</c:v>
                </c:pt>
                <c:pt idx="3831">
                  <c:v>0.27469296633781</c:v>
                </c:pt>
                <c:pt idx="3832">
                  <c:v>0.273887066849692</c:v>
                </c:pt>
                <c:pt idx="3833">
                  <c:v>0.272746882576026</c:v>
                </c:pt>
                <c:pt idx="3834">
                  <c:v>0.271495066871773</c:v>
                </c:pt>
                <c:pt idx="3835">
                  <c:v>0.270334433714085</c:v>
                </c:pt>
                <c:pt idx="3836">
                  <c:v>0.269364803188553</c:v>
                </c:pt>
                <c:pt idx="3837">
                  <c:v>0.268511273230632</c:v>
                </c:pt>
                <c:pt idx="3838">
                  <c:v>0.267668818072982</c:v>
                </c:pt>
                <c:pt idx="3839">
                  <c:v>0.266842584387901</c:v>
                </c:pt>
                <c:pt idx="3840">
                  <c:v>0.266167467493181</c:v>
                </c:pt>
                <c:pt idx="3841">
                  <c:v>0.265788143268748</c:v>
                </c:pt>
                <c:pt idx="3842">
                  <c:v>0.265839674761508</c:v>
                </c:pt>
                <c:pt idx="3843">
                  <c:v>0.266303857752281</c:v>
                </c:pt>
                <c:pt idx="3844">
                  <c:v>0.266997028345974</c:v>
                </c:pt>
                <c:pt idx="3845">
                  <c:v>0.267678791381029</c:v>
                </c:pt>
                <c:pt idx="3846">
                  <c:v>0.268178752272491</c:v>
                </c:pt>
                <c:pt idx="3847">
                  <c:v>0.268421596242717</c:v>
                </c:pt>
                <c:pt idx="3848">
                  <c:v>0.268427871460314</c:v>
                </c:pt>
                <c:pt idx="3849">
                  <c:v>0.268268896591528</c:v>
                </c:pt>
                <c:pt idx="3850">
                  <c:v>0.268041476504806</c:v>
                </c:pt>
                <c:pt idx="3851">
                  <c:v>0.267771051380668</c:v>
                </c:pt>
                <c:pt idx="3852">
                  <c:v>0.267438181372105</c:v>
                </c:pt>
                <c:pt idx="3853">
                  <c:v>0.267068415611309</c:v>
                </c:pt>
                <c:pt idx="3854">
                  <c:v>0.266754721378393</c:v>
                </c:pt>
                <c:pt idx="3855">
                  <c:v>0.266551653284616</c:v>
                </c:pt>
                <c:pt idx="3856">
                  <c:v>0.266472121380437</c:v>
                </c:pt>
                <c:pt idx="3857">
                  <c:v>0.266477161002054</c:v>
                </c:pt>
                <c:pt idx="3858">
                  <c:v>0.266502808745535</c:v>
                </c:pt>
                <c:pt idx="3859">
                  <c:v>0.266532419590471</c:v>
                </c:pt>
                <c:pt idx="3860">
                  <c:v>0.266634029360887</c:v>
                </c:pt>
                <c:pt idx="3861">
                  <c:v>0.26691106260429</c:v>
                </c:pt>
                <c:pt idx="3862">
                  <c:v>0.267406885738364</c:v>
                </c:pt>
                <c:pt idx="3863">
                  <c:v>0.268071952297781</c:v>
                </c:pt>
                <c:pt idx="3864">
                  <c:v>0.268765270684352</c:v>
                </c:pt>
                <c:pt idx="3865">
                  <c:v>0.269369614525809</c:v>
                </c:pt>
                <c:pt idx="3866">
                  <c:v>0.269844642847216</c:v>
                </c:pt>
                <c:pt idx="3867">
                  <c:v>0.270109987698549</c:v>
                </c:pt>
                <c:pt idx="3868">
                  <c:v>0.270174422340471</c:v>
                </c:pt>
                <c:pt idx="3869">
                  <c:v>0.270065354114248</c:v>
                </c:pt>
                <c:pt idx="3870">
                  <c:v>0.269838777248747</c:v>
                </c:pt>
                <c:pt idx="3871">
                  <c:v>0.269635921334121</c:v>
                </c:pt>
                <c:pt idx="3872">
                  <c:v>0.269553470430483</c:v>
                </c:pt>
                <c:pt idx="3873">
                  <c:v>0.26963291895884</c:v>
                </c:pt>
                <c:pt idx="3874">
                  <c:v>0.269809755854274</c:v>
                </c:pt>
                <c:pt idx="3875">
                  <c:v>0.269934722808739</c:v>
                </c:pt>
                <c:pt idx="3876">
                  <c:v>0.269883606432276</c:v>
                </c:pt>
                <c:pt idx="3877">
                  <c:v>0.269556598558304</c:v>
                </c:pt>
                <c:pt idx="3878">
                  <c:v>0.26898295621805</c:v>
                </c:pt>
                <c:pt idx="3879">
                  <c:v>0.268336359344924</c:v>
                </c:pt>
                <c:pt idx="3880">
                  <c:v>0.267875455053937</c:v>
                </c:pt>
                <c:pt idx="3881">
                  <c:v>0.267766878458526</c:v>
                </c:pt>
                <c:pt idx="3882">
                  <c:v>0.268094588074299</c:v>
                </c:pt>
                <c:pt idx="3883">
                  <c:v>0.268818333692977</c:v>
                </c:pt>
                <c:pt idx="3884">
                  <c:v>0.269837797230015</c:v>
                </c:pt>
                <c:pt idx="3885">
                  <c:v>0.271015918607512</c:v>
                </c:pt>
                <c:pt idx="3886">
                  <c:v>0.27222908252206</c:v>
                </c:pt>
                <c:pt idx="3887">
                  <c:v>0.273319468393897</c:v>
                </c:pt>
                <c:pt idx="3888">
                  <c:v>0.274222924020963</c:v>
                </c:pt>
                <c:pt idx="3889">
                  <c:v>0.27491975297256</c:v>
                </c:pt>
                <c:pt idx="3890">
                  <c:v>0.275443583269621</c:v>
                </c:pt>
                <c:pt idx="3891">
                  <c:v>0.275909725599957</c:v>
                </c:pt>
                <c:pt idx="3892">
                  <c:v>0.276436314613138</c:v>
                </c:pt>
                <c:pt idx="3893">
                  <c:v>0.277040552128796</c:v>
                </c:pt>
                <c:pt idx="3894">
                  <c:v>0.277628387670524</c:v>
                </c:pt>
                <c:pt idx="3895">
                  <c:v>0.278108688107181</c:v>
                </c:pt>
                <c:pt idx="3896">
                  <c:v>0.278446601027191</c:v>
                </c:pt>
                <c:pt idx="3897">
                  <c:v>0.278631465886752</c:v>
                </c:pt>
                <c:pt idx="3898">
                  <c:v>0.278679595227063</c:v>
                </c:pt>
                <c:pt idx="3899">
                  <c:v>0.278656418624496</c:v>
                </c:pt>
                <c:pt idx="3900">
                  <c:v>0.278658485368856</c:v>
                </c:pt>
                <c:pt idx="3901">
                  <c:v>0.278723567557525</c:v>
                </c:pt>
                <c:pt idx="3902">
                  <c:v>0.278848331690414</c:v>
                </c:pt>
                <c:pt idx="3903">
                  <c:v>0.278996933444932</c:v>
                </c:pt>
                <c:pt idx="3904">
                  <c:v>0.279110639563664</c:v>
                </c:pt>
                <c:pt idx="3905">
                  <c:v>0.279105497120894</c:v>
                </c:pt>
                <c:pt idx="3906">
                  <c:v>0.279008363553393</c:v>
                </c:pt>
                <c:pt idx="3907">
                  <c:v>0.278868660048254</c:v>
                </c:pt>
                <c:pt idx="3908">
                  <c:v>0.278711715223831</c:v>
                </c:pt>
                <c:pt idx="3909">
                  <c:v>0.278536988319109</c:v>
                </c:pt>
                <c:pt idx="3910">
                  <c:v>0.278381992264556</c:v>
                </c:pt>
                <c:pt idx="3911">
                  <c:v>0.278230718530038</c:v>
                </c:pt>
                <c:pt idx="3912">
                  <c:v>0.278018315482477</c:v>
                </c:pt>
                <c:pt idx="3913">
                  <c:v>0.277601403572856</c:v>
                </c:pt>
                <c:pt idx="3914">
                  <c:v>0.276849614908435</c:v>
                </c:pt>
                <c:pt idx="3915">
                  <c:v>0.275722702239508</c:v>
                </c:pt>
                <c:pt idx="3916">
                  <c:v>0.274322789094767</c:v>
                </c:pt>
                <c:pt idx="3917">
                  <c:v>0.272843112601257</c:v>
                </c:pt>
                <c:pt idx="3918">
                  <c:v>0.271471450250878</c:v>
                </c:pt>
                <c:pt idx="3919">
                  <c:v>0.270353021431929</c:v>
                </c:pt>
                <c:pt idx="3920">
                  <c:v>0.269583169331619</c:v>
                </c:pt>
                <c:pt idx="3921">
                  <c:v>0.269223638901124</c:v>
                </c:pt>
                <c:pt idx="3922">
                  <c:v>0.269251517125157</c:v>
                </c:pt>
                <c:pt idx="3923">
                  <c:v>0.26954137689777</c:v>
                </c:pt>
                <c:pt idx="3924">
                  <c:v>0.269917452279064</c:v>
                </c:pt>
                <c:pt idx="3925">
                  <c:v>0.270189881301637</c:v>
                </c:pt>
                <c:pt idx="3926">
                  <c:v>0.270189590157017</c:v>
                </c:pt>
                <c:pt idx="3927">
                  <c:v>0.269810359668169</c:v>
                </c:pt>
                <c:pt idx="3928">
                  <c:v>0.269114701734959</c:v>
                </c:pt>
                <c:pt idx="3929">
                  <c:v>0.268307395899522</c:v>
                </c:pt>
                <c:pt idx="3930">
                  <c:v>0.267589114526843</c:v>
                </c:pt>
                <c:pt idx="3931">
                  <c:v>0.26702700988558</c:v>
                </c:pt>
                <c:pt idx="3932">
                  <c:v>0.266561945097085</c:v>
                </c:pt>
                <c:pt idx="3933">
                  <c:v>0.266083058008743</c:v>
                </c:pt>
                <c:pt idx="3934">
                  <c:v>0.265506438265505</c:v>
                </c:pt>
                <c:pt idx="3935">
                  <c:v>0.264781533747379</c:v>
                </c:pt>
                <c:pt idx="3936">
                  <c:v>0.263944995565484</c:v>
                </c:pt>
                <c:pt idx="3937">
                  <c:v>0.263105403643935</c:v>
                </c:pt>
                <c:pt idx="3938">
                  <c:v>0.262404192544347</c:v>
                </c:pt>
                <c:pt idx="3939">
                  <c:v>0.261937015461363</c:v>
                </c:pt>
                <c:pt idx="3940">
                  <c:v>0.261705954618771</c:v>
                </c:pt>
                <c:pt idx="3941">
                  <c:v>0.261688487824217</c:v>
                </c:pt>
                <c:pt idx="3942">
                  <c:v>0.261890601889024</c:v>
                </c:pt>
                <c:pt idx="3943">
                  <c:v>0.262302349116832</c:v>
                </c:pt>
                <c:pt idx="3944">
                  <c:v>0.262887784237781</c:v>
                </c:pt>
                <c:pt idx="3945">
                  <c:v>0.263577194531369</c:v>
                </c:pt>
                <c:pt idx="3946">
                  <c:v>0.264295497111047</c:v>
                </c:pt>
                <c:pt idx="3947">
                  <c:v>0.265061881825775</c:v>
                </c:pt>
                <c:pt idx="3948">
                  <c:v>0.265948390933255</c:v>
                </c:pt>
                <c:pt idx="3949">
                  <c:v>0.266923044225143</c:v>
                </c:pt>
                <c:pt idx="3950">
                  <c:v>0.26789297457722</c:v>
                </c:pt>
                <c:pt idx="3951">
                  <c:v>0.268745694869412</c:v>
                </c:pt>
                <c:pt idx="3952">
                  <c:v>0.269407915467011</c:v>
                </c:pt>
                <c:pt idx="3953">
                  <c:v>0.269842025275083</c:v>
                </c:pt>
                <c:pt idx="3954">
                  <c:v>0.270042700024899</c:v>
                </c:pt>
                <c:pt idx="3955">
                  <c:v>0.270052566768307</c:v>
                </c:pt>
                <c:pt idx="3956">
                  <c:v>0.269952893432569</c:v>
                </c:pt>
                <c:pt idx="3957">
                  <c:v>0.269737237918514</c:v>
                </c:pt>
                <c:pt idx="3958">
                  <c:v>0.269440841275225</c:v>
                </c:pt>
                <c:pt idx="3959">
                  <c:v>0.269210636220225</c:v>
                </c:pt>
                <c:pt idx="3960">
                  <c:v>0.269211255663676</c:v>
                </c:pt>
                <c:pt idx="3961">
                  <c:v>0.269566001763046</c:v>
                </c:pt>
                <c:pt idx="3962">
                  <c:v>0.270293293605187</c:v>
                </c:pt>
                <c:pt idx="3963">
                  <c:v>0.271265610808299</c:v>
                </c:pt>
                <c:pt idx="3964">
                  <c:v>0.272280019094943</c:v>
                </c:pt>
                <c:pt idx="3965">
                  <c:v>0.273153695551156</c:v>
                </c:pt>
                <c:pt idx="3966">
                  <c:v>0.273809746336273</c:v>
                </c:pt>
                <c:pt idx="3967">
                  <c:v>0.274269193234585</c:v>
                </c:pt>
                <c:pt idx="3968">
                  <c:v>0.274597061196994</c:v>
                </c:pt>
                <c:pt idx="3969">
                  <c:v>0.274818396701921</c:v>
                </c:pt>
                <c:pt idx="3970">
                  <c:v>0.274938377457335</c:v>
                </c:pt>
                <c:pt idx="3971">
                  <c:v>0.27497351785832</c:v>
                </c:pt>
                <c:pt idx="3972">
                  <c:v>0.27493880777067</c:v>
                </c:pt>
                <c:pt idx="3973">
                  <c:v>0.274838630931875</c:v>
                </c:pt>
                <c:pt idx="3974">
                  <c:v>0.274723049756352</c:v>
                </c:pt>
                <c:pt idx="3975">
                  <c:v>0.274684592213904</c:v>
                </c:pt>
                <c:pt idx="3976">
                  <c:v>0.274760047454647</c:v>
                </c:pt>
                <c:pt idx="3977">
                  <c:v>0.274958968887488</c:v>
                </c:pt>
                <c:pt idx="3978">
                  <c:v>0.275255511450972</c:v>
                </c:pt>
                <c:pt idx="3979">
                  <c:v>0.275592404319917</c:v>
                </c:pt>
                <c:pt idx="3980">
                  <c:v>0.275943344203136</c:v>
                </c:pt>
                <c:pt idx="3981">
                  <c:v>0.276269328449701</c:v>
                </c:pt>
                <c:pt idx="3982">
                  <c:v>0.276439435346778</c:v>
                </c:pt>
                <c:pt idx="3983">
                  <c:v>0.27630831299911</c:v>
                </c:pt>
                <c:pt idx="3984">
                  <c:v>0.275867083036718</c:v>
                </c:pt>
                <c:pt idx="3985">
                  <c:v>0.275248456698563</c:v>
                </c:pt>
                <c:pt idx="3986">
                  <c:v>0.274644659525663</c:v>
                </c:pt>
                <c:pt idx="3987">
                  <c:v>0.274212743392226</c:v>
                </c:pt>
                <c:pt idx="3988">
                  <c:v>0.273940208073507</c:v>
                </c:pt>
                <c:pt idx="3989">
                  <c:v>0.273679379958797</c:v>
                </c:pt>
                <c:pt idx="3990">
                  <c:v>0.27330635197673</c:v>
                </c:pt>
                <c:pt idx="3991">
                  <c:v>0.27276225654908</c:v>
                </c:pt>
                <c:pt idx="3992">
                  <c:v>0.272089027517997</c:v>
                </c:pt>
                <c:pt idx="3993">
                  <c:v>0.271307441003577</c:v>
                </c:pt>
                <c:pt idx="3994">
                  <c:v>0.270465515931819</c:v>
                </c:pt>
                <c:pt idx="3995">
                  <c:v>0.269610609039147</c:v>
                </c:pt>
                <c:pt idx="3996">
                  <c:v>0.268886296498936</c:v>
                </c:pt>
                <c:pt idx="3997">
                  <c:v>0.268459823317366</c:v>
                </c:pt>
                <c:pt idx="3998">
                  <c:v>0.268421616553679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24.775995862</c:v>
                </c:pt>
                <c:pt idx="1">
                  <c:v>49.387494736</c:v>
                </c:pt>
                <c:pt idx="2">
                  <c:v>73.664200562</c:v>
                </c:pt>
                <c:pt idx="3">
                  <c:v>97.954999254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170.547755358</c:v>
                </c:pt>
                <c:pt idx="7">
                  <c:v>194.583072803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315.152729734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411.329120657</c:v>
                </c:pt>
                <c:pt idx="17">
                  <c:v>435.392661799</c:v>
                </c:pt>
                <c:pt idx="18">
                  <c:v>459.338128491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531.531625171</c:v>
                </c:pt>
                <c:pt idx="22">
                  <c:v>555.632710182</c:v>
                </c:pt>
                <c:pt idx="23">
                  <c:v>579.571078608</c:v>
                </c:pt>
                <c:pt idx="24">
                  <c:v>603.762277489</c:v>
                </c:pt>
                <c:pt idx="25">
                  <c:v>627.648404453</c:v>
                </c:pt>
                <c:pt idx="26">
                  <c:v>651.653871898</c:v>
                </c:pt>
                <c:pt idx="27">
                  <c:v>675.689905525</c:v>
                </c:pt>
                <c:pt idx="28">
                  <c:v>699.674087861</c:v>
                </c:pt>
                <c:pt idx="29">
                  <c:v>723.8341297</c:v>
                </c:pt>
                <c:pt idx="30">
                  <c:v>747.865680308</c:v>
                </c:pt>
                <c:pt idx="31">
                  <c:v>771.830112451</c:v>
                </c:pt>
                <c:pt idx="32">
                  <c:v>796.105151099</c:v>
                </c:pt>
                <c:pt idx="33">
                  <c:v>820.349512183</c:v>
                </c:pt>
                <c:pt idx="34">
                  <c:v>844.278539135</c:v>
                </c:pt>
                <c:pt idx="35">
                  <c:v>868.220817151</c:v>
                </c:pt>
                <c:pt idx="36">
                  <c:v>892.136111515</c:v>
                </c:pt>
                <c:pt idx="37">
                  <c:v>916.438172097</c:v>
                </c:pt>
                <c:pt idx="38">
                  <c:v>940.743649664</c:v>
                </c:pt>
                <c:pt idx="39">
                  <c:v>964.993402679</c:v>
                </c:pt>
                <c:pt idx="40">
                  <c:v>989.320962803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1062.052508824</c:v>
                </c:pt>
                <c:pt idx="44">
                  <c:v>1086.283213816</c:v>
                </c:pt>
                <c:pt idx="45">
                  <c:v>1110.540540604</c:v>
                </c:pt>
                <c:pt idx="46">
                  <c:v>1134.861988529</c:v>
                </c:pt>
                <c:pt idx="47">
                  <c:v>1159.192936565</c:v>
                </c:pt>
                <c:pt idx="48">
                  <c:v>1183.47767682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1256.282233774</c:v>
                </c:pt>
                <c:pt idx="52">
                  <c:v>1280.441625502</c:v>
                </c:pt>
                <c:pt idx="53">
                  <c:v>1304.655742363</c:v>
                </c:pt>
                <c:pt idx="54">
                  <c:v>1328.773713982</c:v>
                </c:pt>
                <c:pt idx="55">
                  <c:v>1353.018572005</c:v>
                </c:pt>
                <c:pt idx="56">
                  <c:v>1377.196700798</c:v>
                </c:pt>
                <c:pt idx="57">
                  <c:v>1401.259352037</c:v>
                </c:pt>
                <c:pt idx="58">
                  <c:v>1425.54036175</c:v>
                </c:pt>
                <c:pt idx="59">
                  <c:v>1449.77978599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</c:v>
                </c:pt>
                <c:pt idx="63">
                  <c:v>1546.604948899</c:v>
                </c:pt>
                <c:pt idx="64">
                  <c:v>1570.795186279</c:v>
                </c:pt>
                <c:pt idx="65">
                  <c:v>1595.064165849</c:v>
                </c:pt>
                <c:pt idx="66">
                  <c:v>1619.291969982</c:v>
                </c:pt>
                <c:pt idx="67">
                  <c:v>1643.521395369</c:v>
                </c:pt>
                <c:pt idx="68">
                  <c:v>1667.68759123</c:v>
                </c:pt>
                <c:pt idx="69">
                  <c:v>1691.872075525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</c:v>
                </c:pt>
                <c:pt idx="79">
                  <c:v>1933.81323654</c:v>
                </c:pt>
                <c:pt idx="80">
                  <c:v>1958.015099195</c:v>
                </c:pt>
                <c:pt idx="81">
                  <c:v>1982.24273388</c:v>
                </c:pt>
                <c:pt idx="82">
                  <c:v>2006.415550674</c:v>
                </c:pt>
                <c:pt idx="83">
                  <c:v>2030.573766303</c:v>
                </c:pt>
                <c:pt idx="84">
                  <c:v>2054.804601401</c:v>
                </c:pt>
                <c:pt idx="85">
                  <c:v>2078.951050335</c:v>
                </c:pt>
                <c:pt idx="86">
                  <c:v>2103.402867968</c:v>
                </c:pt>
                <c:pt idx="87">
                  <c:v>2127.566578095</c:v>
                </c:pt>
                <c:pt idx="88">
                  <c:v>2151.863420475</c:v>
                </c:pt>
                <c:pt idx="89">
                  <c:v>2176.097374784</c:v>
                </c:pt>
                <c:pt idx="90">
                  <c:v>2200.381848317</c:v>
                </c:pt>
                <c:pt idx="91">
                  <c:v>2224.665020597</c:v>
                </c:pt>
                <c:pt idx="92">
                  <c:v>2248.870540741</c:v>
                </c:pt>
                <c:pt idx="93">
                  <c:v>2273.048317428</c:v>
                </c:pt>
                <c:pt idx="94">
                  <c:v>2297.26463328</c:v>
                </c:pt>
                <c:pt idx="95">
                  <c:v>2321.553684894</c:v>
                </c:pt>
                <c:pt idx="96">
                  <c:v>2345.781952206</c:v>
                </c:pt>
                <c:pt idx="97">
                  <c:v>2369.981805256</c:v>
                </c:pt>
                <c:pt idx="98">
                  <c:v>2394.212614583</c:v>
                </c:pt>
                <c:pt idx="99">
                  <c:v>2418.402600045</c:v>
                </c:pt>
                <c:pt idx="100">
                  <c:v>2442.633129617</c:v>
                </c:pt>
                <c:pt idx="101">
                  <c:v>2466.865397156</c:v>
                </c:pt>
                <c:pt idx="102">
                  <c:v>2491.116922724</c:v>
                </c:pt>
                <c:pt idx="103">
                  <c:v>2515.34760088</c:v>
                </c:pt>
                <c:pt idx="104">
                  <c:v>2539.572994681</c:v>
                </c:pt>
                <c:pt idx="105">
                  <c:v>2563.734057464</c:v>
                </c:pt>
                <c:pt idx="106">
                  <c:v>2588.020382681</c:v>
                </c:pt>
                <c:pt idx="107">
                  <c:v>2612.444356566</c:v>
                </c:pt>
                <c:pt idx="108">
                  <c:v>2636.69203511</c:v>
                </c:pt>
                <c:pt idx="109">
                  <c:v>2660.943340207</c:v>
                </c:pt>
                <c:pt idx="110">
                  <c:v>2685.065589853</c:v>
                </c:pt>
                <c:pt idx="111">
                  <c:v>2709.311595279</c:v>
                </c:pt>
                <c:pt idx="112">
                  <c:v>2733.551098423</c:v>
                </c:pt>
                <c:pt idx="113">
                  <c:v>2757.824222269</c:v>
                </c:pt>
                <c:pt idx="114">
                  <c:v>2782.094477206</c:v>
                </c:pt>
                <c:pt idx="115">
                  <c:v>2806.272667288</c:v>
                </c:pt>
                <c:pt idx="116">
                  <c:v>2830.51528549</c:v>
                </c:pt>
                <c:pt idx="117">
                  <c:v>2854.710191516</c:v>
                </c:pt>
                <c:pt idx="118">
                  <c:v>2878.978620825</c:v>
                </c:pt>
                <c:pt idx="119">
                  <c:v>2903.165941367</c:v>
                </c:pt>
                <c:pt idx="120">
                  <c:v>2927.40720312</c:v>
                </c:pt>
                <c:pt idx="121">
                  <c:v>2951.701184442</c:v>
                </c:pt>
                <c:pt idx="122">
                  <c:v>2975.902754655</c:v>
                </c:pt>
                <c:pt idx="123">
                  <c:v>3000.098425586</c:v>
                </c:pt>
                <c:pt idx="124">
                  <c:v>3024.309624243</c:v>
                </c:pt>
                <c:pt idx="125">
                  <c:v>3048.454781894</c:v>
                </c:pt>
                <c:pt idx="126">
                  <c:v>3072.935026405</c:v>
                </c:pt>
                <c:pt idx="127">
                  <c:v>3097.201051479</c:v>
                </c:pt>
                <c:pt idx="128">
                  <c:v>3121.700500454</c:v>
                </c:pt>
                <c:pt idx="129">
                  <c:v>3145.925157062</c:v>
                </c:pt>
                <c:pt idx="130">
                  <c:v>3170.324628002</c:v>
                </c:pt>
                <c:pt idx="131">
                  <c:v>3194.601102405</c:v>
                </c:pt>
                <c:pt idx="132">
                  <c:v>3218.813316588</c:v>
                </c:pt>
                <c:pt idx="133">
                  <c:v>3243.281264121</c:v>
                </c:pt>
                <c:pt idx="134">
                  <c:v>3267.473763526</c:v>
                </c:pt>
                <c:pt idx="135">
                  <c:v>3291.627193785</c:v>
                </c:pt>
                <c:pt idx="136">
                  <c:v>3315.85082629</c:v>
                </c:pt>
                <c:pt idx="137">
                  <c:v>3340.136504926</c:v>
                </c:pt>
                <c:pt idx="138">
                  <c:v>3364.398009151</c:v>
                </c:pt>
                <c:pt idx="139">
                  <c:v>3388.723501144</c:v>
                </c:pt>
                <c:pt idx="140">
                  <c:v>3413.032818823</c:v>
                </c:pt>
                <c:pt idx="141">
                  <c:v>3437.441167427</c:v>
                </c:pt>
                <c:pt idx="142">
                  <c:v>3461.842248264</c:v>
                </c:pt>
                <c:pt idx="143">
                  <c:v>3486.237983016</c:v>
                </c:pt>
                <c:pt idx="144">
                  <c:v>3510.674596677</c:v>
                </c:pt>
                <c:pt idx="145">
                  <c:v>3535.098948033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3608.457906102</c:v>
                </c:pt>
                <c:pt idx="149">
                  <c:v>3632.689230128</c:v>
                </c:pt>
                <c:pt idx="150">
                  <c:v>3656.99601797</c:v>
                </c:pt>
                <c:pt idx="151">
                  <c:v>3681.290299199</c:v>
                </c:pt>
                <c:pt idx="152">
                  <c:v>3705.721186173</c:v>
                </c:pt>
                <c:pt idx="153">
                  <c:v>3730.17415989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</c:v>
                </c:pt>
                <c:pt idx="157">
                  <c:v>3827.712255766</c:v>
                </c:pt>
                <c:pt idx="158">
                  <c:v>3851.915582623</c:v>
                </c:pt>
                <c:pt idx="159">
                  <c:v>3876.150758797</c:v>
                </c:pt>
                <c:pt idx="160">
                  <c:v>3900.412879763</c:v>
                </c:pt>
                <c:pt idx="161">
                  <c:v>3924.873744499</c:v>
                </c:pt>
                <c:pt idx="162">
                  <c:v>3949.397783073</c:v>
                </c:pt>
                <c:pt idx="163">
                  <c:v>3973.890769125</c:v>
                </c:pt>
                <c:pt idx="164">
                  <c:v>3998.16533898</c:v>
                </c:pt>
                <c:pt idx="165">
                  <c:v>4022.368663121</c:v>
                </c:pt>
                <c:pt idx="166">
                  <c:v>4046.843006085</c:v>
                </c:pt>
                <c:pt idx="167">
                  <c:v>4070.953722416</c:v>
                </c:pt>
                <c:pt idx="168">
                  <c:v>4095.268079791</c:v>
                </c:pt>
                <c:pt idx="169">
                  <c:v>4119.609710116</c:v>
                </c:pt>
                <c:pt idx="170">
                  <c:v>4144.027309874</c:v>
                </c:pt>
                <c:pt idx="171">
                  <c:v>4168.45418682</c:v>
                </c:pt>
                <c:pt idx="172">
                  <c:v>4192.805819524</c:v>
                </c:pt>
                <c:pt idx="173">
                  <c:v>4217.199579984</c:v>
                </c:pt>
                <c:pt idx="174">
                  <c:v>4241.633070791</c:v>
                </c:pt>
                <c:pt idx="175">
                  <c:v>4266.183616448</c:v>
                </c:pt>
                <c:pt idx="176">
                  <c:v>4290.717596903</c:v>
                </c:pt>
                <c:pt idx="177">
                  <c:v>4315.140130403</c:v>
                </c:pt>
                <c:pt idx="178">
                  <c:v>4339.615360665</c:v>
                </c:pt>
                <c:pt idx="179">
                  <c:v>4363.988855693</c:v>
                </c:pt>
                <c:pt idx="180">
                  <c:v>4388.464128642</c:v>
                </c:pt>
                <c:pt idx="181">
                  <c:v>4412.622318424</c:v>
                </c:pt>
                <c:pt idx="182">
                  <c:v>4437.020047686</c:v>
                </c:pt>
                <c:pt idx="183">
                  <c:v>4461.397785117</c:v>
                </c:pt>
                <c:pt idx="184">
                  <c:v>4485.818376383</c:v>
                </c:pt>
                <c:pt idx="185">
                  <c:v>4509.979521656</c:v>
                </c:pt>
                <c:pt idx="186">
                  <c:v>4534.477686083</c:v>
                </c:pt>
                <c:pt idx="187">
                  <c:v>4558.726173326</c:v>
                </c:pt>
                <c:pt idx="188">
                  <c:v>4583.172476969</c:v>
                </c:pt>
                <c:pt idx="189">
                  <c:v>4607.41744645</c:v>
                </c:pt>
                <c:pt idx="190">
                  <c:v>4631.891234564</c:v>
                </c:pt>
                <c:pt idx="191">
                  <c:v>4656.370575771</c:v>
                </c:pt>
                <c:pt idx="192">
                  <c:v>4680.754627622</c:v>
                </c:pt>
                <c:pt idx="193">
                  <c:v>4705.193990244</c:v>
                </c:pt>
                <c:pt idx="194">
                  <c:v>4729.581736056</c:v>
                </c:pt>
                <c:pt idx="195">
                  <c:v>4753.9355244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4826.932020931</c:v>
                </c:pt>
                <c:pt idx="199">
                  <c:v>4851.215505996</c:v>
                </c:pt>
                <c:pt idx="200">
                  <c:v>4875.620079781</c:v>
                </c:pt>
                <c:pt idx="201">
                  <c:v>4899.760400921</c:v>
                </c:pt>
                <c:pt idx="202">
                  <c:v>4923.986520744</c:v>
                </c:pt>
                <c:pt idx="203">
                  <c:v>4948.393459334</c:v>
                </c:pt>
                <c:pt idx="204">
                  <c:v>4972.546267426</c:v>
                </c:pt>
                <c:pt idx="205">
                  <c:v>4996.734976347</c:v>
                </c:pt>
                <c:pt idx="206">
                  <c:v>5021.155270366</c:v>
                </c:pt>
                <c:pt idx="207">
                  <c:v>5045.422092273</c:v>
                </c:pt>
                <c:pt idx="208">
                  <c:v>5069.714143917</c:v>
                </c:pt>
                <c:pt idx="209">
                  <c:v>5093.819399223</c:v>
                </c:pt>
                <c:pt idx="210">
                  <c:v>5118.100670669</c:v>
                </c:pt>
                <c:pt idx="211">
                  <c:v>5142.298371757</c:v>
                </c:pt>
                <c:pt idx="212">
                  <c:v>5166.580281838</c:v>
                </c:pt>
                <c:pt idx="213">
                  <c:v>5190.729914067</c:v>
                </c:pt>
                <c:pt idx="214">
                  <c:v>5214.992716262</c:v>
                </c:pt>
                <c:pt idx="215">
                  <c:v>5239.178435422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</c:v>
                </c:pt>
                <c:pt idx="219">
                  <c:v>5336.035025677</c:v>
                </c:pt>
                <c:pt idx="220">
                  <c:v>5360.265410425</c:v>
                </c:pt>
                <c:pt idx="221">
                  <c:v>5384.358896133</c:v>
                </c:pt>
                <c:pt idx="222">
                  <c:v>5408.813784234</c:v>
                </c:pt>
                <c:pt idx="223">
                  <c:v>5433.049308136</c:v>
                </c:pt>
                <c:pt idx="224">
                  <c:v>5457.451109426</c:v>
                </c:pt>
                <c:pt idx="225">
                  <c:v>5481.583550904</c:v>
                </c:pt>
                <c:pt idx="226">
                  <c:v>5505.781045132</c:v>
                </c:pt>
                <c:pt idx="227">
                  <c:v>5530.030782295</c:v>
                </c:pt>
                <c:pt idx="228">
                  <c:v>5554.227776613</c:v>
                </c:pt>
                <c:pt idx="229">
                  <c:v>5578.495818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5651.074217429</c:v>
                </c:pt>
                <c:pt idx="233">
                  <c:v>5675.244590602</c:v>
                </c:pt>
                <c:pt idx="234">
                  <c:v>5699.515488987</c:v>
                </c:pt>
                <c:pt idx="235">
                  <c:v>5723.955474344</c:v>
                </c:pt>
                <c:pt idx="236">
                  <c:v>5748.436982318</c:v>
                </c:pt>
                <c:pt idx="237">
                  <c:v>5772.677829715</c:v>
                </c:pt>
                <c:pt idx="238">
                  <c:v>5796.964435171</c:v>
                </c:pt>
                <c:pt idx="239">
                  <c:v>5821.37074961</c:v>
                </c:pt>
                <c:pt idx="240">
                  <c:v>5845.642009113</c:v>
                </c:pt>
                <c:pt idx="241">
                  <c:v>5869.911763347</c:v>
                </c:pt>
                <c:pt idx="242">
                  <c:v>5894.335796983</c:v>
                </c:pt>
                <c:pt idx="243">
                  <c:v>5918.496563807</c:v>
                </c:pt>
                <c:pt idx="244">
                  <c:v>5942.884978806</c:v>
                </c:pt>
                <c:pt idx="245">
                  <c:v>5967.256572137</c:v>
                </c:pt>
                <c:pt idx="246">
                  <c:v>5991.501995676</c:v>
                </c:pt>
                <c:pt idx="247">
                  <c:v>6015.723113033</c:v>
                </c:pt>
                <c:pt idx="248">
                  <c:v>6040.085328858</c:v>
                </c:pt>
                <c:pt idx="249">
                  <c:v>6064.505740519</c:v>
                </c:pt>
                <c:pt idx="250">
                  <c:v>6088.753340967</c:v>
                </c:pt>
                <c:pt idx="251">
                  <c:v>6113.184199304</c:v>
                </c:pt>
                <c:pt idx="252">
                  <c:v>6137.735876647</c:v>
                </c:pt>
                <c:pt idx="253">
                  <c:v>6162.165652</c:v>
                </c:pt>
                <c:pt idx="254">
                  <c:v>6186.604007401</c:v>
                </c:pt>
                <c:pt idx="255">
                  <c:v>6211.007913242</c:v>
                </c:pt>
                <c:pt idx="256">
                  <c:v>6235.336386992</c:v>
                </c:pt>
                <c:pt idx="257">
                  <c:v>6259.535047444</c:v>
                </c:pt>
                <c:pt idx="258">
                  <c:v>6283.995220476</c:v>
                </c:pt>
                <c:pt idx="259">
                  <c:v>6308.499619543</c:v>
                </c:pt>
                <c:pt idx="260">
                  <c:v>6332.693503914</c:v>
                </c:pt>
                <c:pt idx="261">
                  <c:v>6357.047167035</c:v>
                </c:pt>
                <c:pt idx="262">
                  <c:v>6381.51029708701</c:v>
                </c:pt>
                <c:pt idx="263">
                  <c:v>6405.831557222</c:v>
                </c:pt>
                <c:pt idx="264">
                  <c:v>6430.237225004</c:v>
                </c:pt>
                <c:pt idx="265">
                  <c:v>6454.725858556</c:v>
                </c:pt>
                <c:pt idx="266">
                  <c:v>6479.144632189</c:v>
                </c:pt>
                <c:pt idx="267">
                  <c:v>6503.286095839</c:v>
                </c:pt>
                <c:pt idx="268">
                  <c:v>6527.661812595</c:v>
                </c:pt>
                <c:pt idx="269">
                  <c:v>6552.063637572</c:v>
                </c:pt>
                <c:pt idx="270">
                  <c:v>6576.258547068</c:v>
                </c:pt>
                <c:pt idx="271">
                  <c:v>6600.445712837</c:v>
                </c:pt>
                <c:pt idx="272">
                  <c:v>6624.639123564</c:v>
                </c:pt>
                <c:pt idx="273">
                  <c:v>6648.796124486</c:v>
                </c:pt>
                <c:pt idx="274">
                  <c:v>6673.290231472</c:v>
                </c:pt>
                <c:pt idx="275">
                  <c:v>6697.727622421</c:v>
                </c:pt>
                <c:pt idx="276">
                  <c:v>6722.225639471</c:v>
                </c:pt>
                <c:pt idx="277">
                  <c:v>6746.659493649</c:v>
                </c:pt>
                <c:pt idx="278">
                  <c:v>6771.072365261</c:v>
                </c:pt>
                <c:pt idx="279">
                  <c:v>6795.466335393</c:v>
                </c:pt>
                <c:pt idx="280">
                  <c:v>6819.880980176</c:v>
                </c:pt>
                <c:pt idx="281">
                  <c:v>6844.240315028</c:v>
                </c:pt>
                <c:pt idx="282">
                  <c:v>6868.734124713</c:v>
                </c:pt>
                <c:pt idx="283">
                  <c:v>6893.171712016</c:v>
                </c:pt>
                <c:pt idx="284">
                  <c:v>6917.651408769</c:v>
                </c:pt>
                <c:pt idx="285">
                  <c:v>6942.093329381</c:v>
                </c:pt>
                <c:pt idx="286">
                  <c:v>6966.562811411</c:v>
                </c:pt>
                <c:pt idx="287">
                  <c:v>6990.97177698</c:v>
                </c:pt>
                <c:pt idx="288">
                  <c:v>7015.455675522</c:v>
                </c:pt>
                <c:pt idx="289">
                  <c:v>7039.954738134</c:v>
                </c:pt>
                <c:pt idx="290">
                  <c:v>7064.396167951</c:v>
                </c:pt>
                <c:pt idx="291">
                  <c:v>7088.774046284</c:v>
                </c:pt>
                <c:pt idx="292">
                  <c:v>7112.994070637</c:v>
                </c:pt>
                <c:pt idx="293">
                  <c:v>7137.251268233</c:v>
                </c:pt>
                <c:pt idx="294">
                  <c:v>7161.693935284</c:v>
                </c:pt>
                <c:pt idx="295">
                  <c:v>7185.884884237</c:v>
                </c:pt>
                <c:pt idx="296">
                  <c:v>7210.104915211</c:v>
                </c:pt>
                <c:pt idx="297">
                  <c:v>7234.505770687</c:v>
                </c:pt>
                <c:pt idx="298">
                  <c:v>7259.04431178</c:v>
                </c:pt>
                <c:pt idx="299">
                  <c:v>7283.463109102</c:v>
                </c:pt>
                <c:pt idx="300">
                  <c:v>7307.936510997</c:v>
                </c:pt>
                <c:pt idx="301">
                  <c:v>7332.400000232</c:v>
                </c:pt>
                <c:pt idx="302">
                  <c:v>7356.640127685</c:v>
                </c:pt>
                <c:pt idx="303">
                  <c:v>7381.02320916701</c:v>
                </c:pt>
                <c:pt idx="304">
                  <c:v>7405.40061480801</c:v>
                </c:pt>
                <c:pt idx="305">
                  <c:v>7429.83741445501</c:v>
                </c:pt>
                <c:pt idx="306">
                  <c:v>7454.29695398101</c:v>
                </c:pt>
                <c:pt idx="307">
                  <c:v>7478.75434914001</c:v>
                </c:pt>
                <c:pt idx="308">
                  <c:v>7503.24833726901</c:v>
                </c:pt>
                <c:pt idx="309">
                  <c:v>7527.59081685801</c:v>
                </c:pt>
                <c:pt idx="310">
                  <c:v>7552.00410751601</c:v>
                </c:pt>
                <c:pt idx="311">
                  <c:v>7576.43004701401</c:v>
                </c:pt>
                <c:pt idx="312">
                  <c:v>7600.94718247401</c:v>
                </c:pt>
                <c:pt idx="313">
                  <c:v>7625.19626623801</c:v>
                </c:pt>
                <c:pt idx="314">
                  <c:v>7649.58262885201</c:v>
                </c:pt>
                <c:pt idx="315">
                  <c:v>7674.01609530601</c:v>
                </c:pt>
                <c:pt idx="316">
                  <c:v>7698.45589442001</c:v>
                </c:pt>
                <c:pt idx="317">
                  <c:v>7722.67032289701</c:v>
                </c:pt>
                <c:pt idx="318">
                  <c:v>7747.16645678701</c:v>
                </c:pt>
                <c:pt idx="319">
                  <c:v>7771.59513617601</c:v>
                </c:pt>
                <c:pt idx="320">
                  <c:v>7796.09978784401</c:v>
                </c:pt>
                <c:pt idx="321">
                  <c:v>7820.55850567301</c:v>
                </c:pt>
                <c:pt idx="322">
                  <c:v>7845.00203407301</c:v>
                </c:pt>
                <c:pt idx="323">
                  <c:v>7869.42878153101</c:v>
                </c:pt>
                <c:pt idx="324">
                  <c:v>7893.88872566201</c:v>
                </c:pt>
                <c:pt idx="325">
                  <c:v>7918.31485942401</c:v>
                </c:pt>
                <c:pt idx="326">
                  <c:v>7942.71293210601</c:v>
                </c:pt>
                <c:pt idx="327">
                  <c:v>7967.06681232101</c:v>
                </c:pt>
                <c:pt idx="328">
                  <c:v>7991.47129009301</c:v>
                </c:pt>
                <c:pt idx="329">
                  <c:v>8015.86418907101</c:v>
                </c:pt>
                <c:pt idx="330">
                  <c:v>8040.38514360401</c:v>
                </c:pt>
                <c:pt idx="331">
                  <c:v>8064.78620029701</c:v>
                </c:pt>
                <c:pt idx="332">
                  <c:v>8089.24337974101</c:v>
                </c:pt>
                <c:pt idx="333">
                  <c:v>8113.72122861501</c:v>
                </c:pt>
                <c:pt idx="334">
                  <c:v>8138.19263871401</c:v>
                </c:pt>
                <c:pt idx="335">
                  <c:v>8162.58891624201</c:v>
                </c:pt>
                <c:pt idx="336">
                  <c:v>8187.04316459001</c:v>
                </c:pt>
                <c:pt idx="337">
                  <c:v>8211.50753048201</c:v>
                </c:pt>
                <c:pt idx="338">
                  <c:v>8235.74372056101</c:v>
                </c:pt>
                <c:pt idx="339">
                  <c:v>8260.12030366701</c:v>
                </c:pt>
                <c:pt idx="340">
                  <c:v>8284.56226743901</c:v>
                </c:pt>
                <c:pt idx="341">
                  <c:v>8308.98374761001</c:v>
                </c:pt>
                <c:pt idx="342">
                  <c:v>8333.246669699</c:v>
                </c:pt>
                <c:pt idx="343">
                  <c:v>8357.618978316</c:v>
                </c:pt>
                <c:pt idx="344">
                  <c:v>8381.85206756</c:v>
                </c:pt>
                <c:pt idx="345">
                  <c:v>8406.120168515</c:v>
                </c:pt>
                <c:pt idx="346">
                  <c:v>8430.264123981</c:v>
                </c:pt>
                <c:pt idx="347">
                  <c:v>8454.498547106</c:v>
                </c:pt>
                <c:pt idx="348">
                  <c:v>8478.943626473</c:v>
                </c:pt>
                <c:pt idx="349">
                  <c:v>8503.39901036601</c:v>
                </c:pt>
                <c:pt idx="350">
                  <c:v>8527.76967802501</c:v>
                </c:pt>
                <c:pt idx="351">
                  <c:v>8552.12216240401</c:v>
                </c:pt>
                <c:pt idx="352">
                  <c:v>8576.51928651001</c:v>
                </c:pt>
                <c:pt idx="353">
                  <c:v>8600.81970223301</c:v>
                </c:pt>
                <c:pt idx="354">
                  <c:v>8625.38697861601</c:v>
                </c:pt>
                <c:pt idx="355">
                  <c:v>8649.82685573501</c:v>
                </c:pt>
                <c:pt idx="356">
                  <c:v>8674.32860462301</c:v>
                </c:pt>
                <c:pt idx="357">
                  <c:v>8698.71725090701</c:v>
                </c:pt>
                <c:pt idx="358">
                  <c:v>8723.11835900301</c:v>
                </c:pt>
                <c:pt idx="359">
                  <c:v>8747.52659149601</c:v>
                </c:pt>
                <c:pt idx="360">
                  <c:v>8771.95568383401</c:v>
                </c:pt>
                <c:pt idx="361">
                  <c:v>8796.48070024601</c:v>
                </c:pt>
                <c:pt idx="362">
                  <c:v>8820.87041414001</c:v>
                </c:pt>
                <c:pt idx="363">
                  <c:v>8845.24134500501</c:v>
                </c:pt>
                <c:pt idx="364">
                  <c:v>8869.65045415901</c:v>
                </c:pt>
                <c:pt idx="365">
                  <c:v>8893.86928359601</c:v>
                </c:pt>
                <c:pt idx="366">
                  <c:v>8918.10476327501</c:v>
                </c:pt>
                <c:pt idx="367">
                  <c:v>8942.50191497701</c:v>
                </c:pt>
                <c:pt idx="368">
                  <c:v>8966.74518465801</c:v>
                </c:pt>
                <c:pt idx="369">
                  <c:v>8991.18034608101</c:v>
                </c:pt>
                <c:pt idx="370">
                  <c:v>9015.64019079601</c:v>
                </c:pt>
                <c:pt idx="371">
                  <c:v>9040.12040436701</c:v>
                </c:pt>
                <c:pt idx="372">
                  <c:v>9064.34663063301</c:v>
                </c:pt>
                <c:pt idx="373">
                  <c:v>9088.77152709601</c:v>
                </c:pt>
                <c:pt idx="374">
                  <c:v>9113.16508028201</c:v>
                </c:pt>
                <c:pt idx="375">
                  <c:v>9137.31243031801</c:v>
                </c:pt>
                <c:pt idx="376">
                  <c:v>9161.46357777701</c:v>
                </c:pt>
                <c:pt idx="377">
                  <c:v>9185.85685294201</c:v>
                </c:pt>
                <c:pt idx="378">
                  <c:v>9210.39778970101</c:v>
                </c:pt>
                <c:pt idx="379">
                  <c:v>9234.81322055701</c:v>
                </c:pt>
                <c:pt idx="380">
                  <c:v>9259.35277014801</c:v>
                </c:pt>
                <c:pt idx="381">
                  <c:v>9283.85914034801</c:v>
                </c:pt>
                <c:pt idx="382">
                  <c:v>9308.31150990001</c:v>
                </c:pt>
                <c:pt idx="383">
                  <c:v>9332.48257868301</c:v>
                </c:pt>
                <c:pt idx="384">
                  <c:v>9356.91003120301</c:v>
                </c:pt>
                <c:pt idx="385">
                  <c:v>9381.36721367401</c:v>
                </c:pt>
                <c:pt idx="386">
                  <c:v>9405.78279079101</c:v>
                </c:pt>
                <c:pt idx="387">
                  <c:v>9430.07624966002</c:v>
                </c:pt>
                <c:pt idx="388">
                  <c:v>9454.25761800401</c:v>
                </c:pt>
                <c:pt idx="389">
                  <c:v>9478.71425888902</c:v>
                </c:pt>
                <c:pt idx="390">
                  <c:v>9502.91705476701</c:v>
                </c:pt>
                <c:pt idx="391">
                  <c:v>9527.23188855101</c:v>
                </c:pt>
                <c:pt idx="392">
                  <c:v>9551.47631679601</c:v>
                </c:pt>
                <c:pt idx="393">
                  <c:v>9575.86443069201</c:v>
                </c:pt>
                <c:pt idx="394">
                  <c:v>9600.30751643101</c:v>
                </c:pt>
                <c:pt idx="395">
                  <c:v>9624.49678437901</c:v>
                </c:pt>
                <c:pt idx="396">
                  <c:v>9648.96891042901</c:v>
                </c:pt>
                <c:pt idx="397">
                  <c:v>9673.19846997301</c:v>
                </c:pt>
                <c:pt idx="398">
                  <c:v>9697.61530815901</c:v>
                </c:pt>
                <c:pt idx="399">
                  <c:v>9721.77854616101</c:v>
                </c:pt>
                <c:pt idx="400">
                  <c:v>9746.20679570501</c:v>
                </c:pt>
                <c:pt idx="401">
                  <c:v>9770.68787445001</c:v>
                </c:pt>
                <c:pt idx="402">
                  <c:v>9795.19805899401</c:v>
                </c:pt>
                <c:pt idx="403">
                  <c:v>9819.72982756801</c:v>
                </c:pt>
                <c:pt idx="404">
                  <c:v>9843.91196812501</c:v>
                </c:pt>
                <c:pt idx="405">
                  <c:v>9868.08550963101</c:v>
                </c:pt>
                <c:pt idx="406">
                  <c:v>9892.26582516701</c:v>
                </c:pt>
                <c:pt idx="407">
                  <c:v>9916.41137670101</c:v>
                </c:pt>
                <c:pt idx="408">
                  <c:v>9940.79693364801</c:v>
                </c:pt>
                <c:pt idx="409">
                  <c:v>9965.00111628001</c:v>
                </c:pt>
                <c:pt idx="410">
                  <c:v>9989.47416491701</c:v>
                </c:pt>
                <c:pt idx="411">
                  <c:v>10013.560419519</c:v>
                </c:pt>
                <c:pt idx="412">
                  <c:v>10037.740868141</c:v>
                </c:pt>
                <c:pt idx="413">
                  <c:v>10061.880683962</c:v>
                </c:pt>
                <c:pt idx="414">
                  <c:v>10086.225144174</c:v>
                </c:pt>
                <c:pt idx="415">
                  <c:v>10110.74678066</c:v>
                </c:pt>
                <c:pt idx="416">
                  <c:v>10134.957552687</c:v>
                </c:pt>
                <c:pt idx="417">
                  <c:v>10159.161565276</c:v>
                </c:pt>
                <c:pt idx="418">
                  <c:v>10183.302769234</c:v>
                </c:pt>
                <c:pt idx="419">
                  <c:v>10207.469599825</c:v>
                </c:pt>
                <c:pt idx="420">
                  <c:v>10231.840905076</c:v>
                </c:pt>
                <c:pt idx="421">
                  <c:v>10256.016726162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10353.190591816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</c:v>
                </c:pt>
                <c:pt idx="429">
                  <c:v>10451.045654672</c:v>
                </c:pt>
                <c:pt idx="430">
                  <c:v>10475.359534627</c:v>
                </c:pt>
                <c:pt idx="431">
                  <c:v>10499.829580881</c:v>
                </c:pt>
                <c:pt idx="432">
                  <c:v>10524.291793014</c:v>
                </c:pt>
                <c:pt idx="433">
                  <c:v>10548.720505592</c:v>
                </c:pt>
                <c:pt idx="434">
                  <c:v>10573.158032474</c:v>
                </c:pt>
                <c:pt idx="435">
                  <c:v>10597.549726754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</c:v>
                </c:pt>
                <c:pt idx="439">
                  <c:v>10694.886769451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10914.484300846</c:v>
                </c:pt>
                <c:pt idx="449">
                  <c:v>10938.616724695</c:v>
                </c:pt>
                <c:pt idx="450">
                  <c:v>10963.029351414</c:v>
                </c:pt>
                <c:pt idx="451">
                  <c:v>10987.543946981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</c:v>
                </c:pt>
                <c:pt idx="456">
                  <c:v>11109.629810612</c:v>
                </c:pt>
                <c:pt idx="457">
                  <c:v>11134.036101394</c:v>
                </c:pt>
                <c:pt idx="458">
                  <c:v>11158.415164113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11231.575051294</c:v>
                </c:pt>
                <c:pt idx="462">
                  <c:v>11255.791219284</c:v>
                </c:pt>
                <c:pt idx="463">
                  <c:v>11280.214912425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11353.459136204</c:v>
                </c:pt>
                <c:pt idx="467">
                  <c:v>11377.905891951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11450.875039722</c:v>
                </c:pt>
                <c:pt idx="471">
                  <c:v>11475.321724146</c:v>
                </c:pt>
                <c:pt idx="472">
                  <c:v>11499.760425314</c:v>
                </c:pt>
                <c:pt idx="473">
                  <c:v>11524.123108592</c:v>
                </c:pt>
                <c:pt idx="474">
                  <c:v>11548.618079991</c:v>
                </c:pt>
                <c:pt idx="475">
                  <c:v>11573.062369823</c:v>
                </c:pt>
                <c:pt idx="476">
                  <c:v>11597.460150226</c:v>
                </c:pt>
                <c:pt idx="477">
                  <c:v>11621.901147512</c:v>
                </c:pt>
                <c:pt idx="478">
                  <c:v>11646.34595559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</c:v>
                </c:pt>
                <c:pt idx="489">
                  <c:v>11914.430858973</c:v>
                </c:pt>
                <c:pt idx="490">
                  <c:v>11938.66399957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12108.014184822</c:v>
                </c:pt>
                <c:pt idx="498">
                  <c:v>12132.264693404</c:v>
                </c:pt>
                <c:pt idx="499">
                  <c:v>12156.475128916</c:v>
                </c:pt>
                <c:pt idx="500">
                  <c:v>12180.804842817</c:v>
                </c:pt>
                <c:pt idx="501">
                  <c:v>12204.974219621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</c:v>
                </c:pt>
                <c:pt idx="506">
                  <c:v>12326.47255047</c:v>
                </c:pt>
                <c:pt idx="507">
                  <c:v>12350.716574985</c:v>
                </c:pt>
                <c:pt idx="508">
                  <c:v>12374.908964913</c:v>
                </c:pt>
                <c:pt idx="509">
                  <c:v>12399.288245801</c:v>
                </c:pt>
                <c:pt idx="510">
                  <c:v>12423.527585263</c:v>
                </c:pt>
                <c:pt idx="511">
                  <c:v>12447.958972873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</c:v>
                </c:pt>
                <c:pt idx="515">
                  <c:v>12545.273077396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</c:v>
                </c:pt>
                <c:pt idx="519">
                  <c:v>12642.11155566</c:v>
                </c:pt>
                <c:pt idx="520">
                  <c:v>12666.345472349</c:v>
                </c:pt>
                <c:pt idx="521">
                  <c:v>12690.730209356</c:v>
                </c:pt>
                <c:pt idx="522">
                  <c:v>12714.979738088</c:v>
                </c:pt>
                <c:pt idx="523">
                  <c:v>12739.388452032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12812.472476807</c:v>
                </c:pt>
                <c:pt idx="527">
                  <c:v>12836.621704241</c:v>
                </c:pt>
                <c:pt idx="528">
                  <c:v>12860.854370747</c:v>
                </c:pt>
                <c:pt idx="529">
                  <c:v>12885.092786115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</c:v>
                </c:pt>
                <c:pt idx="537">
                  <c:v>13079.373985027</c:v>
                </c:pt>
                <c:pt idx="538">
                  <c:v>13103.803316981</c:v>
                </c:pt>
                <c:pt idx="539">
                  <c:v>13128.00528221</c:v>
                </c:pt>
                <c:pt idx="540">
                  <c:v>13152.3322992</c:v>
                </c:pt>
                <c:pt idx="541">
                  <c:v>13176.634968665</c:v>
                </c:pt>
                <c:pt idx="542">
                  <c:v>13201.034049619</c:v>
                </c:pt>
                <c:pt idx="543">
                  <c:v>13225.420998252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</c:v>
                </c:pt>
                <c:pt idx="547">
                  <c:v>13323.175037257</c:v>
                </c:pt>
                <c:pt idx="548">
                  <c:v>13347.614835485</c:v>
                </c:pt>
                <c:pt idx="549">
                  <c:v>13372.068486668</c:v>
                </c:pt>
                <c:pt idx="550">
                  <c:v>13396.502190908</c:v>
                </c:pt>
                <c:pt idx="551">
                  <c:v>13420.893759987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13493.985279272</c:v>
                </c:pt>
                <c:pt idx="555">
                  <c:v>13518.194752007</c:v>
                </c:pt>
                <c:pt idx="556">
                  <c:v>13542.419372509</c:v>
                </c:pt>
                <c:pt idx="557">
                  <c:v>13566.673063854</c:v>
                </c:pt>
                <c:pt idx="558">
                  <c:v>13591.210941614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</c:v>
                </c:pt>
                <c:pt idx="568">
                  <c:v>13834.1613355</c:v>
                </c:pt>
                <c:pt idx="569">
                  <c:v>13858.577232766</c:v>
                </c:pt>
                <c:pt idx="570">
                  <c:v>13883.026482376</c:v>
                </c:pt>
                <c:pt idx="571">
                  <c:v>13907.293449123</c:v>
                </c:pt>
                <c:pt idx="572">
                  <c:v>13931.710004273</c:v>
                </c:pt>
                <c:pt idx="573">
                  <c:v>13956.224454028</c:v>
                </c:pt>
                <c:pt idx="574">
                  <c:v>13980.616986188</c:v>
                </c:pt>
                <c:pt idx="575">
                  <c:v>14005.006344208</c:v>
                </c:pt>
                <c:pt idx="576">
                  <c:v>14029.19258472</c:v>
                </c:pt>
                <c:pt idx="577">
                  <c:v>14053.409154376</c:v>
                </c:pt>
                <c:pt idx="578">
                  <c:v>14077.819607595</c:v>
                </c:pt>
                <c:pt idx="579">
                  <c:v>14102.159398256</c:v>
                </c:pt>
                <c:pt idx="580">
                  <c:v>14126.624603379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14321.739365327</c:v>
                </c:pt>
                <c:pt idx="589">
                  <c:v>14346.26000395</c:v>
                </c:pt>
                <c:pt idx="590">
                  <c:v>14370.731933446</c:v>
                </c:pt>
                <c:pt idx="591">
                  <c:v>14395.161541965</c:v>
                </c:pt>
                <c:pt idx="592">
                  <c:v>14419.620933091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14492.322326503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14565.088132525</c:v>
                </c:pt>
                <c:pt idx="599">
                  <c:v>14589.286604799</c:v>
                </c:pt>
                <c:pt idx="600">
                  <c:v>14613.467482726</c:v>
                </c:pt>
                <c:pt idx="601">
                  <c:v>14637.635504625</c:v>
                </c:pt>
                <c:pt idx="602">
                  <c:v>14661.850714123</c:v>
                </c:pt>
                <c:pt idx="603">
                  <c:v>14685.99393498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14759.251663611</c:v>
                </c:pt>
                <c:pt idx="607">
                  <c:v>14783.688545408</c:v>
                </c:pt>
                <c:pt idx="608">
                  <c:v>14808.029569981</c:v>
                </c:pt>
                <c:pt idx="609">
                  <c:v>14832.504547866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14905.966030515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15003.074785402</c:v>
                </c:pt>
                <c:pt idx="617">
                  <c:v>15027.471667386</c:v>
                </c:pt>
                <c:pt idx="618">
                  <c:v>15051.681846605</c:v>
                </c:pt>
                <c:pt idx="619">
                  <c:v>15076.181531035</c:v>
                </c:pt>
                <c:pt idx="620">
                  <c:v>15100.589161786</c:v>
                </c:pt>
                <c:pt idx="621">
                  <c:v>15125.020646192</c:v>
                </c:pt>
                <c:pt idx="622">
                  <c:v>15149.224267058</c:v>
                </c:pt>
                <c:pt idx="623">
                  <c:v>15173.66295649</c:v>
                </c:pt>
                <c:pt idx="624">
                  <c:v>15198.137707895</c:v>
                </c:pt>
                <c:pt idx="625">
                  <c:v>15222.620183084</c:v>
                </c:pt>
                <c:pt idx="626">
                  <c:v>15247.104533728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</c:v>
                </c:pt>
                <c:pt idx="630">
                  <c:v>15344.927814628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15418.165362114</c:v>
                </c:pt>
                <c:pt idx="634">
                  <c:v>15442.602918228</c:v>
                </c:pt>
                <c:pt idx="635">
                  <c:v>15467.055939072</c:v>
                </c:pt>
                <c:pt idx="636">
                  <c:v>15491.522966984</c:v>
                </c:pt>
                <c:pt idx="637">
                  <c:v>15516.043957919</c:v>
                </c:pt>
                <c:pt idx="638">
                  <c:v>15540.455869698</c:v>
                </c:pt>
                <c:pt idx="639">
                  <c:v>15564.888650967</c:v>
                </c:pt>
                <c:pt idx="640">
                  <c:v>15589.399769375</c:v>
                </c:pt>
                <c:pt idx="641">
                  <c:v>15613.797446651</c:v>
                </c:pt>
                <c:pt idx="642">
                  <c:v>15638.326031824</c:v>
                </c:pt>
                <c:pt idx="643">
                  <c:v>15662.826112518</c:v>
                </c:pt>
                <c:pt idx="644">
                  <c:v>15687.068366843</c:v>
                </c:pt>
                <c:pt idx="645">
                  <c:v>15711.26306514</c:v>
                </c:pt>
                <c:pt idx="646">
                  <c:v>15735.656484876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15833.204731355</c:v>
                </c:pt>
                <c:pt idx="651">
                  <c:v>15857.348712926</c:v>
                </c:pt>
                <c:pt idx="652">
                  <c:v>15881.738315048</c:v>
                </c:pt>
                <c:pt idx="653">
                  <c:v>15905.935521896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16125.239515356</c:v>
                </c:pt>
                <c:pt idx="663">
                  <c:v>16149.636395397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16296.340919338</c:v>
                </c:pt>
                <c:pt idx="670">
                  <c:v>16320.759549515</c:v>
                </c:pt>
                <c:pt idx="671">
                  <c:v>16345.145064525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</c:v>
                </c:pt>
                <c:pt idx="677">
                  <c:v>16491.740489163</c:v>
                </c:pt>
                <c:pt idx="678">
                  <c:v>16516.032586925</c:v>
                </c:pt>
                <c:pt idx="679">
                  <c:v>16540.264754938</c:v>
                </c:pt>
                <c:pt idx="680">
                  <c:v>16564.464127412</c:v>
                </c:pt>
                <c:pt idx="681">
                  <c:v>16588.697704211</c:v>
                </c:pt>
                <c:pt idx="682">
                  <c:v>16612.864955676</c:v>
                </c:pt>
                <c:pt idx="683">
                  <c:v>16637.055899626</c:v>
                </c:pt>
                <c:pt idx="684">
                  <c:v>16661.323087131</c:v>
                </c:pt>
                <c:pt idx="685">
                  <c:v>16685.548901407</c:v>
                </c:pt>
                <c:pt idx="686">
                  <c:v>16709.723618891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16782.330476491</c:v>
                </c:pt>
                <c:pt idx="690">
                  <c:v>16806.521248765</c:v>
                </c:pt>
                <c:pt idx="691">
                  <c:v>16830.724879532</c:v>
                </c:pt>
                <c:pt idx="692">
                  <c:v>16854.862311733</c:v>
                </c:pt>
                <c:pt idx="693">
                  <c:v>16879.323447819</c:v>
                </c:pt>
                <c:pt idx="694">
                  <c:v>16903.546982191</c:v>
                </c:pt>
                <c:pt idx="695">
                  <c:v>16927.721598154</c:v>
                </c:pt>
                <c:pt idx="696">
                  <c:v>16951.953904682</c:v>
                </c:pt>
                <c:pt idx="697">
                  <c:v>16976.172163253</c:v>
                </c:pt>
                <c:pt idx="698">
                  <c:v>17000.352865446</c:v>
                </c:pt>
                <c:pt idx="699">
                  <c:v>17024.515053012</c:v>
                </c:pt>
                <c:pt idx="700">
                  <c:v>17048.729825661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</c:v>
                </c:pt>
                <c:pt idx="704">
                  <c:v>17145.577306097</c:v>
                </c:pt>
                <c:pt idx="705">
                  <c:v>17169.767929804</c:v>
                </c:pt>
                <c:pt idx="706">
                  <c:v>17193.918674157</c:v>
                </c:pt>
                <c:pt idx="707">
                  <c:v>17218.133285716</c:v>
                </c:pt>
                <c:pt idx="708">
                  <c:v>17242.447795599</c:v>
                </c:pt>
                <c:pt idx="709">
                  <c:v>17266.715742493</c:v>
                </c:pt>
                <c:pt idx="710">
                  <c:v>17290.942327799</c:v>
                </c:pt>
                <c:pt idx="711">
                  <c:v>17315.101936798</c:v>
                </c:pt>
                <c:pt idx="712">
                  <c:v>17339.318781378</c:v>
                </c:pt>
                <c:pt idx="713">
                  <c:v>17363.451113213</c:v>
                </c:pt>
                <c:pt idx="714">
                  <c:v>17387.943110696</c:v>
                </c:pt>
                <c:pt idx="715">
                  <c:v>17412.555105143</c:v>
                </c:pt>
                <c:pt idx="716">
                  <c:v>17436.735029101</c:v>
                </c:pt>
                <c:pt idx="717">
                  <c:v>17461.04244441</c:v>
                </c:pt>
                <c:pt idx="718">
                  <c:v>17485.482134901</c:v>
                </c:pt>
                <c:pt idx="719">
                  <c:v>17509.745329621</c:v>
                </c:pt>
                <c:pt idx="720">
                  <c:v>17534.048099716</c:v>
                </c:pt>
                <c:pt idx="721">
                  <c:v>17558.561799799</c:v>
                </c:pt>
                <c:pt idx="722">
                  <c:v>17582.994643475</c:v>
                </c:pt>
                <c:pt idx="723">
                  <c:v>17607.220808352</c:v>
                </c:pt>
                <c:pt idx="724">
                  <c:v>17631.481631876</c:v>
                </c:pt>
                <c:pt idx="725">
                  <c:v>17655.95084561</c:v>
                </c:pt>
                <c:pt idx="726">
                  <c:v>17680.417761896</c:v>
                </c:pt>
                <c:pt idx="727">
                  <c:v>17704.88424246</c:v>
                </c:pt>
                <c:pt idx="728">
                  <c:v>17729.308942439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17827.214902925</c:v>
                </c:pt>
                <c:pt idx="733">
                  <c:v>17851.710474521</c:v>
                </c:pt>
                <c:pt idx="734">
                  <c:v>17875.954315855</c:v>
                </c:pt>
                <c:pt idx="735">
                  <c:v>17900.354215036</c:v>
                </c:pt>
                <c:pt idx="736">
                  <c:v>17924.834742515</c:v>
                </c:pt>
                <c:pt idx="737">
                  <c:v>17949.266405013</c:v>
                </c:pt>
                <c:pt idx="738">
                  <c:v>17973.747701701</c:v>
                </c:pt>
                <c:pt idx="739">
                  <c:v>17998.008663747</c:v>
                </c:pt>
                <c:pt idx="740">
                  <c:v>18022.404114</c:v>
                </c:pt>
                <c:pt idx="741">
                  <c:v>18046.677552171</c:v>
                </c:pt>
                <c:pt idx="742">
                  <c:v>18071.156965152</c:v>
                </c:pt>
                <c:pt idx="743">
                  <c:v>18095.383270604</c:v>
                </c:pt>
                <c:pt idx="744">
                  <c:v>18119.584748689</c:v>
                </c:pt>
                <c:pt idx="745">
                  <c:v>18144.056939389</c:v>
                </c:pt>
                <c:pt idx="746">
                  <c:v>18168.282615236</c:v>
                </c:pt>
                <c:pt idx="747">
                  <c:v>18192.662107519</c:v>
                </c:pt>
                <c:pt idx="748">
                  <c:v>18217.199364808</c:v>
                </c:pt>
                <c:pt idx="749">
                  <c:v>18241.647721386</c:v>
                </c:pt>
                <c:pt idx="750">
                  <c:v>18266.152182843</c:v>
                </c:pt>
                <c:pt idx="751">
                  <c:v>18290.686101161</c:v>
                </c:pt>
                <c:pt idx="752">
                  <c:v>18315.121692879</c:v>
                </c:pt>
                <c:pt idx="753">
                  <c:v>18339.633771679</c:v>
                </c:pt>
                <c:pt idx="754">
                  <c:v>18364.114067746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</c:v>
                </c:pt>
                <c:pt idx="758">
                  <c:v>18462.056060866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</c:v>
                </c:pt>
                <c:pt idx="762">
                  <c:v>18559.992600088</c:v>
                </c:pt>
                <c:pt idx="763">
                  <c:v>18584.561344203</c:v>
                </c:pt>
                <c:pt idx="764">
                  <c:v>18608.974132257</c:v>
                </c:pt>
                <c:pt idx="765">
                  <c:v>18633.465783639</c:v>
                </c:pt>
                <c:pt idx="766">
                  <c:v>18657.945951689</c:v>
                </c:pt>
                <c:pt idx="767">
                  <c:v>18682.39274576</c:v>
                </c:pt>
                <c:pt idx="768">
                  <c:v>18706.892783221</c:v>
                </c:pt>
                <c:pt idx="769">
                  <c:v>18731.402386941</c:v>
                </c:pt>
                <c:pt idx="770">
                  <c:v>18755.906143243</c:v>
                </c:pt>
                <c:pt idx="771">
                  <c:v>18780.338820566</c:v>
                </c:pt>
                <c:pt idx="772">
                  <c:v>18804.652029719</c:v>
                </c:pt>
                <c:pt idx="773">
                  <c:v>18828.852247958</c:v>
                </c:pt>
                <c:pt idx="774">
                  <c:v>18853.114756736</c:v>
                </c:pt>
                <c:pt idx="775">
                  <c:v>18877.463448602</c:v>
                </c:pt>
                <c:pt idx="776">
                  <c:v>18901.915529452</c:v>
                </c:pt>
                <c:pt idx="777">
                  <c:v>18926.408339345</c:v>
                </c:pt>
                <c:pt idx="778">
                  <c:v>18950.658437629</c:v>
                </c:pt>
                <c:pt idx="779">
                  <c:v>18974.99647789</c:v>
                </c:pt>
                <c:pt idx="780">
                  <c:v>18999.265003657</c:v>
                </c:pt>
                <c:pt idx="781">
                  <c:v>19023.783729558</c:v>
                </c:pt>
                <c:pt idx="782">
                  <c:v>19048.043829529</c:v>
                </c:pt>
                <c:pt idx="783">
                  <c:v>19072.324342306</c:v>
                </c:pt>
                <c:pt idx="784">
                  <c:v>19096.6570362</c:v>
                </c:pt>
                <c:pt idx="785">
                  <c:v>19120.901998303</c:v>
                </c:pt>
                <c:pt idx="786">
                  <c:v>19145.208675479</c:v>
                </c:pt>
                <c:pt idx="787">
                  <c:v>19169.498546225</c:v>
                </c:pt>
                <c:pt idx="788">
                  <c:v>19193.674362959</c:v>
                </c:pt>
                <c:pt idx="789">
                  <c:v>19217.967994102</c:v>
                </c:pt>
                <c:pt idx="790">
                  <c:v>19242.497314325</c:v>
                </c:pt>
                <c:pt idx="791">
                  <c:v>19266.775980846</c:v>
                </c:pt>
                <c:pt idx="792">
                  <c:v>19291.030192826</c:v>
                </c:pt>
                <c:pt idx="793">
                  <c:v>19315.340941785</c:v>
                </c:pt>
                <c:pt idx="794">
                  <c:v>19339.589582912</c:v>
                </c:pt>
                <c:pt idx="795">
                  <c:v>19363.784307049</c:v>
                </c:pt>
                <c:pt idx="796">
                  <c:v>19388.301856123</c:v>
                </c:pt>
                <c:pt idx="797">
                  <c:v>19412.768890057</c:v>
                </c:pt>
                <c:pt idx="798">
                  <c:v>19437.289249092</c:v>
                </c:pt>
                <c:pt idx="799">
                  <c:v>19461.747995641</c:v>
                </c:pt>
                <c:pt idx="800">
                  <c:v>19485.939016271</c:v>
                </c:pt>
                <c:pt idx="801">
                  <c:v>19510.388716816</c:v>
                </c:pt>
                <c:pt idx="802">
                  <c:v>19534.892381879</c:v>
                </c:pt>
                <c:pt idx="803">
                  <c:v>19559.384424435</c:v>
                </c:pt>
                <c:pt idx="804">
                  <c:v>19583.953001657</c:v>
                </c:pt>
                <c:pt idx="805">
                  <c:v>19608.515874516</c:v>
                </c:pt>
                <c:pt idx="806">
                  <c:v>19633.018079338</c:v>
                </c:pt>
                <c:pt idx="807">
                  <c:v>19657.481849896</c:v>
                </c:pt>
                <c:pt idx="808">
                  <c:v>19681.928483667</c:v>
                </c:pt>
                <c:pt idx="809">
                  <c:v>19706.377558042</c:v>
                </c:pt>
                <c:pt idx="810">
                  <c:v>19730.935423798</c:v>
                </c:pt>
                <c:pt idx="811">
                  <c:v>19755.425253539</c:v>
                </c:pt>
                <c:pt idx="812">
                  <c:v>19779.90341417</c:v>
                </c:pt>
                <c:pt idx="813">
                  <c:v>19804.369334712</c:v>
                </c:pt>
                <c:pt idx="814">
                  <c:v>19828.891590868</c:v>
                </c:pt>
                <c:pt idx="815">
                  <c:v>19853.32084586</c:v>
                </c:pt>
                <c:pt idx="816">
                  <c:v>19877.825691038</c:v>
                </c:pt>
                <c:pt idx="817">
                  <c:v>19902.37308052</c:v>
                </c:pt>
                <c:pt idx="818">
                  <c:v>19926.848648155</c:v>
                </c:pt>
                <c:pt idx="819">
                  <c:v>19951.337182073</c:v>
                </c:pt>
                <c:pt idx="820">
                  <c:v>19975.81724223</c:v>
                </c:pt>
                <c:pt idx="821">
                  <c:v>20000.237436491</c:v>
                </c:pt>
                <c:pt idx="822">
                  <c:v>20024.698308744</c:v>
                </c:pt>
                <c:pt idx="823">
                  <c:v>20049.193739067</c:v>
                </c:pt>
                <c:pt idx="824">
                  <c:v>20073.623335338</c:v>
                </c:pt>
                <c:pt idx="825">
                  <c:v>20098.084931473</c:v>
                </c:pt>
                <c:pt idx="826">
                  <c:v>20122.622262388</c:v>
                </c:pt>
                <c:pt idx="827">
                  <c:v>20147.022749607</c:v>
                </c:pt>
                <c:pt idx="828">
                  <c:v>20171.363756353</c:v>
                </c:pt>
                <c:pt idx="829">
                  <c:v>20195.615932482</c:v>
                </c:pt>
                <c:pt idx="830">
                  <c:v>20219.777547845</c:v>
                </c:pt>
                <c:pt idx="831">
                  <c:v>20244.243536076</c:v>
                </c:pt>
                <c:pt idx="832">
                  <c:v>20268.457720241</c:v>
                </c:pt>
                <c:pt idx="833">
                  <c:v>20292.766816128</c:v>
                </c:pt>
                <c:pt idx="834">
                  <c:v>20316.972183803</c:v>
                </c:pt>
                <c:pt idx="835">
                  <c:v>20341.269588191</c:v>
                </c:pt>
                <c:pt idx="836">
                  <c:v>20365.741697641</c:v>
                </c:pt>
                <c:pt idx="837">
                  <c:v>20390.156876459</c:v>
                </c:pt>
                <c:pt idx="838">
                  <c:v>20414.628095684</c:v>
                </c:pt>
                <c:pt idx="839">
                  <c:v>20439.025492027</c:v>
                </c:pt>
                <c:pt idx="840">
                  <c:v>20463.563773072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20537.127682943</c:v>
                </c:pt>
                <c:pt idx="844">
                  <c:v>20561.553630715</c:v>
                </c:pt>
                <c:pt idx="845">
                  <c:v>20586.033060344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</c:v>
                </c:pt>
                <c:pt idx="850">
                  <c:v>20707.909319718</c:v>
                </c:pt>
                <c:pt idx="851">
                  <c:v>20732.373399605</c:v>
                </c:pt>
                <c:pt idx="852">
                  <c:v>20756.870116313</c:v>
                </c:pt>
                <c:pt idx="853">
                  <c:v>20781.363649245</c:v>
                </c:pt>
                <c:pt idx="854">
                  <c:v>20805.815484188</c:v>
                </c:pt>
                <c:pt idx="855">
                  <c:v>20830.112969771</c:v>
                </c:pt>
                <c:pt idx="856">
                  <c:v>20854.545521994</c:v>
                </c:pt>
                <c:pt idx="857">
                  <c:v>20878.798422883</c:v>
                </c:pt>
                <c:pt idx="858">
                  <c:v>20903.23379859</c:v>
                </c:pt>
                <c:pt idx="859">
                  <c:v>20927.454738897</c:v>
                </c:pt>
                <c:pt idx="860">
                  <c:v>20951.921077829</c:v>
                </c:pt>
                <c:pt idx="861">
                  <c:v>20976.119880523</c:v>
                </c:pt>
                <c:pt idx="862">
                  <c:v>21000.364995603</c:v>
                </c:pt>
                <c:pt idx="863">
                  <c:v>21024.507693462</c:v>
                </c:pt>
                <c:pt idx="864">
                  <c:v>21048.816663198</c:v>
                </c:pt>
                <c:pt idx="865">
                  <c:v>21073.299648166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21146.394510895</c:v>
                </c:pt>
                <c:pt idx="869">
                  <c:v>21170.925598519</c:v>
                </c:pt>
                <c:pt idx="870">
                  <c:v>21195.440858118</c:v>
                </c:pt>
                <c:pt idx="871">
                  <c:v>21219.903715112</c:v>
                </c:pt>
                <c:pt idx="872">
                  <c:v>21244.335657824</c:v>
                </c:pt>
                <c:pt idx="873">
                  <c:v>21268.782835483</c:v>
                </c:pt>
                <c:pt idx="874">
                  <c:v>21293.236550597</c:v>
                </c:pt>
                <c:pt idx="875">
                  <c:v>21317.459253554</c:v>
                </c:pt>
                <c:pt idx="876">
                  <c:v>21341.771567913</c:v>
                </c:pt>
                <c:pt idx="877">
                  <c:v>21366.243997335</c:v>
                </c:pt>
                <c:pt idx="878">
                  <c:v>21390.699579428</c:v>
                </c:pt>
                <c:pt idx="879">
                  <c:v>21415.1098049</c:v>
                </c:pt>
                <c:pt idx="880">
                  <c:v>21439.597564351</c:v>
                </c:pt>
                <c:pt idx="881">
                  <c:v>21464.068633717</c:v>
                </c:pt>
                <c:pt idx="882">
                  <c:v>21488.546609268</c:v>
                </c:pt>
                <c:pt idx="883">
                  <c:v>21512.956684185</c:v>
                </c:pt>
                <c:pt idx="884">
                  <c:v>21537.408996468</c:v>
                </c:pt>
                <c:pt idx="885">
                  <c:v>21561.83342219</c:v>
                </c:pt>
                <c:pt idx="886">
                  <c:v>21586.300298516</c:v>
                </c:pt>
                <c:pt idx="887">
                  <c:v>21610.765578997</c:v>
                </c:pt>
                <c:pt idx="888">
                  <c:v>21635.213122122</c:v>
                </c:pt>
                <c:pt idx="889">
                  <c:v>21659.659424981</c:v>
                </c:pt>
                <c:pt idx="890">
                  <c:v>21683.849744662</c:v>
                </c:pt>
                <c:pt idx="891">
                  <c:v>21708.116277992</c:v>
                </c:pt>
                <c:pt idx="892">
                  <c:v>21732.576051963</c:v>
                </c:pt>
                <c:pt idx="893">
                  <c:v>21757.025218403</c:v>
                </c:pt>
                <c:pt idx="894">
                  <c:v>21781.260863071</c:v>
                </c:pt>
                <c:pt idx="895">
                  <c:v>21805.777526068</c:v>
                </c:pt>
                <c:pt idx="896">
                  <c:v>21829.940022663</c:v>
                </c:pt>
                <c:pt idx="897">
                  <c:v>21854.38014092</c:v>
                </c:pt>
                <c:pt idx="898">
                  <c:v>21878.766344724</c:v>
                </c:pt>
                <c:pt idx="899">
                  <c:v>21902.955702745</c:v>
                </c:pt>
                <c:pt idx="900">
                  <c:v>21927.487946454</c:v>
                </c:pt>
                <c:pt idx="901">
                  <c:v>21951.986685969</c:v>
                </c:pt>
                <c:pt idx="902">
                  <c:v>21976.272738389</c:v>
                </c:pt>
                <c:pt idx="903">
                  <c:v>22000.816495199</c:v>
                </c:pt>
                <c:pt idx="904">
                  <c:v>22025.064455351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22098.07212184</c:v>
                </c:pt>
                <c:pt idx="908">
                  <c:v>22122.329048718</c:v>
                </c:pt>
                <c:pt idx="909">
                  <c:v>22146.84267126</c:v>
                </c:pt>
                <c:pt idx="910">
                  <c:v>22171.10907531</c:v>
                </c:pt>
                <c:pt idx="911">
                  <c:v>22195.271889168</c:v>
                </c:pt>
                <c:pt idx="912">
                  <c:v>22219.713837262</c:v>
                </c:pt>
                <c:pt idx="913">
                  <c:v>22243.990357738</c:v>
                </c:pt>
                <c:pt idx="914">
                  <c:v>22268.256062863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</c:v>
                </c:pt>
                <c:pt idx="920">
                  <c:v>22413.894378181</c:v>
                </c:pt>
                <c:pt idx="921">
                  <c:v>22438.146969855</c:v>
                </c:pt>
                <c:pt idx="922">
                  <c:v>22462.402340383</c:v>
                </c:pt>
                <c:pt idx="923">
                  <c:v>22486.614827387</c:v>
                </c:pt>
                <c:pt idx="924">
                  <c:v>22511.097796271</c:v>
                </c:pt>
                <c:pt idx="925">
                  <c:v>22535.329794417</c:v>
                </c:pt>
                <c:pt idx="926">
                  <c:v>22559.544570373</c:v>
                </c:pt>
                <c:pt idx="927">
                  <c:v>22583.813190493</c:v>
                </c:pt>
                <c:pt idx="928">
                  <c:v>22608.323062222</c:v>
                </c:pt>
                <c:pt idx="929">
                  <c:v>22632.746498798</c:v>
                </c:pt>
                <c:pt idx="930">
                  <c:v>22657.207902783</c:v>
                </c:pt>
                <c:pt idx="931">
                  <c:v>22681.719811135</c:v>
                </c:pt>
                <c:pt idx="932">
                  <c:v>22706.111645485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22779.140440516</c:v>
                </c:pt>
                <c:pt idx="936">
                  <c:v>22803.389181457</c:v>
                </c:pt>
                <c:pt idx="937">
                  <c:v>22827.87336846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22901.114454755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</c:v>
                </c:pt>
                <c:pt idx="944">
                  <c:v>22998.755517386</c:v>
                </c:pt>
                <c:pt idx="945">
                  <c:v>23022.993497454</c:v>
                </c:pt>
                <c:pt idx="946">
                  <c:v>23047.414692352</c:v>
                </c:pt>
                <c:pt idx="947">
                  <c:v>23071.855362384</c:v>
                </c:pt>
                <c:pt idx="948">
                  <c:v>23096.32304395</c:v>
                </c:pt>
                <c:pt idx="949">
                  <c:v>23120.609180832</c:v>
                </c:pt>
                <c:pt idx="950">
                  <c:v>23145.022978776</c:v>
                </c:pt>
                <c:pt idx="951">
                  <c:v>23169.517646968</c:v>
                </c:pt>
                <c:pt idx="952">
                  <c:v>23193.989991422</c:v>
                </c:pt>
                <c:pt idx="953">
                  <c:v>23218.422998477</c:v>
                </c:pt>
                <c:pt idx="954">
                  <c:v>23242.9557473159</c:v>
                </c:pt>
                <c:pt idx="955">
                  <c:v>23267.4360767419</c:v>
                </c:pt>
                <c:pt idx="956">
                  <c:v>23291.9206128449</c:v>
                </c:pt>
                <c:pt idx="957">
                  <c:v>23316.1699402449</c:v>
                </c:pt>
                <c:pt idx="958">
                  <c:v>23340.6664607359</c:v>
                </c:pt>
                <c:pt idx="959">
                  <c:v>23365.1133810399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</c:v>
                </c:pt>
                <c:pt idx="963">
                  <c:v>23462.7165850219</c:v>
                </c:pt>
                <c:pt idx="964">
                  <c:v>23486.9616613819</c:v>
                </c:pt>
                <c:pt idx="965">
                  <c:v>23511.1108232549</c:v>
                </c:pt>
                <c:pt idx="966">
                  <c:v>23535.3661948149</c:v>
                </c:pt>
                <c:pt idx="967">
                  <c:v>23559.5730528999</c:v>
                </c:pt>
                <c:pt idx="968">
                  <c:v>23583.7493137749</c:v>
                </c:pt>
                <c:pt idx="969">
                  <c:v>23608.1643435659</c:v>
                </c:pt>
                <c:pt idx="970">
                  <c:v>23632.3431946719</c:v>
                </c:pt>
                <c:pt idx="971">
                  <c:v>23656.4845940789</c:v>
                </c:pt>
                <c:pt idx="972">
                  <c:v>23680.7056446729</c:v>
                </c:pt>
                <c:pt idx="973">
                  <c:v>23705.0107180679</c:v>
                </c:pt>
                <c:pt idx="974">
                  <c:v>23729.3536637739</c:v>
                </c:pt>
                <c:pt idx="975">
                  <c:v>23753.8410341089</c:v>
                </c:pt>
                <c:pt idx="976">
                  <c:v>23778.0988068339</c:v>
                </c:pt>
                <c:pt idx="977">
                  <c:v>23802.4916358209</c:v>
                </c:pt>
                <c:pt idx="978">
                  <c:v>23826.7989247699</c:v>
                </c:pt>
                <c:pt idx="979">
                  <c:v>23851.2716783789</c:v>
                </c:pt>
                <c:pt idx="980">
                  <c:v>23875.4703228509</c:v>
                </c:pt>
                <c:pt idx="981">
                  <c:v>23899.9042157479</c:v>
                </c:pt>
                <c:pt idx="982">
                  <c:v>23924.1788545659</c:v>
                </c:pt>
                <c:pt idx="983">
                  <c:v>23948.3847142709</c:v>
                </c:pt>
                <c:pt idx="984">
                  <c:v>23972.8268937399</c:v>
                </c:pt>
                <c:pt idx="985">
                  <c:v>23997.3582880449</c:v>
                </c:pt>
                <c:pt idx="986">
                  <c:v>24021.7507607089</c:v>
                </c:pt>
                <c:pt idx="987">
                  <c:v>24046.2458967689</c:v>
                </c:pt>
                <c:pt idx="988">
                  <c:v>24070.6987867589</c:v>
                </c:pt>
                <c:pt idx="989">
                  <c:v>24095.0917051549</c:v>
                </c:pt>
                <c:pt idx="990">
                  <c:v>24119.5410268029</c:v>
                </c:pt>
                <c:pt idx="991">
                  <c:v>24144.0524938249</c:v>
                </c:pt>
                <c:pt idx="992">
                  <c:v>24168.4806186519</c:v>
                </c:pt>
                <c:pt idx="993">
                  <c:v>24192.8482236559</c:v>
                </c:pt>
                <c:pt idx="994">
                  <c:v>24217.2844703419</c:v>
                </c:pt>
                <c:pt idx="995">
                  <c:v>24241.6852255399</c:v>
                </c:pt>
                <c:pt idx="996">
                  <c:v>24266.1686611409</c:v>
                </c:pt>
                <c:pt idx="997">
                  <c:v>24290.7148414649</c:v>
                </c:pt>
                <c:pt idx="998">
                  <c:v>24315.0765277249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24388.4677902589</c:v>
                </c:pt>
                <c:pt idx="1002">
                  <c:v>24412.7042770339</c:v>
                </c:pt>
                <c:pt idx="1003">
                  <c:v>24437.0194697619</c:v>
                </c:pt>
                <c:pt idx="1004">
                  <c:v>24461.4504835279</c:v>
                </c:pt>
                <c:pt idx="1005">
                  <c:v>24485.5931957319</c:v>
                </c:pt>
                <c:pt idx="1006">
                  <c:v>24510.1410155849</c:v>
                </c:pt>
                <c:pt idx="1007">
                  <c:v>24534.4972099009</c:v>
                </c:pt>
                <c:pt idx="1008">
                  <c:v>24558.7596726639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</c:v>
                </c:pt>
                <c:pt idx="1013">
                  <c:v>24680.5898310169</c:v>
                </c:pt>
                <c:pt idx="1014">
                  <c:v>24705.0661225879</c:v>
                </c:pt>
                <c:pt idx="1015">
                  <c:v>24729.6250447279</c:v>
                </c:pt>
                <c:pt idx="1016">
                  <c:v>24754.0735769399</c:v>
                </c:pt>
                <c:pt idx="1017">
                  <c:v>24778.5042029929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24900.9183384279</c:v>
                </c:pt>
                <c:pt idx="1023">
                  <c:v>24925.3980255199</c:v>
                </c:pt>
                <c:pt idx="1024">
                  <c:v>24949.8318778269</c:v>
                </c:pt>
                <c:pt idx="1025">
                  <c:v>24974.2382438019</c:v>
                </c:pt>
                <c:pt idx="1026">
                  <c:v>24998.7176399709</c:v>
                </c:pt>
                <c:pt idx="1027">
                  <c:v>25023.1553805809</c:v>
                </c:pt>
                <c:pt idx="1028">
                  <c:v>25047.5617469189</c:v>
                </c:pt>
                <c:pt idx="1029">
                  <c:v>25071.9437901799</c:v>
                </c:pt>
                <c:pt idx="1030">
                  <c:v>25096.4195078019</c:v>
                </c:pt>
                <c:pt idx="1031">
                  <c:v>25120.8101730289</c:v>
                </c:pt>
                <c:pt idx="1032">
                  <c:v>25145.1366775109</c:v>
                </c:pt>
                <c:pt idx="1033">
                  <c:v>25169.5740092979</c:v>
                </c:pt>
                <c:pt idx="1034">
                  <c:v>25194.0209877799</c:v>
                </c:pt>
                <c:pt idx="1035">
                  <c:v>25218.5225058579</c:v>
                </c:pt>
                <c:pt idx="1036">
                  <c:v>25242.9609638959</c:v>
                </c:pt>
                <c:pt idx="1037">
                  <c:v>25267.3512746779</c:v>
                </c:pt>
                <c:pt idx="1038">
                  <c:v>25291.8463844289</c:v>
                </c:pt>
                <c:pt idx="1039">
                  <c:v>25316.3196129459</c:v>
                </c:pt>
                <c:pt idx="1040">
                  <c:v>25340.7285471589</c:v>
                </c:pt>
                <c:pt idx="1041">
                  <c:v>25365.1774541709</c:v>
                </c:pt>
                <c:pt idx="1042">
                  <c:v>25389.7198156329</c:v>
                </c:pt>
                <c:pt idx="1043">
                  <c:v>25414.0330422299</c:v>
                </c:pt>
                <c:pt idx="1044">
                  <c:v>25438.5479718049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</c:v>
                </c:pt>
                <c:pt idx="1048">
                  <c:v>25536.4309823909</c:v>
                </c:pt>
                <c:pt idx="1049">
                  <c:v>25560.8743905709</c:v>
                </c:pt>
                <c:pt idx="1050">
                  <c:v>25585.3864604349</c:v>
                </c:pt>
                <c:pt idx="1051">
                  <c:v>25609.9189871799</c:v>
                </c:pt>
                <c:pt idx="1052">
                  <c:v>25634.3280326629</c:v>
                </c:pt>
                <c:pt idx="1053">
                  <c:v>25658.7628995159</c:v>
                </c:pt>
                <c:pt idx="1054">
                  <c:v>25683.2622637899</c:v>
                </c:pt>
                <c:pt idx="1055">
                  <c:v>25707.6093815609</c:v>
                </c:pt>
                <c:pt idx="1056">
                  <c:v>25732.1298993389</c:v>
                </c:pt>
                <c:pt idx="1057">
                  <c:v>25756.6049014739</c:v>
                </c:pt>
                <c:pt idx="1058">
                  <c:v>25781.0344155879</c:v>
                </c:pt>
                <c:pt idx="1059">
                  <c:v>25805.5031451669</c:v>
                </c:pt>
                <c:pt idx="1060">
                  <c:v>25830.0465221809</c:v>
                </c:pt>
                <c:pt idx="1061">
                  <c:v>25854.4880186169</c:v>
                </c:pt>
                <c:pt idx="1062">
                  <c:v>25878.9296855779</c:v>
                </c:pt>
                <c:pt idx="1063">
                  <c:v>25903.1895033989</c:v>
                </c:pt>
                <c:pt idx="1064">
                  <c:v>25927.3414019159</c:v>
                </c:pt>
                <c:pt idx="1065">
                  <c:v>25951.7400319099</c:v>
                </c:pt>
                <c:pt idx="1066">
                  <c:v>25976.1883996669</c:v>
                </c:pt>
                <c:pt idx="1067">
                  <c:v>26000.3500490809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26097.7116719079</c:v>
                </c:pt>
                <c:pt idx="1072">
                  <c:v>26122.2287137869</c:v>
                </c:pt>
                <c:pt idx="1073">
                  <c:v>26146.7278463219</c:v>
                </c:pt>
                <c:pt idx="1074">
                  <c:v>26170.9674505079</c:v>
                </c:pt>
                <c:pt idx="1075">
                  <c:v>26195.4957026729</c:v>
                </c:pt>
                <c:pt idx="1076">
                  <c:v>26219.6681123079</c:v>
                </c:pt>
                <c:pt idx="1077">
                  <c:v>26244.1108251229</c:v>
                </c:pt>
                <c:pt idx="1078">
                  <c:v>26268.5712525079</c:v>
                </c:pt>
                <c:pt idx="1079">
                  <c:v>26292.7692201199</c:v>
                </c:pt>
                <c:pt idx="1080">
                  <c:v>26317.0634636859</c:v>
                </c:pt>
                <c:pt idx="1081">
                  <c:v>26341.3179293409</c:v>
                </c:pt>
                <c:pt idx="1082">
                  <c:v>26365.5609201659</c:v>
                </c:pt>
                <c:pt idx="1083">
                  <c:v>26389.7641074269</c:v>
                </c:pt>
                <c:pt idx="1084">
                  <c:v>26414.0002122899</c:v>
                </c:pt>
                <c:pt idx="1085">
                  <c:v>26438.216202897</c:v>
                </c:pt>
                <c:pt idx="1086">
                  <c:v>26462.495806399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</c:v>
                </c:pt>
                <c:pt idx="1091">
                  <c:v>26583.762079898</c:v>
                </c:pt>
                <c:pt idx="1092">
                  <c:v>26608.0203657869</c:v>
                </c:pt>
                <c:pt idx="1093">
                  <c:v>26632.3018238539</c:v>
                </c:pt>
                <c:pt idx="1094">
                  <c:v>26656.4995851359</c:v>
                </c:pt>
                <c:pt idx="1095">
                  <c:v>26680.707468829</c:v>
                </c:pt>
                <c:pt idx="1096">
                  <c:v>26704.9551692669</c:v>
                </c:pt>
                <c:pt idx="1097">
                  <c:v>26729.349062972</c:v>
                </c:pt>
                <c:pt idx="1098">
                  <c:v>26753.921189923</c:v>
                </c:pt>
                <c:pt idx="1099">
                  <c:v>26778.434740181</c:v>
                </c:pt>
                <c:pt idx="1100">
                  <c:v>26802.852596561</c:v>
                </c:pt>
                <c:pt idx="1101">
                  <c:v>26827.063916121</c:v>
                </c:pt>
                <c:pt idx="1102">
                  <c:v>26851.561474483</c:v>
                </c:pt>
                <c:pt idx="1103">
                  <c:v>26875.991150883</c:v>
                </c:pt>
                <c:pt idx="1104">
                  <c:v>26900.489869995</c:v>
                </c:pt>
                <c:pt idx="1105">
                  <c:v>26924.775119119</c:v>
                </c:pt>
                <c:pt idx="1106">
                  <c:v>26949.226388915</c:v>
                </c:pt>
                <c:pt idx="1107">
                  <c:v>26973.720660057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27071.508711091</c:v>
                </c:pt>
                <c:pt idx="1112">
                  <c:v>27096.288095304</c:v>
                </c:pt>
                <c:pt idx="1113">
                  <c:v>27122.492171866</c:v>
                </c:pt>
                <c:pt idx="1114">
                  <c:v>27148.042366066</c:v>
                </c:pt>
                <c:pt idx="1115">
                  <c:v>27172.507136409</c:v>
                </c:pt>
                <c:pt idx="1116">
                  <c:v>27197.153668492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</c:v>
                </c:pt>
                <c:pt idx="1120">
                  <c:v>27296.349361492</c:v>
                </c:pt>
                <c:pt idx="1121">
                  <c:v>27320.759304787</c:v>
                </c:pt>
                <c:pt idx="1122">
                  <c:v>27345.325896923</c:v>
                </c:pt>
                <c:pt idx="1123">
                  <c:v>27369.81462448</c:v>
                </c:pt>
                <c:pt idx="1124">
                  <c:v>27393.968004908</c:v>
                </c:pt>
                <c:pt idx="1125">
                  <c:v>27418.39254778</c:v>
                </c:pt>
                <c:pt idx="1126">
                  <c:v>27442.801264443</c:v>
                </c:pt>
                <c:pt idx="1127">
                  <c:v>27467.211137407</c:v>
                </c:pt>
                <c:pt idx="1128">
                  <c:v>27491.744888311</c:v>
                </c:pt>
                <c:pt idx="1129">
                  <c:v>27516.24079139</c:v>
                </c:pt>
                <c:pt idx="1130">
                  <c:v>27540.688359744</c:v>
                </c:pt>
                <c:pt idx="1131">
                  <c:v>27565.164436872</c:v>
                </c:pt>
                <c:pt idx="1132">
                  <c:v>27589.633086434</c:v>
                </c:pt>
                <c:pt idx="1133">
                  <c:v>27614.047594263</c:v>
                </c:pt>
                <c:pt idx="1134">
                  <c:v>27638.492285502</c:v>
                </c:pt>
                <c:pt idx="1135">
                  <c:v>27662.961485619</c:v>
                </c:pt>
                <c:pt idx="1136">
                  <c:v>27687.464136553</c:v>
                </c:pt>
                <c:pt idx="1137">
                  <c:v>27711.847442145</c:v>
                </c:pt>
                <c:pt idx="1138">
                  <c:v>27736.283138218</c:v>
                </c:pt>
                <c:pt idx="1139">
                  <c:v>27760.729414271</c:v>
                </c:pt>
                <c:pt idx="1140">
                  <c:v>27785.027075413</c:v>
                </c:pt>
                <c:pt idx="1141">
                  <c:v>27809.511271244</c:v>
                </c:pt>
                <c:pt idx="1142">
                  <c:v>27833.745303037</c:v>
                </c:pt>
                <c:pt idx="1143">
                  <c:v>27858.025480229</c:v>
                </c:pt>
                <c:pt idx="1144">
                  <c:v>27882.236453462</c:v>
                </c:pt>
                <c:pt idx="1145">
                  <c:v>27906.430919336</c:v>
                </c:pt>
                <c:pt idx="1146">
                  <c:v>27930.892605515</c:v>
                </c:pt>
                <c:pt idx="1147">
                  <c:v>27955.411095044</c:v>
                </c:pt>
                <c:pt idx="1148">
                  <c:v>27979.840199778</c:v>
                </c:pt>
                <c:pt idx="1149">
                  <c:v>28004.117998308</c:v>
                </c:pt>
                <c:pt idx="1150">
                  <c:v>28028.568181843</c:v>
                </c:pt>
                <c:pt idx="1151">
                  <c:v>28052.990816904</c:v>
                </c:pt>
                <c:pt idx="1152">
                  <c:v>28077.302346053</c:v>
                </c:pt>
                <c:pt idx="1153">
                  <c:v>28101.736604541</c:v>
                </c:pt>
                <c:pt idx="1154">
                  <c:v>28126.20186354</c:v>
                </c:pt>
                <c:pt idx="1155">
                  <c:v>28150.735989361</c:v>
                </c:pt>
                <c:pt idx="1156">
                  <c:v>28175.185128102</c:v>
                </c:pt>
                <c:pt idx="1157">
                  <c:v>28199.375211106</c:v>
                </c:pt>
                <c:pt idx="1158">
                  <c:v>28223.624482161</c:v>
                </c:pt>
                <c:pt idx="1159">
                  <c:v>28247.842441837</c:v>
                </c:pt>
                <c:pt idx="1160">
                  <c:v>28272.065202352</c:v>
                </c:pt>
                <c:pt idx="1161">
                  <c:v>28296.50727768</c:v>
                </c:pt>
                <c:pt idx="1162">
                  <c:v>28320.778072434</c:v>
                </c:pt>
                <c:pt idx="1163">
                  <c:v>28345.206861022</c:v>
                </c:pt>
                <c:pt idx="1164">
                  <c:v>28369.691731386</c:v>
                </c:pt>
                <c:pt idx="1165">
                  <c:v>28394.226346978</c:v>
                </c:pt>
                <c:pt idx="1166">
                  <c:v>28418.628608116</c:v>
                </c:pt>
                <c:pt idx="1167">
                  <c:v>28442.844172624</c:v>
                </c:pt>
                <c:pt idx="1168">
                  <c:v>28467.287934927</c:v>
                </c:pt>
                <c:pt idx="1169">
                  <c:v>28491.42696468</c:v>
                </c:pt>
                <c:pt idx="1170">
                  <c:v>28515.924387172</c:v>
                </c:pt>
                <c:pt idx="1171">
                  <c:v>28540.389708029</c:v>
                </c:pt>
                <c:pt idx="1172">
                  <c:v>28564.794322711</c:v>
                </c:pt>
                <c:pt idx="1173">
                  <c:v>28589.291831886</c:v>
                </c:pt>
                <c:pt idx="1174">
                  <c:v>28613.689439129</c:v>
                </c:pt>
                <c:pt idx="1175">
                  <c:v>28638.121322842</c:v>
                </c:pt>
                <c:pt idx="1176">
                  <c:v>28662.573345877</c:v>
                </c:pt>
                <c:pt idx="1177">
                  <c:v>28687.049577125</c:v>
                </c:pt>
                <c:pt idx="1178">
                  <c:v>28711.567707478</c:v>
                </c:pt>
                <c:pt idx="1179">
                  <c:v>28736.021856372</c:v>
                </c:pt>
                <c:pt idx="1180">
                  <c:v>28760.510891426</c:v>
                </c:pt>
                <c:pt idx="1181">
                  <c:v>28784.904070478</c:v>
                </c:pt>
                <c:pt idx="1182">
                  <c:v>28809.431777421</c:v>
                </c:pt>
                <c:pt idx="1183">
                  <c:v>28833.829494318</c:v>
                </c:pt>
                <c:pt idx="1184">
                  <c:v>28858.327233335</c:v>
                </c:pt>
                <c:pt idx="1185">
                  <c:v>28882.742390245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</c:v>
                </c:pt>
                <c:pt idx="1189">
                  <c:v>28980.425773017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</c:v>
                </c:pt>
                <c:pt idx="1193">
                  <c:v>29078.109044858</c:v>
                </c:pt>
                <c:pt idx="1194">
                  <c:v>29102.599541079</c:v>
                </c:pt>
                <c:pt idx="1195">
                  <c:v>29127.060667285</c:v>
                </c:pt>
                <c:pt idx="1196">
                  <c:v>29151.522992756</c:v>
                </c:pt>
                <c:pt idx="1197">
                  <c:v>29175.961570516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29249.324006679</c:v>
                </c:pt>
                <c:pt idx="1201">
                  <c:v>29273.801935545</c:v>
                </c:pt>
                <c:pt idx="1202">
                  <c:v>29298.216529261</c:v>
                </c:pt>
                <c:pt idx="1203">
                  <c:v>29322.644488461</c:v>
                </c:pt>
                <c:pt idx="1204">
                  <c:v>29347.117873973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</c:v>
                </c:pt>
                <c:pt idx="1208">
                  <c:v>29444.613036868</c:v>
                </c:pt>
                <c:pt idx="1209">
                  <c:v>29469.081694972</c:v>
                </c:pt>
                <c:pt idx="1210">
                  <c:v>29493.509102201</c:v>
                </c:pt>
                <c:pt idx="1211">
                  <c:v>29517.907093895</c:v>
                </c:pt>
                <c:pt idx="1212">
                  <c:v>29542.359266314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29615.200073078</c:v>
                </c:pt>
                <c:pt idx="1216">
                  <c:v>29639.663456892</c:v>
                </c:pt>
                <c:pt idx="1217">
                  <c:v>29663.770562207</c:v>
                </c:pt>
                <c:pt idx="1218">
                  <c:v>29687.969122946</c:v>
                </c:pt>
                <c:pt idx="1219">
                  <c:v>29712.358177056</c:v>
                </c:pt>
                <c:pt idx="1220">
                  <c:v>29736.588078176</c:v>
                </c:pt>
                <c:pt idx="1221">
                  <c:v>29760.862230563</c:v>
                </c:pt>
                <c:pt idx="1222">
                  <c:v>29785.060140277</c:v>
                </c:pt>
                <c:pt idx="1223">
                  <c:v>29809.230808341</c:v>
                </c:pt>
                <c:pt idx="1224">
                  <c:v>29833.467580559</c:v>
                </c:pt>
                <c:pt idx="1225">
                  <c:v>29857.709493155</c:v>
                </c:pt>
                <c:pt idx="1226">
                  <c:v>29881.912456869</c:v>
                </c:pt>
                <c:pt idx="1227">
                  <c:v>29906.049401115</c:v>
                </c:pt>
                <c:pt idx="1228">
                  <c:v>29930.311568714</c:v>
                </c:pt>
                <c:pt idx="1229">
                  <c:v>29954.492609836</c:v>
                </c:pt>
                <c:pt idx="1230">
                  <c:v>29978.719688164</c:v>
                </c:pt>
                <c:pt idx="1231">
                  <c:v>30003.219942008</c:v>
                </c:pt>
                <c:pt idx="1232">
                  <c:v>30027.38644026</c:v>
                </c:pt>
                <c:pt idx="1233">
                  <c:v>30051.619487253</c:v>
                </c:pt>
                <c:pt idx="1234">
                  <c:v>30075.792703678</c:v>
                </c:pt>
                <c:pt idx="1235">
                  <c:v>30099.975619732</c:v>
                </c:pt>
                <c:pt idx="1236">
                  <c:v>30124.197034659</c:v>
                </c:pt>
                <c:pt idx="1237">
                  <c:v>30148.700185064</c:v>
                </c:pt>
                <c:pt idx="1238">
                  <c:v>30173.106626805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30271.009693283</c:v>
                </c:pt>
                <c:pt idx="1243">
                  <c:v>30295.496226841</c:v>
                </c:pt>
                <c:pt idx="1244">
                  <c:v>30319.909474452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</c:v>
                </c:pt>
                <c:pt idx="1248">
                  <c:v>30417.317231521</c:v>
                </c:pt>
                <c:pt idx="1249">
                  <c:v>30441.766754123</c:v>
                </c:pt>
                <c:pt idx="1250">
                  <c:v>30466.158740801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</c:v>
                </c:pt>
                <c:pt idx="1254">
                  <c:v>30563.745655932</c:v>
                </c:pt>
                <c:pt idx="1255">
                  <c:v>30588.264895132</c:v>
                </c:pt>
                <c:pt idx="1256">
                  <c:v>30612.631287915</c:v>
                </c:pt>
                <c:pt idx="1257">
                  <c:v>30637.084986775</c:v>
                </c:pt>
                <c:pt idx="1258">
                  <c:v>30661.510144707</c:v>
                </c:pt>
                <c:pt idx="1259">
                  <c:v>30685.945107299</c:v>
                </c:pt>
                <c:pt idx="1260">
                  <c:v>30710.424295033</c:v>
                </c:pt>
                <c:pt idx="1261">
                  <c:v>30735.004313463</c:v>
                </c:pt>
                <c:pt idx="1262">
                  <c:v>30759.196381822</c:v>
                </c:pt>
                <c:pt idx="1263">
                  <c:v>30783.377347374</c:v>
                </c:pt>
                <c:pt idx="1264">
                  <c:v>30807.821512852</c:v>
                </c:pt>
                <c:pt idx="1265">
                  <c:v>30832.077250105</c:v>
                </c:pt>
                <c:pt idx="1266">
                  <c:v>30856.34427147</c:v>
                </c:pt>
                <c:pt idx="1267">
                  <c:v>30880.594746572</c:v>
                </c:pt>
                <c:pt idx="1268">
                  <c:v>30904.737705217</c:v>
                </c:pt>
                <c:pt idx="1269">
                  <c:v>30928.951391057</c:v>
                </c:pt>
                <c:pt idx="1270">
                  <c:v>30953.217197252</c:v>
                </c:pt>
                <c:pt idx="1271">
                  <c:v>30977.367687828</c:v>
                </c:pt>
                <c:pt idx="1272">
                  <c:v>31001.616806669</c:v>
                </c:pt>
                <c:pt idx="1273">
                  <c:v>31025.903524733</c:v>
                </c:pt>
                <c:pt idx="1274">
                  <c:v>31050.088499859</c:v>
                </c:pt>
                <c:pt idx="1275">
                  <c:v>31074.281867451</c:v>
                </c:pt>
                <c:pt idx="1276">
                  <c:v>31098.551902525</c:v>
                </c:pt>
                <c:pt idx="1277">
                  <c:v>31122.660461611</c:v>
                </c:pt>
                <c:pt idx="1278">
                  <c:v>31146.961704249</c:v>
                </c:pt>
                <c:pt idx="1279">
                  <c:v>31171.228032648</c:v>
                </c:pt>
                <c:pt idx="1280">
                  <c:v>31195.594714529</c:v>
                </c:pt>
                <c:pt idx="1281">
                  <c:v>31219.815915386</c:v>
                </c:pt>
                <c:pt idx="1282">
                  <c:v>31244.075432424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31316.928525145</c:v>
                </c:pt>
                <c:pt idx="1286">
                  <c:v>31341.118759739</c:v>
                </c:pt>
                <c:pt idx="1287">
                  <c:v>31365.331985257</c:v>
                </c:pt>
                <c:pt idx="1288">
                  <c:v>31389.547350457</c:v>
                </c:pt>
                <c:pt idx="1289">
                  <c:v>31413.722614239</c:v>
                </c:pt>
                <c:pt idx="1290">
                  <c:v>31438.013503938</c:v>
                </c:pt>
                <c:pt idx="1291">
                  <c:v>31462.238412097</c:v>
                </c:pt>
                <c:pt idx="1292">
                  <c:v>31486.391218387</c:v>
                </c:pt>
                <c:pt idx="1293">
                  <c:v>31510.892042437</c:v>
                </c:pt>
                <c:pt idx="1294">
                  <c:v>31535.327492971</c:v>
                </c:pt>
                <c:pt idx="1295">
                  <c:v>31559.714880691</c:v>
                </c:pt>
                <c:pt idx="1296">
                  <c:v>31584.135404843</c:v>
                </c:pt>
                <c:pt idx="1297">
                  <c:v>31608.608996693</c:v>
                </c:pt>
                <c:pt idx="1298">
                  <c:v>31632.846788335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</c:v>
                </c:pt>
                <c:pt idx="1302">
                  <c:v>31730.101937352</c:v>
                </c:pt>
                <c:pt idx="1303">
                  <c:v>31754.28351756</c:v>
                </c:pt>
                <c:pt idx="1304">
                  <c:v>31778.594705737</c:v>
                </c:pt>
                <c:pt idx="1305">
                  <c:v>31803.082937857</c:v>
                </c:pt>
                <c:pt idx="1306">
                  <c:v>31827.275455488</c:v>
                </c:pt>
                <c:pt idx="1307">
                  <c:v>31851.667326916</c:v>
                </c:pt>
                <c:pt idx="1308">
                  <c:v>31876.111362303</c:v>
                </c:pt>
                <c:pt idx="1309">
                  <c:v>31900.561951527</c:v>
                </c:pt>
                <c:pt idx="1310">
                  <c:v>31924.996985294</c:v>
                </c:pt>
                <c:pt idx="1311">
                  <c:v>31949.234368107</c:v>
                </c:pt>
                <c:pt idx="1312">
                  <c:v>31973.494085924</c:v>
                </c:pt>
                <c:pt idx="1313">
                  <c:v>31997.880605132</c:v>
                </c:pt>
                <c:pt idx="1314">
                  <c:v>32022.376277598</c:v>
                </c:pt>
                <c:pt idx="1315">
                  <c:v>32046.635770404</c:v>
                </c:pt>
                <c:pt idx="1316">
                  <c:v>32070.779407095</c:v>
                </c:pt>
                <c:pt idx="1317">
                  <c:v>32095.044025784</c:v>
                </c:pt>
                <c:pt idx="1318">
                  <c:v>32119.218925901</c:v>
                </c:pt>
                <c:pt idx="1319">
                  <c:v>32143.34682164</c:v>
                </c:pt>
                <c:pt idx="1320">
                  <c:v>32167.611214962</c:v>
                </c:pt>
                <c:pt idx="1321">
                  <c:v>32191.884825758</c:v>
                </c:pt>
                <c:pt idx="1322">
                  <c:v>32216.053470899</c:v>
                </c:pt>
                <c:pt idx="1323">
                  <c:v>32240.304655939</c:v>
                </c:pt>
                <c:pt idx="1324">
                  <c:v>32264.501486831</c:v>
                </c:pt>
                <c:pt idx="1325">
                  <c:v>32288.635334443</c:v>
                </c:pt>
                <c:pt idx="1326">
                  <c:v>32312.863470489</c:v>
                </c:pt>
                <c:pt idx="1327">
                  <c:v>32337.134891033</c:v>
                </c:pt>
                <c:pt idx="1328">
                  <c:v>32361.362570438</c:v>
                </c:pt>
                <c:pt idx="1329">
                  <c:v>32385.584290939</c:v>
                </c:pt>
                <c:pt idx="1330">
                  <c:v>32409.783383289</c:v>
                </c:pt>
                <c:pt idx="1331">
                  <c:v>32433.993653086</c:v>
                </c:pt>
                <c:pt idx="1332">
                  <c:v>32458.215609303</c:v>
                </c:pt>
                <c:pt idx="1333">
                  <c:v>32482.654499202</c:v>
                </c:pt>
                <c:pt idx="1334">
                  <c:v>32507.104696337</c:v>
                </c:pt>
                <c:pt idx="1335">
                  <c:v>32531.596429479</c:v>
                </c:pt>
                <c:pt idx="1336">
                  <c:v>32556.019137732</c:v>
                </c:pt>
                <c:pt idx="1337">
                  <c:v>32580.398933611</c:v>
                </c:pt>
                <c:pt idx="1338">
                  <c:v>32604.816568503</c:v>
                </c:pt>
                <c:pt idx="1339">
                  <c:v>32629.245518523</c:v>
                </c:pt>
                <c:pt idx="1340">
                  <c:v>32653.67883223</c:v>
                </c:pt>
                <c:pt idx="1341">
                  <c:v>32678.074488959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32751.37783156</c:v>
                </c:pt>
                <c:pt idx="1345">
                  <c:v>32775.849776472</c:v>
                </c:pt>
                <c:pt idx="1346">
                  <c:v>32800.331220693</c:v>
                </c:pt>
                <c:pt idx="1347">
                  <c:v>32824.750516539</c:v>
                </c:pt>
                <c:pt idx="1348">
                  <c:v>32849.194231016</c:v>
                </c:pt>
                <c:pt idx="1349">
                  <c:v>32873.607272999</c:v>
                </c:pt>
                <c:pt idx="1350">
                  <c:v>32898.066763934</c:v>
                </c:pt>
                <c:pt idx="1351">
                  <c:v>32922.496230701</c:v>
                </c:pt>
                <c:pt idx="1352">
                  <c:v>32946.899472659</c:v>
                </c:pt>
                <c:pt idx="1353">
                  <c:v>32971.338612607</c:v>
                </c:pt>
                <c:pt idx="1354">
                  <c:v>32995.765554891</c:v>
                </c:pt>
                <c:pt idx="1355">
                  <c:v>33020.153579283</c:v>
                </c:pt>
                <c:pt idx="1356">
                  <c:v>33044.627555504</c:v>
                </c:pt>
                <c:pt idx="1357">
                  <c:v>33069.128284912</c:v>
                </c:pt>
                <c:pt idx="1358">
                  <c:v>33093.313210669</c:v>
                </c:pt>
                <c:pt idx="1359">
                  <c:v>33117.738587298</c:v>
                </c:pt>
                <c:pt idx="1360">
                  <c:v>33142.191999131</c:v>
                </c:pt>
                <c:pt idx="1361">
                  <c:v>33166.639468178</c:v>
                </c:pt>
                <c:pt idx="1362">
                  <c:v>33191.115342811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33264.247028747</c:v>
                </c:pt>
                <c:pt idx="1366">
                  <c:v>33288.421441995</c:v>
                </c:pt>
                <c:pt idx="1367">
                  <c:v>33312.640572547</c:v>
                </c:pt>
                <c:pt idx="1368">
                  <c:v>33337.147556694</c:v>
                </c:pt>
                <c:pt idx="1369">
                  <c:v>33361.626717253</c:v>
                </c:pt>
                <c:pt idx="1370">
                  <c:v>33386.041598366</c:v>
                </c:pt>
                <c:pt idx="1371">
                  <c:v>33410.449258017</c:v>
                </c:pt>
                <c:pt idx="1372">
                  <c:v>33434.907208902</c:v>
                </c:pt>
                <c:pt idx="1373">
                  <c:v>33459.343075508</c:v>
                </c:pt>
                <c:pt idx="1374">
                  <c:v>33483.828508707</c:v>
                </c:pt>
                <c:pt idx="1375">
                  <c:v>33508.064661882</c:v>
                </c:pt>
                <c:pt idx="1376">
                  <c:v>33532.235855266</c:v>
                </c:pt>
                <c:pt idx="1377">
                  <c:v>33556.729359711</c:v>
                </c:pt>
                <c:pt idx="1378">
                  <c:v>33580.925704201</c:v>
                </c:pt>
                <c:pt idx="1379">
                  <c:v>33605.326011182</c:v>
                </c:pt>
                <c:pt idx="1380">
                  <c:v>33629.564028448</c:v>
                </c:pt>
                <c:pt idx="1381">
                  <c:v>33654.078185281</c:v>
                </c:pt>
                <c:pt idx="1382">
                  <c:v>33678.516906318</c:v>
                </c:pt>
                <c:pt idx="1383">
                  <c:v>33702.755241475</c:v>
                </c:pt>
                <c:pt idx="1384">
                  <c:v>33727.210733912</c:v>
                </c:pt>
                <c:pt idx="1385">
                  <c:v>33751.431936748</c:v>
                </c:pt>
                <c:pt idx="1386">
                  <c:v>33775.668651051</c:v>
                </c:pt>
                <c:pt idx="1387">
                  <c:v>33800.142648257</c:v>
                </c:pt>
                <c:pt idx="1388">
                  <c:v>33824.556345452</c:v>
                </c:pt>
                <c:pt idx="1389">
                  <c:v>33849.013376614</c:v>
                </c:pt>
                <c:pt idx="1390">
                  <c:v>33873.421140268</c:v>
                </c:pt>
                <c:pt idx="1391">
                  <c:v>33897.784459973</c:v>
                </c:pt>
                <c:pt idx="1392">
                  <c:v>33922.070508206</c:v>
                </c:pt>
                <c:pt idx="1393">
                  <c:v>33946.297878585</c:v>
                </c:pt>
                <c:pt idx="1394">
                  <c:v>33970.521247899</c:v>
                </c:pt>
                <c:pt idx="1395">
                  <c:v>33994.743054144</c:v>
                </c:pt>
                <c:pt idx="1396">
                  <c:v>34019.23365095</c:v>
                </c:pt>
                <c:pt idx="1397">
                  <c:v>34043.386150428</c:v>
                </c:pt>
                <c:pt idx="1398">
                  <c:v>34067.839631481</c:v>
                </c:pt>
                <c:pt idx="1399">
                  <c:v>34092.339214301</c:v>
                </c:pt>
                <c:pt idx="1400">
                  <c:v>34116.776640419</c:v>
                </c:pt>
                <c:pt idx="1401">
                  <c:v>34141.022575908</c:v>
                </c:pt>
                <c:pt idx="1402">
                  <c:v>34165.464588206</c:v>
                </c:pt>
                <c:pt idx="1403">
                  <c:v>34189.893679344</c:v>
                </c:pt>
                <c:pt idx="1404">
                  <c:v>34214.361583999</c:v>
                </c:pt>
                <c:pt idx="1405">
                  <c:v>34238.773755168</c:v>
                </c:pt>
                <c:pt idx="1406">
                  <c:v>34263.170176223</c:v>
                </c:pt>
                <c:pt idx="1407">
                  <c:v>34287.579026743</c:v>
                </c:pt>
                <c:pt idx="1408">
                  <c:v>34311.826087786</c:v>
                </c:pt>
                <c:pt idx="1409">
                  <c:v>34336.175484966</c:v>
                </c:pt>
                <c:pt idx="1410">
                  <c:v>34360.683605206</c:v>
                </c:pt>
                <c:pt idx="1411">
                  <c:v>34384.88595999</c:v>
                </c:pt>
                <c:pt idx="1412">
                  <c:v>34409.336457803</c:v>
                </c:pt>
                <c:pt idx="1413">
                  <c:v>34433.781966658</c:v>
                </c:pt>
                <c:pt idx="1414">
                  <c:v>34458.212820028</c:v>
                </c:pt>
                <c:pt idx="1415">
                  <c:v>34482.547880015</c:v>
                </c:pt>
                <c:pt idx="1416">
                  <c:v>34506.96298999</c:v>
                </c:pt>
                <c:pt idx="1417">
                  <c:v>34531.401609754</c:v>
                </c:pt>
                <c:pt idx="1418">
                  <c:v>34555.825858789</c:v>
                </c:pt>
                <c:pt idx="1419">
                  <c:v>34580.062855773</c:v>
                </c:pt>
                <c:pt idx="1420">
                  <c:v>34604.350878232</c:v>
                </c:pt>
                <c:pt idx="1421">
                  <c:v>34628.53981079</c:v>
                </c:pt>
                <c:pt idx="1422">
                  <c:v>34652.980513537</c:v>
                </c:pt>
                <c:pt idx="1423">
                  <c:v>34677.403490731</c:v>
                </c:pt>
                <c:pt idx="1424">
                  <c:v>34701.866903184</c:v>
                </c:pt>
                <c:pt idx="1425">
                  <c:v>34726.307569814</c:v>
                </c:pt>
                <c:pt idx="1426">
                  <c:v>34750.783338699</c:v>
                </c:pt>
                <c:pt idx="1427">
                  <c:v>34774.971129393</c:v>
                </c:pt>
                <c:pt idx="1428">
                  <c:v>34799.461456446</c:v>
                </c:pt>
                <c:pt idx="1429">
                  <c:v>34823.966290055</c:v>
                </c:pt>
                <c:pt idx="1430">
                  <c:v>34848.362071758</c:v>
                </c:pt>
                <c:pt idx="1431">
                  <c:v>34872.784023701</c:v>
                </c:pt>
                <c:pt idx="1432">
                  <c:v>34897.229801589</c:v>
                </c:pt>
                <c:pt idx="1433">
                  <c:v>34921.669228105</c:v>
                </c:pt>
                <c:pt idx="1434">
                  <c:v>34946.196872598</c:v>
                </c:pt>
                <c:pt idx="1435">
                  <c:v>34970.650496487</c:v>
                </c:pt>
                <c:pt idx="1436">
                  <c:v>34995.0935991699</c:v>
                </c:pt>
                <c:pt idx="1437">
                  <c:v>35019.510701065</c:v>
                </c:pt>
                <c:pt idx="1438">
                  <c:v>35043.990352461</c:v>
                </c:pt>
                <c:pt idx="1439">
                  <c:v>35068.419818846</c:v>
                </c:pt>
                <c:pt idx="1440">
                  <c:v>35092.853764212</c:v>
                </c:pt>
                <c:pt idx="1441">
                  <c:v>35117.337628518</c:v>
                </c:pt>
                <c:pt idx="1442">
                  <c:v>35141.732364155</c:v>
                </c:pt>
                <c:pt idx="1443">
                  <c:v>35166.210829284</c:v>
                </c:pt>
                <c:pt idx="1444">
                  <c:v>35190.675810976</c:v>
                </c:pt>
                <c:pt idx="1445">
                  <c:v>35215.102118847</c:v>
                </c:pt>
                <c:pt idx="1446">
                  <c:v>35239.593398879</c:v>
                </c:pt>
                <c:pt idx="1447">
                  <c:v>35264.02856855</c:v>
                </c:pt>
                <c:pt idx="1448">
                  <c:v>35288.48711464</c:v>
                </c:pt>
                <c:pt idx="1449">
                  <c:v>35312.964552951</c:v>
                </c:pt>
                <c:pt idx="1450">
                  <c:v>35337.366797257</c:v>
                </c:pt>
                <c:pt idx="1451">
                  <c:v>35361.779971428</c:v>
                </c:pt>
                <c:pt idx="1452">
                  <c:v>35386.295654738</c:v>
                </c:pt>
                <c:pt idx="1453">
                  <c:v>35410.8334879899</c:v>
                </c:pt>
                <c:pt idx="1454">
                  <c:v>35435.3182599179</c:v>
                </c:pt>
                <c:pt idx="1455">
                  <c:v>35459.7852277529</c:v>
                </c:pt>
                <c:pt idx="1456">
                  <c:v>35483.9917032049</c:v>
                </c:pt>
                <c:pt idx="1457">
                  <c:v>35508.4333081919</c:v>
                </c:pt>
                <c:pt idx="1458">
                  <c:v>35532.8650492199</c:v>
                </c:pt>
                <c:pt idx="1459">
                  <c:v>35557.3321426539</c:v>
                </c:pt>
                <c:pt idx="1460">
                  <c:v>35581.7086570539</c:v>
                </c:pt>
                <c:pt idx="1461">
                  <c:v>35606.2529560659</c:v>
                </c:pt>
                <c:pt idx="1462">
                  <c:v>35630.6881085799</c:v>
                </c:pt>
                <c:pt idx="1463">
                  <c:v>35655.1781018819</c:v>
                </c:pt>
                <c:pt idx="1464">
                  <c:v>35679.4251328619</c:v>
                </c:pt>
                <c:pt idx="1465">
                  <c:v>35703.7221138539</c:v>
                </c:pt>
                <c:pt idx="1466">
                  <c:v>35727.9117320999</c:v>
                </c:pt>
                <c:pt idx="1467">
                  <c:v>35752.4037735469</c:v>
                </c:pt>
                <c:pt idx="1468">
                  <c:v>35777.0057581649</c:v>
                </c:pt>
                <c:pt idx="1469">
                  <c:v>35801.3402741019</c:v>
                </c:pt>
                <c:pt idx="1470">
                  <c:v>35825.8884884079</c:v>
                </c:pt>
                <c:pt idx="1471">
                  <c:v>35850.3004476629</c:v>
                </c:pt>
                <c:pt idx="1472">
                  <c:v>35874.7424428459</c:v>
                </c:pt>
                <c:pt idx="1473">
                  <c:v>35899.1587862189</c:v>
                </c:pt>
                <c:pt idx="1474">
                  <c:v>35923.5822936959</c:v>
                </c:pt>
                <c:pt idx="1475">
                  <c:v>35947.9886197269</c:v>
                </c:pt>
                <c:pt idx="1476">
                  <c:v>35972.4623527809</c:v>
                </c:pt>
                <c:pt idx="1477">
                  <c:v>35996.8762907429</c:v>
                </c:pt>
                <c:pt idx="1478">
                  <c:v>36021.2640308619</c:v>
                </c:pt>
                <c:pt idx="1479">
                  <c:v>36045.7289033249</c:v>
                </c:pt>
                <c:pt idx="1480">
                  <c:v>36069.9593770549</c:v>
                </c:pt>
                <c:pt idx="1481">
                  <c:v>36094.1809215929</c:v>
                </c:pt>
                <c:pt idx="1482">
                  <c:v>36118.4537305509</c:v>
                </c:pt>
                <c:pt idx="1483">
                  <c:v>36142.6280589129</c:v>
                </c:pt>
                <c:pt idx="1484">
                  <c:v>36166.9907466779</c:v>
                </c:pt>
                <c:pt idx="1485">
                  <c:v>36191.4159942559</c:v>
                </c:pt>
                <c:pt idx="1486">
                  <c:v>36215.6471316819</c:v>
                </c:pt>
                <c:pt idx="1487">
                  <c:v>36239.8250189339</c:v>
                </c:pt>
                <c:pt idx="1488">
                  <c:v>36264.2798345589</c:v>
                </c:pt>
                <c:pt idx="1489">
                  <c:v>36288.5048994729</c:v>
                </c:pt>
                <c:pt idx="1490">
                  <c:v>36312.6439028469</c:v>
                </c:pt>
                <c:pt idx="1491">
                  <c:v>36336.8489188119</c:v>
                </c:pt>
                <c:pt idx="1492">
                  <c:v>36361.383703252</c:v>
                </c:pt>
                <c:pt idx="1493">
                  <c:v>36385.7578719319</c:v>
                </c:pt>
                <c:pt idx="1494">
                  <c:v>36410.2073737079</c:v>
                </c:pt>
                <c:pt idx="1495">
                  <c:v>36434.6750959749</c:v>
                </c:pt>
                <c:pt idx="1496">
                  <c:v>36459.0512484789</c:v>
                </c:pt>
                <c:pt idx="1497">
                  <c:v>36483.4824840279</c:v>
                </c:pt>
                <c:pt idx="1498">
                  <c:v>36507.952742533</c:v>
                </c:pt>
                <c:pt idx="1499">
                  <c:v>36532.3467832299</c:v>
                </c:pt>
                <c:pt idx="1500">
                  <c:v>36556.7792338139</c:v>
                </c:pt>
                <c:pt idx="1501">
                  <c:v>36581.0101071689</c:v>
                </c:pt>
                <c:pt idx="1502">
                  <c:v>36605.3957653599</c:v>
                </c:pt>
                <c:pt idx="1503">
                  <c:v>36629.8840628739</c:v>
                </c:pt>
                <c:pt idx="1504">
                  <c:v>36654.3947990789</c:v>
                </c:pt>
                <c:pt idx="1505">
                  <c:v>36678.6444047939</c:v>
                </c:pt>
                <c:pt idx="1506">
                  <c:v>36703.1712869319</c:v>
                </c:pt>
                <c:pt idx="1507">
                  <c:v>36727.6184509769</c:v>
                </c:pt>
                <c:pt idx="1508">
                  <c:v>36751.7791217099</c:v>
                </c:pt>
                <c:pt idx="1509">
                  <c:v>36775.9309472659</c:v>
                </c:pt>
                <c:pt idx="1510">
                  <c:v>36800.1910469489</c:v>
                </c:pt>
                <c:pt idx="1511">
                  <c:v>36824.3702863589</c:v>
                </c:pt>
                <c:pt idx="1512">
                  <c:v>36848.6497478959</c:v>
                </c:pt>
                <c:pt idx="1513">
                  <c:v>36872.8887394669</c:v>
                </c:pt>
                <c:pt idx="1514">
                  <c:v>36897.1374541319</c:v>
                </c:pt>
                <c:pt idx="1515">
                  <c:v>36921.3440023169</c:v>
                </c:pt>
                <c:pt idx="1516">
                  <c:v>36945.5575022589</c:v>
                </c:pt>
                <c:pt idx="1517">
                  <c:v>36969.7710135069</c:v>
                </c:pt>
                <c:pt idx="1518">
                  <c:v>36994.2361050309</c:v>
                </c:pt>
                <c:pt idx="1519">
                  <c:v>37018.4474017939</c:v>
                </c:pt>
                <c:pt idx="1520">
                  <c:v>37042.559086245</c:v>
                </c:pt>
                <c:pt idx="1521">
                  <c:v>37066.936999998</c:v>
                </c:pt>
                <c:pt idx="1522">
                  <c:v>37091.1610854799</c:v>
                </c:pt>
                <c:pt idx="1523">
                  <c:v>37115.3559557459</c:v>
                </c:pt>
                <c:pt idx="1524">
                  <c:v>37139.562052328</c:v>
                </c:pt>
                <c:pt idx="1525">
                  <c:v>37164.0181167179</c:v>
                </c:pt>
                <c:pt idx="1526">
                  <c:v>37188.2467701169</c:v>
                </c:pt>
                <c:pt idx="1527">
                  <c:v>37212.4980475889</c:v>
                </c:pt>
                <c:pt idx="1528">
                  <c:v>37236.7188754329</c:v>
                </c:pt>
                <c:pt idx="1529">
                  <c:v>37260.9355277939</c:v>
                </c:pt>
                <c:pt idx="1530">
                  <c:v>37285.4213074309</c:v>
                </c:pt>
                <c:pt idx="1531">
                  <c:v>37309.8090074829</c:v>
                </c:pt>
                <c:pt idx="1532">
                  <c:v>37333.9539480599</c:v>
                </c:pt>
                <c:pt idx="1533">
                  <c:v>37358.3924887929</c:v>
                </c:pt>
                <c:pt idx="1534">
                  <c:v>37382.6195881479</c:v>
                </c:pt>
                <c:pt idx="1535">
                  <c:v>37407.0367837719</c:v>
                </c:pt>
                <c:pt idx="1536">
                  <c:v>37431.2646138989</c:v>
                </c:pt>
                <c:pt idx="1537">
                  <c:v>37455.7423382749</c:v>
                </c:pt>
                <c:pt idx="1538">
                  <c:v>37480.1272682189</c:v>
                </c:pt>
                <c:pt idx="1539">
                  <c:v>37504.5606267159</c:v>
                </c:pt>
                <c:pt idx="1540">
                  <c:v>37528.8562997119</c:v>
                </c:pt>
                <c:pt idx="1541">
                  <c:v>37553.0576614169</c:v>
                </c:pt>
                <c:pt idx="1542">
                  <c:v>37577.3358797309</c:v>
                </c:pt>
                <c:pt idx="1543">
                  <c:v>37601.5719766249</c:v>
                </c:pt>
                <c:pt idx="1544">
                  <c:v>37625.7593012579</c:v>
                </c:pt>
                <c:pt idx="1545">
                  <c:v>37650.2045061849</c:v>
                </c:pt>
                <c:pt idx="1546">
                  <c:v>37674.3496886019</c:v>
                </c:pt>
                <c:pt idx="1547">
                  <c:v>37698.7910832689</c:v>
                </c:pt>
                <c:pt idx="1548">
                  <c:v>37722.9829669109</c:v>
                </c:pt>
                <c:pt idx="1549">
                  <c:v>37747.4275824869</c:v>
                </c:pt>
                <c:pt idx="1550">
                  <c:v>37771.8367619509</c:v>
                </c:pt>
                <c:pt idx="1551">
                  <c:v>37796.2547725199</c:v>
                </c:pt>
                <c:pt idx="1552">
                  <c:v>37820.5764111779</c:v>
                </c:pt>
                <c:pt idx="1553">
                  <c:v>37844.9570315389</c:v>
                </c:pt>
                <c:pt idx="1554">
                  <c:v>37869.4960413019</c:v>
                </c:pt>
                <c:pt idx="1555">
                  <c:v>37893.9306975659</c:v>
                </c:pt>
                <c:pt idx="1556">
                  <c:v>37918.3295647079</c:v>
                </c:pt>
                <c:pt idx="1557">
                  <c:v>37942.8182125559</c:v>
                </c:pt>
                <c:pt idx="1558">
                  <c:v>37967.2560859139</c:v>
                </c:pt>
                <c:pt idx="1559">
                  <c:v>37991.6332948409</c:v>
                </c:pt>
                <c:pt idx="1560">
                  <c:v>38016.1197695049</c:v>
                </c:pt>
                <c:pt idx="1561">
                  <c:v>38040.3155069789</c:v>
                </c:pt>
                <c:pt idx="1562">
                  <c:v>38064.745731561</c:v>
                </c:pt>
                <c:pt idx="1563">
                  <c:v>38089.1560385569</c:v>
                </c:pt>
                <c:pt idx="1564">
                  <c:v>38113.6007294349</c:v>
                </c:pt>
                <c:pt idx="1565">
                  <c:v>38137.7674161699</c:v>
                </c:pt>
                <c:pt idx="1566">
                  <c:v>38161.9641892559</c:v>
                </c:pt>
                <c:pt idx="1567">
                  <c:v>38186.2668535909</c:v>
                </c:pt>
                <c:pt idx="1568">
                  <c:v>38210.4070167549</c:v>
                </c:pt>
                <c:pt idx="1569">
                  <c:v>38234.8330048889</c:v>
                </c:pt>
                <c:pt idx="1570">
                  <c:v>38258.9783358359</c:v>
                </c:pt>
                <c:pt idx="1571">
                  <c:v>38283.1220711299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38355.9628092199</c:v>
                </c:pt>
                <c:pt idx="1575">
                  <c:v>38380.3835869569</c:v>
                </c:pt>
                <c:pt idx="1576">
                  <c:v>38404.6070399879</c:v>
                </c:pt>
                <c:pt idx="1577">
                  <c:v>38428.7899820569</c:v>
                </c:pt>
                <c:pt idx="1578">
                  <c:v>38453.0426340039</c:v>
                </c:pt>
                <c:pt idx="1579">
                  <c:v>38477.5015801599</c:v>
                </c:pt>
                <c:pt idx="1580">
                  <c:v>38501.9454238699</c:v>
                </c:pt>
                <c:pt idx="1581">
                  <c:v>38526.2320812119</c:v>
                </c:pt>
                <c:pt idx="1582">
                  <c:v>38550.7036203969</c:v>
                </c:pt>
                <c:pt idx="1583">
                  <c:v>38574.8748348249</c:v>
                </c:pt>
                <c:pt idx="1584">
                  <c:v>38599.0900952269</c:v>
                </c:pt>
                <c:pt idx="1585">
                  <c:v>38623.1956224969</c:v>
                </c:pt>
                <c:pt idx="1586">
                  <c:v>38647.6213092359</c:v>
                </c:pt>
                <c:pt idx="1587">
                  <c:v>38671.8193999469</c:v>
                </c:pt>
                <c:pt idx="1588">
                  <c:v>38696.2663597619</c:v>
                </c:pt>
                <c:pt idx="1589">
                  <c:v>38720.7869573439</c:v>
                </c:pt>
                <c:pt idx="1590">
                  <c:v>38745.2433919169</c:v>
                </c:pt>
                <c:pt idx="1591">
                  <c:v>38769.7350532339</c:v>
                </c:pt>
                <c:pt idx="1592">
                  <c:v>38794.0634017139</c:v>
                </c:pt>
                <c:pt idx="1593">
                  <c:v>38818.4612953929</c:v>
                </c:pt>
                <c:pt idx="1594">
                  <c:v>38842.8610181619</c:v>
                </c:pt>
                <c:pt idx="1595">
                  <c:v>38867.0288583579</c:v>
                </c:pt>
                <c:pt idx="1596">
                  <c:v>38891.2670929429</c:v>
                </c:pt>
                <c:pt idx="1597">
                  <c:v>38915.6305240889</c:v>
                </c:pt>
                <c:pt idx="1598">
                  <c:v>38940.0653979289</c:v>
                </c:pt>
                <c:pt idx="1599">
                  <c:v>38964.2290273159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</c:v>
                </c:pt>
                <c:pt idx="1603">
                  <c:v>39061.6274142069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39134.8182404699</c:v>
                </c:pt>
                <c:pt idx="1607">
                  <c:v>39159.1699926889</c:v>
                </c:pt>
                <c:pt idx="1608">
                  <c:v>39183.7712268689</c:v>
                </c:pt>
                <c:pt idx="1609">
                  <c:v>39208.1801543399</c:v>
                </c:pt>
                <c:pt idx="1610">
                  <c:v>39232.3097360909</c:v>
                </c:pt>
                <c:pt idx="1611">
                  <c:v>39256.7625668919</c:v>
                </c:pt>
                <c:pt idx="1612">
                  <c:v>39281.0110381549</c:v>
                </c:pt>
                <c:pt idx="1613">
                  <c:v>39305.1636853509</c:v>
                </c:pt>
                <c:pt idx="1614">
                  <c:v>39329.6019173999</c:v>
                </c:pt>
                <c:pt idx="1615">
                  <c:v>39354.0593900379</c:v>
                </c:pt>
                <c:pt idx="1616">
                  <c:v>39378.5078760509</c:v>
                </c:pt>
                <c:pt idx="1617">
                  <c:v>39402.89837345</c:v>
                </c:pt>
                <c:pt idx="1618">
                  <c:v>39427.3668559059</c:v>
                </c:pt>
                <c:pt idx="1619">
                  <c:v>39451.504961076</c:v>
                </c:pt>
                <c:pt idx="1620">
                  <c:v>39475.958337218</c:v>
                </c:pt>
                <c:pt idx="1621">
                  <c:v>39500.399499511</c:v>
                </c:pt>
                <c:pt idx="1622">
                  <c:v>39524.7936158719</c:v>
                </c:pt>
                <c:pt idx="1623">
                  <c:v>39549.247979555</c:v>
                </c:pt>
                <c:pt idx="1624">
                  <c:v>39573.721918191</c:v>
                </c:pt>
                <c:pt idx="1625">
                  <c:v>39598.172414911</c:v>
                </c:pt>
                <c:pt idx="1626">
                  <c:v>39622.3257275889</c:v>
                </c:pt>
                <c:pt idx="1627">
                  <c:v>39646.81329677</c:v>
                </c:pt>
                <c:pt idx="1628">
                  <c:v>39671.2269428409</c:v>
                </c:pt>
                <c:pt idx="1629">
                  <c:v>39695.6383245109</c:v>
                </c:pt>
                <c:pt idx="1630">
                  <c:v>39720.1351426299</c:v>
                </c:pt>
                <c:pt idx="1631">
                  <c:v>39744.5571268059</c:v>
                </c:pt>
                <c:pt idx="1632">
                  <c:v>39769.0345016509</c:v>
                </c:pt>
                <c:pt idx="1633">
                  <c:v>39793.5174675049</c:v>
                </c:pt>
                <c:pt idx="1634">
                  <c:v>39817.9001788019</c:v>
                </c:pt>
                <c:pt idx="1635">
                  <c:v>39842.3241831849</c:v>
                </c:pt>
                <c:pt idx="1636">
                  <c:v>39866.7143600159</c:v>
                </c:pt>
                <c:pt idx="1637">
                  <c:v>39891.1053823649</c:v>
                </c:pt>
                <c:pt idx="1638">
                  <c:v>39915.5755324339</c:v>
                </c:pt>
                <c:pt idx="1639">
                  <c:v>39939.9831223719</c:v>
                </c:pt>
                <c:pt idx="1640">
                  <c:v>39964.3481938439</c:v>
                </c:pt>
                <c:pt idx="1641">
                  <c:v>39988.7934725929</c:v>
                </c:pt>
                <c:pt idx="1642">
                  <c:v>40013.2812032979</c:v>
                </c:pt>
                <c:pt idx="1643">
                  <c:v>40037.7080852929</c:v>
                </c:pt>
                <c:pt idx="1644">
                  <c:v>40062.1938438729</c:v>
                </c:pt>
                <c:pt idx="1645">
                  <c:v>40086.6519619839</c:v>
                </c:pt>
                <c:pt idx="1646">
                  <c:v>40111.0552428319</c:v>
                </c:pt>
                <c:pt idx="1647">
                  <c:v>40135.4403864049</c:v>
                </c:pt>
                <c:pt idx="1648">
                  <c:v>40159.8952281789</c:v>
                </c:pt>
                <c:pt idx="1649">
                  <c:v>40184.0536541599</c:v>
                </c:pt>
                <c:pt idx="1650">
                  <c:v>40208.5631062039</c:v>
                </c:pt>
                <c:pt idx="1651">
                  <c:v>40233.0044755989</c:v>
                </c:pt>
                <c:pt idx="1652">
                  <c:v>40257.4091500479</c:v>
                </c:pt>
                <c:pt idx="1653">
                  <c:v>40281.7977680949</c:v>
                </c:pt>
                <c:pt idx="1654">
                  <c:v>40306.2258630479</c:v>
                </c:pt>
                <c:pt idx="1655">
                  <c:v>40330.6920858789</c:v>
                </c:pt>
                <c:pt idx="1656">
                  <c:v>40355.1405224659</c:v>
                </c:pt>
                <c:pt idx="1657">
                  <c:v>40379.6387964629</c:v>
                </c:pt>
                <c:pt idx="1658">
                  <c:v>40404.0651553939</c:v>
                </c:pt>
                <c:pt idx="1659">
                  <c:v>40428.4743709979</c:v>
                </c:pt>
                <c:pt idx="1660">
                  <c:v>40452.8776620499</c:v>
                </c:pt>
                <c:pt idx="1661">
                  <c:v>40477.2019502159</c:v>
                </c:pt>
                <c:pt idx="1662">
                  <c:v>40501.6674737679</c:v>
                </c:pt>
                <c:pt idx="1663">
                  <c:v>40526.0900508459</c:v>
                </c:pt>
                <c:pt idx="1664">
                  <c:v>40550.5011088539</c:v>
                </c:pt>
                <c:pt idx="1665">
                  <c:v>40574.9143780629</c:v>
                </c:pt>
                <c:pt idx="1666">
                  <c:v>40599.3879181939</c:v>
                </c:pt>
                <c:pt idx="1667">
                  <c:v>40623.8039460879</c:v>
                </c:pt>
                <c:pt idx="1668">
                  <c:v>40648.2572504639</c:v>
                </c:pt>
                <c:pt idx="1669">
                  <c:v>40672.7171732669</c:v>
                </c:pt>
                <c:pt idx="1670">
                  <c:v>40697.1598223909</c:v>
                </c:pt>
                <c:pt idx="1671">
                  <c:v>40721.5576614139</c:v>
                </c:pt>
                <c:pt idx="1672">
                  <c:v>40746.0107051729</c:v>
                </c:pt>
                <c:pt idx="1673">
                  <c:v>40770.3801924199</c:v>
                </c:pt>
                <c:pt idx="1674">
                  <c:v>40794.7995694439</c:v>
                </c:pt>
                <c:pt idx="1675">
                  <c:v>40819.3472194679</c:v>
                </c:pt>
                <c:pt idx="1676">
                  <c:v>40843.7322074519</c:v>
                </c:pt>
                <c:pt idx="1677">
                  <c:v>40868.1606972259</c:v>
                </c:pt>
                <c:pt idx="1678">
                  <c:v>40892.5333709859</c:v>
                </c:pt>
                <c:pt idx="1679">
                  <c:v>40916.9840464479</c:v>
                </c:pt>
                <c:pt idx="1680">
                  <c:v>40941.2283750589</c:v>
                </c:pt>
                <c:pt idx="1681">
                  <c:v>40965.6520184649</c:v>
                </c:pt>
                <c:pt idx="1682">
                  <c:v>40990.1220359859</c:v>
                </c:pt>
                <c:pt idx="1683">
                  <c:v>41014.5306202349</c:v>
                </c:pt>
                <c:pt idx="1684">
                  <c:v>41038.9427256449</c:v>
                </c:pt>
                <c:pt idx="1685">
                  <c:v>41063.117175701</c:v>
                </c:pt>
                <c:pt idx="1686">
                  <c:v>41087.5235793619</c:v>
                </c:pt>
                <c:pt idx="1687">
                  <c:v>41111.7826322349</c:v>
                </c:pt>
                <c:pt idx="1688">
                  <c:v>41135.9280809429</c:v>
                </c:pt>
                <c:pt idx="1689">
                  <c:v>41160.1211345419</c:v>
                </c:pt>
                <c:pt idx="1690">
                  <c:v>41184.324398431</c:v>
                </c:pt>
                <c:pt idx="1691">
                  <c:v>41208.531707944</c:v>
                </c:pt>
                <c:pt idx="1692">
                  <c:v>41232.785744019</c:v>
                </c:pt>
                <c:pt idx="1693">
                  <c:v>41256.9895835889</c:v>
                </c:pt>
                <c:pt idx="1694">
                  <c:v>41281.1552703299</c:v>
                </c:pt>
                <c:pt idx="1695">
                  <c:v>41305.3900294019</c:v>
                </c:pt>
                <c:pt idx="1696">
                  <c:v>41329.659107246</c:v>
                </c:pt>
                <c:pt idx="1697">
                  <c:v>41353.830493099</c:v>
                </c:pt>
                <c:pt idx="1698">
                  <c:v>41378.0602661879</c:v>
                </c:pt>
                <c:pt idx="1699">
                  <c:v>41402.3144588929</c:v>
                </c:pt>
                <c:pt idx="1700">
                  <c:v>41426.7772018369</c:v>
                </c:pt>
                <c:pt idx="1701">
                  <c:v>41451.2264854279</c:v>
                </c:pt>
                <c:pt idx="1702">
                  <c:v>41475.4196728969</c:v>
                </c:pt>
                <c:pt idx="1703">
                  <c:v>41499.5722829459</c:v>
                </c:pt>
                <c:pt idx="1704">
                  <c:v>41524.0262565399</c:v>
                </c:pt>
                <c:pt idx="1705">
                  <c:v>41548.4196260379</c:v>
                </c:pt>
                <c:pt idx="1706">
                  <c:v>41572.8395035079</c:v>
                </c:pt>
                <c:pt idx="1707">
                  <c:v>41597.2654251399</c:v>
                </c:pt>
                <c:pt idx="1708">
                  <c:v>41621.5931970619</c:v>
                </c:pt>
                <c:pt idx="1709">
                  <c:v>41646.0696009439</c:v>
                </c:pt>
                <c:pt idx="1710">
                  <c:v>41670.5559791029</c:v>
                </c:pt>
                <c:pt idx="1711">
                  <c:v>41694.9904111929</c:v>
                </c:pt>
                <c:pt idx="1712">
                  <c:v>41719.3838794809</c:v>
                </c:pt>
                <c:pt idx="1713">
                  <c:v>41743.6144479639</c:v>
                </c:pt>
                <c:pt idx="1714">
                  <c:v>41768.0736138119</c:v>
                </c:pt>
                <c:pt idx="1715">
                  <c:v>41792.5036332429</c:v>
                </c:pt>
                <c:pt idx="1716">
                  <c:v>41816.7984824679</c:v>
                </c:pt>
                <c:pt idx="1717">
                  <c:v>41840.9871879179</c:v>
                </c:pt>
                <c:pt idx="1718">
                  <c:v>41865.3630050269</c:v>
                </c:pt>
                <c:pt idx="1719">
                  <c:v>41889.8033168179</c:v>
                </c:pt>
                <c:pt idx="1720">
                  <c:v>41914.1686481279</c:v>
                </c:pt>
                <c:pt idx="1721">
                  <c:v>41938.5565174909</c:v>
                </c:pt>
                <c:pt idx="1722">
                  <c:v>41963.0166259519</c:v>
                </c:pt>
                <c:pt idx="1723">
                  <c:v>41987.3953021459</c:v>
                </c:pt>
                <c:pt idx="1724">
                  <c:v>42011.8295399669</c:v>
                </c:pt>
                <c:pt idx="1725">
                  <c:v>42036.3075796059</c:v>
                </c:pt>
                <c:pt idx="1726">
                  <c:v>42060.7072068349</c:v>
                </c:pt>
                <c:pt idx="1727">
                  <c:v>42085.0890950349</c:v>
                </c:pt>
                <c:pt idx="1728">
                  <c:v>42109.3161513539</c:v>
                </c:pt>
                <c:pt idx="1729">
                  <c:v>42133.7585895309</c:v>
                </c:pt>
                <c:pt idx="1730">
                  <c:v>42157.9583950029</c:v>
                </c:pt>
                <c:pt idx="1731">
                  <c:v>42182.3598243489</c:v>
                </c:pt>
                <c:pt idx="1732">
                  <c:v>42206.7803649879</c:v>
                </c:pt>
                <c:pt idx="1733">
                  <c:v>42231.2119354169</c:v>
                </c:pt>
                <c:pt idx="1734">
                  <c:v>42255.6822576469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</c:v>
                </c:pt>
                <c:pt idx="1738">
                  <c:v>42353.3956921299</c:v>
                </c:pt>
                <c:pt idx="1739">
                  <c:v>42377.7326706359</c:v>
                </c:pt>
                <c:pt idx="1740">
                  <c:v>42402.1178023739</c:v>
                </c:pt>
                <c:pt idx="1741">
                  <c:v>42426.5362927349</c:v>
                </c:pt>
                <c:pt idx="1742">
                  <c:v>42450.9446511759</c:v>
                </c:pt>
                <c:pt idx="1743">
                  <c:v>42475.1953935639</c:v>
                </c:pt>
                <c:pt idx="1744">
                  <c:v>42499.6413075769</c:v>
                </c:pt>
                <c:pt idx="1745">
                  <c:v>42524.0105611669</c:v>
                </c:pt>
                <c:pt idx="1746">
                  <c:v>42548.5204219409</c:v>
                </c:pt>
                <c:pt idx="1747">
                  <c:v>42572.9964789189</c:v>
                </c:pt>
                <c:pt idx="1748">
                  <c:v>42597.3690979609</c:v>
                </c:pt>
                <c:pt idx="1749">
                  <c:v>42621.7374403339</c:v>
                </c:pt>
                <c:pt idx="1750">
                  <c:v>42646.2303138689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42719.5547203299</c:v>
                </c:pt>
                <c:pt idx="1754">
                  <c:v>42743.9621462399</c:v>
                </c:pt>
                <c:pt idx="1755">
                  <c:v>42768.3835520769</c:v>
                </c:pt>
                <c:pt idx="1756">
                  <c:v>42792.8781188529</c:v>
                </c:pt>
                <c:pt idx="1757">
                  <c:v>42817.3652858589</c:v>
                </c:pt>
                <c:pt idx="1758">
                  <c:v>42841.8709519949</c:v>
                </c:pt>
                <c:pt idx="1759">
                  <c:v>42866.2939266029</c:v>
                </c:pt>
                <c:pt idx="1760">
                  <c:v>42890.6432984589</c:v>
                </c:pt>
                <c:pt idx="1761">
                  <c:v>42915.1047727929</c:v>
                </c:pt>
                <c:pt idx="1762">
                  <c:v>42939.5154680549</c:v>
                </c:pt>
                <c:pt idx="1763">
                  <c:v>42963.9506400449</c:v>
                </c:pt>
                <c:pt idx="1764">
                  <c:v>42988.4597530329</c:v>
                </c:pt>
                <c:pt idx="1765">
                  <c:v>43012.9586009659</c:v>
                </c:pt>
                <c:pt idx="1766">
                  <c:v>43037.3334729159</c:v>
                </c:pt>
                <c:pt idx="1767">
                  <c:v>43061.7561552289</c:v>
                </c:pt>
                <c:pt idx="1768">
                  <c:v>43085.9832470539</c:v>
                </c:pt>
                <c:pt idx="1769">
                  <c:v>43110.1344506079</c:v>
                </c:pt>
                <c:pt idx="1770">
                  <c:v>43134.5848304359</c:v>
                </c:pt>
                <c:pt idx="1771">
                  <c:v>43159.0691245539</c:v>
                </c:pt>
                <c:pt idx="1772">
                  <c:v>43183.4679503009</c:v>
                </c:pt>
                <c:pt idx="1773">
                  <c:v>43207.8849974829</c:v>
                </c:pt>
                <c:pt idx="1774">
                  <c:v>43232.3081778389</c:v>
                </c:pt>
                <c:pt idx="1775">
                  <c:v>43256.4857155219</c:v>
                </c:pt>
                <c:pt idx="1776">
                  <c:v>43280.9532969619</c:v>
                </c:pt>
                <c:pt idx="1777">
                  <c:v>43305.4083825279</c:v>
                </c:pt>
                <c:pt idx="1778">
                  <c:v>43329.8324332899</c:v>
                </c:pt>
                <c:pt idx="1779">
                  <c:v>43354.2296836939</c:v>
                </c:pt>
                <c:pt idx="1780">
                  <c:v>43378.6551505509</c:v>
                </c:pt>
                <c:pt idx="1781">
                  <c:v>43403.0431656749</c:v>
                </c:pt>
                <c:pt idx="1782">
                  <c:v>43427.5424918419</c:v>
                </c:pt>
                <c:pt idx="1783">
                  <c:v>43451.9995869129</c:v>
                </c:pt>
                <c:pt idx="1784">
                  <c:v>43476.3517284229</c:v>
                </c:pt>
                <c:pt idx="1785">
                  <c:v>43500.8776496419</c:v>
                </c:pt>
                <c:pt idx="1786">
                  <c:v>43525.2630911069</c:v>
                </c:pt>
                <c:pt idx="1787">
                  <c:v>43549.7217084359</c:v>
                </c:pt>
                <c:pt idx="1788">
                  <c:v>43574.2171979209</c:v>
                </c:pt>
                <c:pt idx="1789">
                  <c:v>43598.6500146909</c:v>
                </c:pt>
                <c:pt idx="1790">
                  <c:v>43623.1023533939</c:v>
                </c:pt>
                <c:pt idx="1791">
                  <c:v>43647.4939100509</c:v>
                </c:pt>
                <c:pt idx="1792">
                  <c:v>43671.9419969899</c:v>
                </c:pt>
                <c:pt idx="1793">
                  <c:v>43696.3394218349</c:v>
                </c:pt>
                <c:pt idx="1794">
                  <c:v>43720.8200870409</c:v>
                </c:pt>
                <c:pt idx="1795">
                  <c:v>43745.2626895479</c:v>
                </c:pt>
                <c:pt idx="1796">
                  <c:v>43769.6252230029</c:v>
                </c:pt>
                <c:pt idx="1797">
                  <c:v>43794.0922792549</c:v>
                </c:pt>
                <c:pt idx="1798">
                  <c:v>43818.5243118999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</c:v>
                </c:pt>
                <c:pt idx="1802">
                  <c:v>43916.2875446249</c:v>
                </c:pt>
                <c:pt idx="1803">
                  <c:v>43940.7168553779</c:v>
                </c:pt>
                <c:pt idx="1804">
                  <c:v>43965.1179914209</c:v>
                </c:pt>
                <c:pt idx="1805">
                  <c:v>43989.5121433829</c:v>
                </c:pt>
                <c:pt idx="1806">
                  <c:v>44014.0057116969</c:v>
                </c:pt>
                <c:pt idx="1807">
                  <c:v>44038.3085737579</c:v>
                </c:pt>
                <c:pt idx="1808">
                  <c:v>44062.7316412389</c:v>
                </c:pt>
                <c:pt idx="1809">
                  <c:v>44087.2535822339</c:v>
                </c:pt>
                <c:pt idx="1810">
                  <c:v>44111.6592706709</c:v>
                </c:pt>
                <c:pt idx="1811">
                  <c:v>44136.0918139079</c:v>
                </c:pt>
                <c:pt idx="1812">
                  <c:v>44160.6117256709</c:v>
                </c:pt>
                <c:pt idx="1813">
                  <c:v>44185.0938384129</c:v>
                </c:pt>
                <c:pt idx="1814">
                  <c:v>44209.5231312429</c:v>
                </c:pt>
                <c:pt idx="1815">
                  <c:v>44233.9300579539</c:v>
                </c:pt>
                <c:pt idx="1816">
                  <c:v>44258.4273469879</c:v>
                </c:pt>
                <c:pt idx="1817">
                  <c:v>44282.8155509699</c:v>
                </c:pt>
                <c:pt idx="1818">
                  <c:v>44307.2816760369</c:v>
                </c:pt>
                <c:pt idx="1819">
                  <c:v>44331.7367743479</c:v>
                </c:pt>
                <c:pt idx="1820">
                  <c:v>44356.1157154119</c:v>
                </c:pt>
                <c:pt idx="1821">
                  <c:v>44380.4910719759</c:v>
                </c:pt>
                <c:pt idx="1822">
                  <c:v>44404.9315537149</c:v>
                </c:pt>
                <c:pt idx="1823">
                  <c:v>44429.3356391169</c:v>
                </c:pt>
                <c:pt idx="1824">
                  <c:v>44453.8206317049</c:v>
                </c:pt>
                <c:pt idx="1825">
                  <c:v>44478.3238576829</c:v>
                </c:pt>
                <c:pt idx="1826">
                  <c:v>44502.4895722799</c:v>
                </c:pt>
                <c:pt idx="1827">
                  <c:v>44526.9746440299</c:v>
                </c:pt>
                <c:pt idx="1828">
                  <c:v>44551.462137159</c:v>
                </c:pt>
                <c:pt idx="1829">
                  <c:v>44575.9155074109</c:v>
                </c:pt>
                <c:pt idx="1830">
                  <c:v>44600.3994358139</c:v>
                </c:pt>
                <c:pt idx="1831">
                  <c:v>44624.8673464359</c:v>
                </c:pt>
                <c:pt idx="1832">
                  <c:v>44649.2290675289</c:v>
                </c:pt>
                <c:pt idx="1833">
                  <c:v>44673.659788099</c:v>
                </c:pt>
                <c:pt idx="1834">
                  <c:v>44698.109105437</c:v>
                </c:pt>
                <c:pt idx="1835">
                  <c:v>44722.506541775</c:v>
                </c:pt>
                <c:pt idx="1836">
                  <c:v>44747.056222345</c:v>
                </c:pt>
                <c:pt idx="1837">
                  <c:v>44771.569239883</c:v>
                </c:pt>
                <c:pt idx="1838">
                  <c:v>44795.941222396</c:v>
                </c:pt>
                <c:pt idx="1839">
                  <c:v>44820.301257811</c:v>
                </c:pt>
                <c:pt idx="1840">
                  <c:v>44844.674674027</c:v>
                </c:pt>
                <c:pt idx="1841">
                  <c:v>44869.038125842</c:v>
                </c:pt>
                <c:pt idx="1842">
                  <c:v>44893.528021182</c:v>
                </c:pt>
                <c:pt idx="1843">
                  <c:v>44917.997671082</c:v>
                </c:pt>
                <c:pt idx="1844">
                  <c:v>44942.369674509</c:v>
                </c:pt>
                <c:pt idx="1845">
                  <c:v>44966.816260368</c:v>
                </c:pt>
                <c:pt idx="1846">
                  <c:v>44991.303143077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45064.581276936</c:v>
                </c:pt>
                <c:pt idx="1850">
                  <c:v>45088.919678593</c:v>
                </c:pt>
                <c:pt idx="1851">
                  <c:v>45113.317047407</c:v>
                </c:pt>
                <c:pt idx="1852">
                  <c:v>45137.839154762</c:v>
                </c:pt>
                <c:pt idx="1853">
                  <c:v>45162.23913348</c:v>
                </c:pt>
                <c:pt idx="1854">
                  <c:v>45186.560376015</c:v>
                </c:pt>
                <c:pt idx="1855">
                  <c:v>45210.978377325</c:v>
                </c:pt>
                <c:pt idx="1856">
                  <c:v>45235.131461352</c:v>
                </c:pt>
                <c:pt idx="1857">
                  <c:v>45259.355467944</c:v>
                </c:pt>
                <c:pt idx="1858">
                  <c:v>45283.85269962</c:v>
                </c:pt>
                <c:pt idx="1859">
                  <c:v>45308.020194905</c:v>
                </c:pt>
                <c:pt idx="1860">
                  <c:v>45332.259234178</c:v>
                </c:pt>
                <c:pt idx="1861">
                  <c:v>45356.715554682</c:v>
                </c:pt>
                <c:pt idx="1862">
                  <c:v>45380.887695462</c:v>
                </c:pt>
                <c:pt idx="1863">
                  <c:v>45405.092885974</c:v>
                </c:pt>
                <c:pt idx="1864">
                  <c:v>45429.292955469</c:v>
                </c:pt>
                <c:pt idx="1865">
                  <c:v>45453.428444597</c:v>
                </c:pt>
                <c:pt idx="1866">
                  <c:v>45477.634163591</c:v>
                </c:pt>
                <c:pt idx="1867">
                  <c:v>45501.845275745</c:v>
                </c:pt>
                <c:pt idx="1868">
                  <c:v>45526.060290772</c:v>
                </c:pt>
                <c:pt idx="1869">
                  <c:v>45550.302804769</c:v>
                </c:pt>
                <c:pt idx="1870">
                  <c:v>45574.719291675</c:v>
                </c:pt>
                <c:pt idx="1871">
                  <c:v>45598.853540453</c:v>
                </c:pt>
                <c:pt idx="1872">
                  <c:v>45623.042725085</c:v>
                </c:pt>
                <c:pt idx="1873">
                  <c:v>45647.492815865</c:v>
                </c:pt>
                <c:pt idx="1874">
                  <c:v>45671.673961983</c:v>
                </c:pt>
                <c:pt idx="1875">
                  <c:v>45695.921910629</c:v>
                </c:pt>
                <c:pt idx="1876">
                  <c:v>45720.125428696</c:v>
                </c:pt>
                <c:pt idx="1877">
                  <c:v>45744.303775102</c:v>
                </c:pt>
                <c:pt idx="1878">
                  <c:v>45768.547690061</c:v>
                </c:pt>
                <c:pt idx="1879">
                  <c:v>45792.777187512</c:v>
                </c:pt>
                <c:pt idx="1880">
                  <c:v>45816.9656279329</c:v>
                </c:pt>
                <c:pt idx="1881">
                  <c:v>45841.196409123</c:v>
                </c:pt>
                <c:pt idx="1882">
                  <c:v>45865.623222606</c:v>
                </c:pt>
                <c:pt idx="1883">
                  <c:v>45889.977482821</c:v>
                </c:pt>
                <c:pt idx="1884">
                  <c:v>45914.220952588</c:v>
                </c:pt>
                <c:pt idx="1885">
                  <c:v>45938.495046728</c:v>
                </c:pt>
                <c:pt idx="1886">
                  <c:v>45962.7084436869</c:v>
                </c:pt>
                <c:pt idx="1887">
                  <c:v>45986.928492056</c:v>
                </c:pt>
                <c:pt idx="1888">
                  <c:v>46011.073303241</c:v>
                </c:pt>
                <c:pt idx="1889">
                  <c:v>46035.4933162239</c:v>
                </c:pt>
                <c:pt idx="1890">
                  <c:v>46059.7541587489</c:v>
                </c:pt>
                <c:pt idx="1891">
                  <c:v>46084.2293711839</c:v>
                </c:pt>
                <c:pt idx="1892">
                  <c:v>46108.618934937</c:v>
                </c:pt>
                <c:pt idx="1893">
                  <c:v>46133.1567218419</c:v>
                </c:pt>
                <c:pt idx="1894">
                  <c:v>46157.538472133</c:v>
                </c:pt>
                <c:pt idx="1895">
                  <c:v>46181.8253505289</c:v>
                </c:pt>
                <c:pt idx="1896">
                  <c:v>46206.3107509269</c:v>
                </c:pt>
                <c:pt idx="1897">
                  <c:v>46230.700180167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46303.992648941</c:v>
                </c:pt>
                <c:pt idx="1901">
                  <c:v>46328.451998543</c:v>
                </c:pt>
                <c:pt idx="1902">
                  <c:v>46352.939300833</c:v>
                </c:pt>
                <c:pt idx="1903">
                  <c:v>46377.398748497</c:v>
                </c:pt>
                <c:pt idx="1904">
                  <c:v>46401.7441957239</c:v>
                </c:pt>
                <c:pt idx="1905">
                  <c:v>46426.176549685</c:v>
                </c:pt>
                <c:pt idx="1906">
                  <c:v>46450.593185992</c:v>
                </c:pt>
                <c:pt idx="1907">
                  <c:v>46474.976961698</c:v>
                </c:pt>
                <c:pt idx="1908">
                  <c:v>46499.334533121</c:v>
                </c:pt>
                <c:pt idx="1909">
                  <c:v>46523.735381432</c:v>
                </c:pt>
                <c:pt idx="1910">
                  <c:v>46548.140355208</c:v>
                </c:pt>
                <c:pt idx="1911">
                  <c:v>46572.596287783</c:v>
                </c:pt>
                <c:pt idx="1912">
                  <c:v>46597.051304636</c:v>
                </c:pt>
                <c:pt idx="1913">
                  <c:v>46621.412294574</c:v>
                </c:pt>
                <c:pt idx="1914">
                  <c:v>46645.894472709</c:v>
                </c:pt>
                <c:pt idx="1915">
                  <c:v>46670.367012467</c:v>
                </c:pt>
                <c:pt idx="1916">
                  <c:v>46694.707632845</c:v>
                </c:pt>
                <c:pt idx="1917">
                  <c:v>46719.174486382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46792.448726484</c:v>
                </c:pt>
                <c:pt idx="1921">
                  <c:v>46816.931002816</c:v>
                </c:pt>
                <c:pt idx="1922">
                  <c:v>46841.325752185</c:v>
                </c:pt>
                <c:pt idx="1923">
                  <c:v>46865.745914392</c:v>
                </c:pt>
                <c:pt idx="1924">
                  <c:v>46890.183922833</c:v>
                </c:pt>
                <c:pt idx="1925">
                  <c:v>46914.551769444</c:v>
                </c:pt>
                <c:pt idx="1926">
                  <c:v>46939.028350322</c:v>
                </c:pt>
                <c:pt idx="1927">
                  <c:v>46963.576146094</c:v>
                </c:pt>
                <c:pt idx="1928">
                  <c:v>46987.946235842</c:v>
                </c:pt>
                <c:pt idx="1929">
                  <c:v>47012.377406094</c:v>
                </c:pt>
                <c:pt idx="1930">
                  <c:v>47036.775802285</c:v>
                </c:pt>
                <c:pt idx="1931">
                  <c:v>47060.96577361</c:v>
                </c:pt>
                <c:pt idx="1932">
                  <c:v>47085.388616195</c:v>
                </c:pt>
                <c:pt idx="1933">
                  <c:v>47109.654385803</c:v>
                </c:pt>
                <c:pt idx="1934">
                  <c:v>47133.878666607</c:v>
                </c:pt>
                <c:pt idx="1935">
                  <c:v>47158.338911244</c:v>
                </c:pt>
                <c:pt idx="1936">
                  <c:v>47182.810272171</c:v>
                </c:pt>
                <c:pt idx="1937">
                  <c:v>47206.967993629</c:v>
                </c:pt>
                <c:pt idx="1938">
                  <c:v>47231.196945104</c:v>
                </c:pt>
                <c:pt idx="1939">
                  <c:v>47255.428548179</c:v>
                </c:pt>
                <c:pt idx="1940">
                  <c:v>47279.831706378</c:v>
                </c:pt>
                <c:pt idx="1941">
                  <c:v>47304.044018108</c:v>
                </c:pt>
                <c:pt idx="1942">
                  <c:v>47328.261484944</c:v>
                </c:pt>
                <c:pt idx="1943">
                  <c:v>47352.676853197</c:v>
                </c:pt>
                <c:pt idx="1944">
                  <c:v>47376.926144125</c:v>
                </c:pt>
                <c:pt idx="1945">
                  <c:v>47401.098055301</c:v>
                </c:pt>
                <c:pt idx="1946">
                  <c:v>47425.287159619</c:v>
                </c:pt>
                <c:pt idx="1947">
                  <c:v>47449.463701962</c:v>
                </c:pt>
                <c:pt idx="1948">
                  <c:v>47473.895686369</c:v>
                </c:pt>
                <c:pt idx="1949">
                  <c:v>47498.358478783</c:v>
                </c:pt>
                <c:pt idx="1950">
                  <c:v>47522.591534839</c:v>
                </c:pt>
                <c:pt idx="1951">
                  <c:v>47546.975167106</c:v>
                </c:pt>
                <c:pt idx="1952">
                  <c:v>47571.36525035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</c:v>
                </c:pt>
                <c:pt idx="1956">
                  <c:v>47668.819807795</c:v>
                </c:pt>
                <c:pt idx="1957">
                  <c:v>47693.062706325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47790.827774109</c:v>
                </c:pt>
                <c:pt idx="1962">
                  <c:v>47815.296099942</c:v>
                </c:pt>
                <c:pt idx="1963">
                  <c:v>47839.759077761</c:v>
                </c:pt>
                <c:pt idx="1964">
                  <c:v>47864.15558863</c:v>
                </c:pt>
                <c:pt idx="1965">
                  <c:v>47888.550950395</c:v>
                </c:pt>
                <c:pt idx="1966">
                  <c:v>47912.770416573</c:v>
                </c:pt>
                <c:pt idx="1967">
                  <c:v>47937.133336905</c:v>
                </c:pt>
                <c:pt idx="1968">
                  <c:v>47961.614638796</c:v>
                </c:pt>
                <c:pt idx="1969">
                  <c:v>47986.004357891</c:v>
                </c:pt>
                <c:pt idx="1970">
                  <c:v>48010.355242861</c:v>
                </c:pt>
                <c:pt idx="1971">
                  <c:v>48034.514455774</c:v>
                </c:pt>
                <c:pt idx="1972">
                  <c:v>48058.994577196</c:v>
                </c:pt>
                <c:pt idx="1973">
                  <c:v>48083.341038652</c:v>
                </c:pt>
                <c:pt idx="1974">
                  <c:v>48107.544272985</c:v>
                </c:pt>
                <c:pt idx="1975">
                  <c:v>48131.914541516</c:v>
                </c:pt>
                <c:pt idx="1976">
                  <c:v>48156.342946447</c:v>
                </c:pt>
                <c:pt idx="1977">
                  <c:v>48180.594308978</c:v>
                </c:pt>
                <c:pt idx="1978">
                  <c:v>48204.784410765</c:v>
                </c:pt>
                <c:pt idx="1979">
                  <c:v>48229.151889699</c:v>
                </c:pt>
                <c:pt idx="1980">
                  <c:v>48253.428322808</c:v>
                </c:pt>
                <c:pt idx="1981">
                  <c:v>48277.646596451</c:v>
                </c:pt>
                <c:pt idx="1982">
                  <c:v>48302.062375506</c:v>
                </c:pt>
                <c:pt idx="1983">
                  <c:v>48326.2903874839</c:v>
                </c:pt>
                <c:pt idx="1984">
                  <c:v>48350.5413776109</c:v>
                </c:pt>
                <c:pt idx="1985">
                  <c:v>48374.9551163919</c:v>
                </c:pt>
                <c:pt idx="1986">
                  <c:v>48399.4029360199</c:v>
                </c:pt>
                <c:pt idx="1987">
                  <c:v>48423.85876657</c:v>
                </c:pt>
                <c:pt idx="1988">
                  <c:v>48448.2116739969</c:v>
                </c:pt>
                <c:pt idx="1989">
                  <c:v>48472.6777559589</c:v>
                </c:pt>
                <c:pt idx="1990">
                  <c:v>48497.09718153</c:v>
                </c:pt>
                <c:pt idx="1991">
                  <c:v>48521.452999804</c:v>
                </c:pt>
                <c:pt idx="1992">
                  <c:v>48545.9406847999</c:v>
                </c:pt>
                <c:pt idx="1993">
                  <c:v>48570.325263664</c:v>
                </c:pt>
                <c:pt idx="1994">
                  <c:v>48594.478683613</c:v>
                </c:pt>
                <c:pt idx="1995">
                  <c:v>48618.693632741</c:v>
                </c:pt>
                <c:pt idx="1996">
                  <c:v>48642.905012424</c:v>
                </c:pt>
                <c:pt idx="1997">
                  <c:v>48667.17550532</c:v>
                </c:pt>
                <c:pt idx="1998">
                  <c:v>48691.375178751</c:v>
                </c:pt>
                <c:pt idx="1999">
                  <c:v>48715.839517713</c:v>
                </c:pt>
                <c:pt idx="2000">
                  <c:v>48740.196632876</c:v>
                </c:pt>
                <c:pt idx="2001">
                  <c:v>48764.426643807</c:v>
                </c:pt>
                <c:pt idx="2002">
                  <c:v>48788.830237419</c:v>
                </c:pt>
                <c:pt idx="2003">
                  <c:v>48812.986358946</c:v>
                </c:pt>
                <c:pt idx="2004">
                  <c:v>48837.499343815</c:v>
                </c:pt>
                <c:pt idx="2005">
                  <c:v>48861.675611142</c:v>
                </c:pt>
                <c:pt idx="2006">
                  <c:v>48886.05817703</c:v>
                </c:pt>
                <c:pt idx="2007">
                  <c:v>48910.279362359</c:v>
                </c:pt>
                <c:pt idx="2008">
                  <c:v>48934.4478946409</c:v>
                </c:pt>
                <c:pt idx="2009">
                  <c:v>48958.911163419</c:v>
                </c:pt>
                <c:pt idx="2010">
                  <c:v>48983.390602753</c:v>
                </c:pt>
                <c:pt idx="2011">
                  <c:v>49007.597197089</c:v>
                </c:pt>
                <c:pt idx="2012">
                  <c:v>49031.986284247</c:v>
                </c:pt>
                <c:pt idx="2013">
                  <c:v>49056.1946602919</c:v>
                </c:pt>
                <c:pt idx="2014">
                  <c:v>49080.38044549</c:v>
                </c:pt>
                <c:pt idx="2015">
                  <c:v>49104.79489686</c:v>
                </c:pt>
                <c:pt idx="2016">
                  <c:v>49129.095649246</c:v>
                </c:pt>
                <c:pt idx="2017">
                  <c:v>49153.362641797</c:v>
                </c:pt>
                <c:pt idx="2018">
                  <c:v>49177.72280909</c:v>
                </c:pt>
                <c:pt idx="2019">
                  <c:v>49202.134685386</c:v>
                </c:pt>
                <c:pt idx="2020">
                  <c:v>49226.571830206</c:v>
                </c:pt>
                <c:pt idx="2021">
                  <c:v>49251.007318445</c:v>
                </c:pt>
                <c:pt idx="2022">
                  <c:v>49275.479464941</c:v>
                </c:pt>
                <c:pt idx="2023">
                  <c:v>49299.899657464</c:v>
                </c:pt>
                <c:pt idx="2024">
                  <c:v>49324.316914819</c:v>
                </c:pt>
                <c:pt idx="2025">
                  <c:v>49348.707327575</c:v>
                </c:pt>
                <c:pt idx="2026">
                  <c:v>49373.078555105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</c:v>
                </c:pt>
                <c:pt idx="2030">
                  <c:v>49470.782547506</c:v>
                </c:pt>
                <c:pt idx="2031">
                  <c:v>49494.991626262</c:v>
                </c:pt>
                <c:pt idx="2032">
                  <c:v>49519.424071125</c:v>
                </c:pt>
                <c:pt idx="2033">
                  <c:v>49543.814805759</c:v>
                </c:pt>
                <c:pt idx="2034">
                  <c:v>49568.320474465</c:v>
                </c:pt>
                <c:pt idx="2035">
                  <c:v>49592.754324555</c:v>
                </c:pt>
                <c:pt idx="2036">
                  <c:v>49617.109968956</c:v>
                </c:pt>
                <c:pt idx="2037">
                  <c:v>49641.549818965</c:v>
                </c:pt>
                <c:pt idx="2038">
                  <c:v>49665.990672379</c:v>
                </c:pt>
                <c:pt idx="2039">
                  <c:v>49690.466977502</c:v>
                </c:pt>
                <c:pt idx="2040">
                  <c:v>49714.943613022</c:v>
                </c:pt>
                <c:pt idx="2041">
                  <c:v>49739.319603372</c:v>
                </c:pt>
                <c:pt idx="2042">
                  <c:v>49763.681037644</c:v>
                </c:pt>
                <c:pt idx="2043">
                  <c:v>49787.884135536</c:v>
                </c:pt>
                <c:pt idx="2044">
                  <c:v>49812.332052697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</c:v>
                </c:pt>
                <c:pt idx="2049">
                  <c:v>49934.182554478</c:v>
                </c:pt>
                <c:pt idx="2050">
                  <c:v>49958.577568732</c:v>
                </c:pt>
                <c:pt idx="2051">
                  <c:v>49983.030632201</c:v>
                </c:pt>
                <c:pt idx="2052">
                  <c:v>50007.25881262</c:v>
                </c:pt>
                <c:pt idx="2053">
                  <c:v>50031.689418522</c:v>
                </c:pt>
                <c:pt idx="2054">
                  <c:v>50056.101260656</c:v>
                </c:pt>
                <c:pt idx="2055">
                  <c:v>50080.472449854</c:v>
                </c:pt>
                <c:pt idx="2056">
                  <c:v>50104.994584224</c:v>
                </c:pt>
                <c:pt idx="2057">
                  <c:v>50129.395103394</c:v>
                </c:pt>
                <c:pt idx="2058">
                  <c:v>50153.810408447</c:v>
                </c:pt>
                <c:pt idx="2059">
                  <c:v>50178.200279877</c:v>
                </c:pt>
                <c:pt idx="2060">
                  <c:v>50202.668374332</c:v>
                </c:pt>
                <c:pt idx="2061">
                  <c:v>50227.071772383</c:v>
                </c:pt>
                <c:pt idx="2062">
                  <c:v>50251.442752583</c:v>
                </c:pt>
                <c:pt idx="2063">
                  <c:v>50275.887597752</c:v>
                </c:pt>
                <c:pt idx="2064">
                  <c:v>50300.339668324</c:v>
                </c:pt>
                <c:pt idx="2065">
                  <c:v>50324.767800459</c:v>
                </c:pt>
                <c:pt idx="2066">
                  <c:v>50349.174147271</c:v>
                </c:pt>
                <c:pt idx="2067">
                  <c:v>50373.585636351</c:v>
                </c:pt>
                <c:pt idx="2068">
                  <c:v>50398.094867919</c:v>
                </c:pt>
                <c:pt idx="2069">
                  <c:v>50422.45916724</c:v>
                </c:pt>
                <c:pt idx="2070">
                  <c:v>50446.936316716</c:v>
                </c:pt>
                <c:pt idx="2071">
                  <c:v>50471.352751136</c:v>
                </c:pt>
                <c:pt idx="2072">
                  <c:v>50495.753609689</c:v>
                </c:pt>
                <c:pt idx="2073">
                  <c:v>50520.209888893</c:v>
                </c:pt>
                <c:pt idx="2074">
                  <c:v>50544.583621962</c:v>
                </c:pt>
                <c:pt idx="2075">
                  <c:v>50569.009515365</c:v>
                </c:pt>
                <c:pt idx="2076">
                  <c:v>50593.529595376</c:v>
                </c:pt>
                <c:pt idx="2077">
                  <c:v>50617.757177555</c:v>
                </c:pt>
                <c:pt idx="2078">
                  <c:v>50642.179244102</c:v>
                </c:pt>
                <c:pt idx="2079">
                  <c:v>50666.405993103</c:v>
                </c:pt>
                <c:pt idx="2080">
                  <c:v>50690.861431267</c:v>
                </c:pt>
                <c:pt idx="2081">
                  <c:v>50715.249870587</c:v>
                </c:pt>
                <c:pt idx="2082">
                  <c:v>50739.746340465</c:v>
                </c:pt>
                <c:pt idx="2083">
                  <c:v>50764.109613911</c:v>
                </c:pt>
                <c:pt idx="2084">
                  <c:v>50788.470667044</c:v>
                </c:pt>
                <c:pt idx="2085">
                  <c:v>50812.61566288</c:v>
                </c:pt>
                <c:pt idx="2086">
                  <c:v>50836.752651655</c:v>
                </c:pt>
                <c:pt idx="2087">
                  <c:v>50861.163601939</c:v>
                </c:pt>
                <c:pt idx="2088">
                  <c:v>50885.448289826</c:v>
                </c:pt>
                <c:pt idx="2089">
                  <c:v>50909.611147328</c:v>
                </c:pt>
                <c:pt idx="2090">
                  <c:v>50933.707442907</c:v>
                </c:pt>
                <c:pt idx="2091">
                  <c:v>50958.241753519</c:v>
                </c:pt>
                <c:pt idx="2092">
                  <c:v>50984.242023336</c:v>
                </c:pt>
                <c:pt idx="2093">
                  <c:v>51009.613140829</c:v>
                </c:pt>
                <c:pt idx="2094">
                  <c:v>51034.15759576</c:v>
                </c:pt>
                <c:pt idx="2095">
                  <c:v>51058.396310408</c:v>
                </c:pt>
                <c:pt idx="2096">
                  <c:v>51082.54413513</c:v>
                </c:pt>
                <c:pt idx="2097">
                  <c:v>51106.93733372</c:v>
                </c:pt>
                <c:pt idx="2098">
                  <c:v>51131.182539942</c:v>
                </c:pt>
                <c:pt idx="2099">
                  <c:v>51157.181017189</c:v>
                </c:pt>
                <c:pt idx="2100">
                  <c:v>51182.842663027</c:v>
                </c:pt>
                <c:pt idx="2101">
                  <c:v>51207.338163163</c:v>
                </c:pt>
                <c:pt idx="2102">
                  <c:v>51231.445868796</c:v>
                </c:pt>
                <c:pt idx="2103">
                  <c:v>51255.66582565</c:v>
                </c:pt>
                <c:pt idx="2104">
                  <c:v>51280.058526611</c:v>
                </c:pt>
                <c:pt idx="2105">
                  <c:v>51304.476619271</c:v>
                </c:pt>
                <c:pt idx="2106">
                  <c:v>51328.969859805</c:v>
                </c:pt>
                <c:pt idx="2107">
                  <c:v>51353.130735408</c:v>
                </c:pt>
                <c:pt idx="2108">
                  <c:v>51377.582768914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51499.567793831</c:v>
                </c:pt>
                <c:pt idx="2114">
                  <c:v>51523.97711882</c:v>
                </c:pt>
                <c:pt idx="2115">
                  <c:v>51548.400846923</c:v>
                </c:pt>
                <c:pt idx="2116">
                  <c:v>51572.796464817</c:v>
                </c:pt>
                <c:pt idx="2117">
                  <c:v>51597.213100988</c:v>
                </c:pt>
                <c:pt idx="2118">
                  <c:v>51621.45309713</c:v>
                </c:pt>
                <c:pt idx="2119">
                  <c:v>51645.853290275</c:v>
                </c:pt>
                <c:pt idx="2120">
                  <c:v>51670.256071476</c:v>
                </c:pt>
                <c:pt idx="2121">
                  <c:v>51694.489839261</c:v>
                </c:pt>
                <c:pt idx="2122">
                  <c:v>51718.699524247</c:v>
                </c:pt>
                <c:pt idx="2123">
                  <c:v>51743.554878882</c:v>
                </c:pt>
                <c:pt idx="2124">
                  <c:v>51767.776859452</c:v>
                </c:pt>
                <c:pt idx="2125">
                  <c:v>51791.937339973</c:v>
                </c:pt>
                <c:pt idx="2126">
                  <c:v>51816.311316628</c:v>
                </c:pt>
                <c:pt idx="2127">
                  <c:v>51840.528911793</c:v>
                </c:pt>
                <c:pt idx="2128">
                  <c:v>51864.731435286</c:v>
                </c:pt>
                <c:pt idx="2129">
                  <c:v>51888.882270559</c:v>
                </c:pt>
                <c:pt idx="2130">
                  <c:v>51913.401169505</c:v>
                </c:pt>
                <c:pt idx="2131">
                  <c:v>51937.565144219</c:v>
                </c:pt>
                <c:pt idx="2132">
                  <c:v>51962.008032078</c:v>
                </c:pt>
                <c:pt idx="2133">
                  <c:v>51986.193880732</c:v>
                </c:pt>
                <c:pt idx="2134">
                  <c:v>52010.626891013</c:v>
                </c:pt>
                <c:pt idx="2135">
                  <c:v>52035.039637335</c:v>
                </c:pt>
                <c:pt idx="2136">
                  <c:v>52059.501251406</c:v>
                </c:pt>
                <c:pt idx="2137">
                  <c:v>52083.943788218</c:v>
                </c:pt>
                <c:pt idx="2138">
                  <c:v>52108.322853134</c:v>
                </c:pt>
                <c:pt idx="2139">
                  <c:v>52132.486916412</c:v>
                </c:pt>
                <c:pt idx="2140">
                  <c:v>52156.68859078</c:v>
                </c:pt>
                <c:pt idx="2141">
                  <c:v>52180.784084621</c:v>
                </c:pt>
                <c:pt idx="2142">
                  <c:v>52205.041274942</c:v>
                </c:pt>
                <c:pt idx="2143">
                  <c:v>52229.225578585</c:v>
                </c:pt>
                <c:pt idx="2144">
                  <c:v>52253.627907032</c:v>
                </c:pt>
                <c:pt idx="2145">
                  <c:v>52278.002046537</c:v>
                </c:pt>
                <c:pt idx="2146">
                  <c:v>52302.143884338</c:v>
                </c:pt>
                <c:pt idx="2147">
                  <c:v>52326.568336898</c:v>
                </c:pt>
                <c:pt idx="2148">
                  <c:v>52350.997191566</c:v>
                </c:pt>
                <c:pt idx="2149">
                  <c:v>52375.425629377</c:v>
                </c:pt>
                <c:pt idx="2150">
                  <c:v>52399.840726815</c:v>
                </c:pt>
                <c:pt idx="2151">
                  <c:v>52424.248066527</c:v>
                </c:pt>
                <c:pt idx="2152">
                  <c:v>52448.718629738</c:v>
                </c:pt>
                <c:pt idx="2153">
                  <c:v>52473.083208603</c:v>
                </c:pt>
                <c:pt idx="2154">
                  <c:v>52497.543797172</c:v>
                </c:pt>
                <c:pt idx="2155">
                  <c:v>52521.713287546</c:v>
                </c:pt>
                <c:pt idx="2156">
                  <c:v>52546.087351937</c:v>
                </c:pt>
                <c:pt idx="2157">
                  <c:v>52570.448963323</c:v>
                </c:pt>
                <c:pt idx="2158">
                  <c:v>52594.858525721</c:v>
                </c:pt>
                <c:pt idx="2159">
                  <c:v>52619.041278593</c:v>
                </c:pt>
                <c:pt idx="2160">
                  <c:v>52643.517838219</c:v>
                </c:pt>
                <c:pt idx="2161">
                  <c:v>52667.965442397</c:v>
                </c:pt>
                <c:pt idx="2162">
                  <c:v>52692.37061092</c:v>
                </c:pt>
                <c:pt idx="2163">
                  <c:v>52716.780348174</c:v>
                </c:pt>
                <c:pt idx="2164">
                  <c:v>52741.23853972</c:v>
                </c:pt>
                <c:pt idx="2165">
                  <c:v>52765.671242144</c:v>
                </c:pt>
                <c:pt idx="2166">
                  <c:v>52790.148804056</c:v>
                </c:pt>
                <c:pt idx="2167">
                  <c:v>52814.513774815</c:v>
                </c:pt>
                <c:pt idx="2168">
                  <c:v>52838.900868709</c:v>
                </c:pt>
                <c:pt idx="2169">
                  <c:v>52863.28205707</c:v>
                </c:pt>
                <c:pt idx="2170">
                  <c:v>52887.67403125</c:v>
                </c:pt>
                <c:pt idx="2171">
                  <c:v>52912.064266341</c:v>
                </c:pt>
                <c:pt idx="2172">
                  <c:v>52936.494968515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</c:v>
                </c:pt>
                <c:pt idx="2176">
                  <c:v>53033.905739921</c:v>
                </c:pt>
                <c:pt idx="2177">
                  <c:v>53058.270245876</c:v>
                </c:pt>
                <c:pt idx="2178">
                  <c:v>53082.530169001</c:v>
                </c:pt>
                <c:pt idx="2179">
                  <c:v>53106.9495642</c:v>
                </c:pt>
                <c:pt idx="2180">
                  <c:v>53131.331082604</c:v>
                </c:pt>
                <c:pt idx="2181">
                  <c:v>53155.733100297</c:v>
                </c:pt>
                <c:pt idx="2182">
                  <c:v>53179.881365128</c:v>
                </c:pt>
                <c:pt idx="2183">
                  <c:v>53204.267049616</c:v>
                </c:pt>
                <c:pt idx="2184">
                  <c:v>53228.479039699</c:v>
                </c:pt>
                <c:pt idx="2185">
                  <c:v>53252.72196487</c:v>
                </c:pt>
                <c:pt idx="2186">
                  <c:v>53277.120338603</c:v>
                </c:pt>
                <c:pt idx="2187">
                  <c:v>53301.580704318</c:v>
                </c:pt>
                <c:pt idx="2188">
                  <c:v>53326.060762415</c:v>
                </c:pt>
                <c:pt idx="2189">
                  <c:v>53350.449993494</c:v>
                </c:pt>
                <c:pt idx="2190">
                  <c:v>53374.922198437</c:v>
                </c:pt>
                <c:pt idx="2191">
                  <c:v>53399.378870497</c:v>
                </c:pt>
                <c:pt idx="2192">
                  <c:v>53423.751341823</c:v>
                </c:pt>
                <c:pt idx="2193">
                  <c:v>53448.165454326</c:v>
                </c:pt>
                <c:pt idx="2194">
                  <c:v>53472.573955626</c:v>
                </c:pt>
                <c:pt idx="2195">
                  <c:v>53496.986920588</c:v>
                </c:pt>
                <c:pt idx="2196">
                  <c:v>53521.388576389</c:v>
                </c:pt>
                <c:pt idx="2197">
                  <c:v>53545.846129878</c:v>
                </c:pt>
                <c:pt idx="2198">
                  <c:v>53570.153705344</c:v>
                </c:pt>
                <c:pt idx="2199">
                  <c:v>53594.535481759</c:v>
                </c:pt>
                <c:pt idx="2200">
                  <c:v>53618.952924223</c:v>
                </c:pt>
                <c:pt idx="2201">
                  <c:v>53643.326452828</c:v>
                </c:pt>
                <c:pt idx="2202">
                  <c:v>53667.623225121</c:v>
                </c:pt>
                <c:pt idx="2203">
                  <c:v>53692.017380759</c:v>
                </c:pt>
                <c:pt idx="2204">
                  <c:v>53716.176874232</c:v>
                </c:pt>
                <c:pt idx="2205">
                  <c:v>53740.355911813</c:v>
                </c:pt>
                <c:pt idx="2206">
                  <c:v>53764.589067782</c:v>
                </c:pt>
                <c:pt idx="2207">
                  <c:v>53788.736678165</c:v>
                </c:pt>
                <c:pt idx="2208">
                  <c:v>53813.123170317</c:v>
                </c:pt>
                <c:pt idx="2209">
                  <c:v>53837.370225834</c:v>
                </c:pt>
                <c:pt idx="2210">
                  <c:v>53861.548755483</c:v>
                </c:pt>
                <c:pt idx="2211">
                  <c:v>53885.769799075</c:v>
                </c:pt>
                <c:pt idx="2212">
                  <c:v>53910.006670836</c:v>
                </c:pt>
                <c:pt idx="2213">
                  <c:v>53934.132773511</c:v>
                </c:pt>
                <c:pt idx="2214">
                  <c:v>53958.404727363</c:v>
                </c:pt>
                <c:pt idx="2215">
                  <c:v>53982.819962062</c:v>
                </c:pt>
                <c:pt idx="2216">
                  <c:v>54007.011337333</c:v>
                </c:pt>
                <c:pt idx="2217">
                  <c:v>54031.246202541</c:v>
                </c:pt>
                <c:pt idx="2218">
                  <c:v>54055.653425119</c:v>
                </c:pt>
                <c:pt idx="2219">
                  <c:v>54079.864802173</c:v>
                </c:pt>
                <c:pt idx="2220">
                  <c:v>54104.128267041</c:v>
                </c:pt>
                <c:pt idx="2221">
                  <c:v>54128.337737092</c:v>
                </c:pt>
                <c:pt idx="2222">
                  <c:v>54152.548104009</c:v>
                </c:pt>
                <c:pt idx="2223">
                  <c:v>54176.741615768</c:v>
                </c:pt>
                <c:pt idx="2224">
                  <c:v>54200.985963901</c:v>
                </c:pt>
                <c:pt idx="2225">
                  <c:v>54225.191785038</c:v>
                </c:pt>
                <c:pt idx="2226">
                  <c:v>54249.398032695</c:v>
                </c:pt>
                <c:pt idx="2227">
                  <c:v>54273.772861323</c:v>
                </c:pt>
                <c:pt idx="2228">
                  <c:v>54298.13413298</c:v>
                </c:pt>
                <c:pt idx="2229">
                  <c:v>54322.343751384</c:v>
                </c:pt>
                <c:pt idx="2230">
                  <c:v>54346.780706479</c:v>
                </c:pt>
                <c:pt idx="2231">
                  <c:v>54371.149584493</c:v>
                </c:pt>
                <c:pt idx="2232">
                  <c:v>54395.70156827</c:v>
                </c:pt>
                <c:pt idx="2233">
                  <c:v>54420.062520429</c:v>
                </c:pt>
                <c:pt idx="2234">
                  <c:v>54444.479190282</c:v>
                </c:pt>
                <c:pt idx="2235">
                  <c:v>54468.861520213</c:v>
                </c:pt>
                <c:pt idx="2236">
                  <c:v>54493.334342816</c:v>
                </c:pt>
                <c:pt idx="2237">
                  <c:v>54517.720336438</c:v>
                </c:pt>
                <c:pt idx="2238">
                  <c:v>54542.175669133</c:v>
                </c:pt>
                <c:pt idx="2239">
                  <c:v>54566.564546521</c:v>
                </c:pt>
                <c:pt idx="2240">
                  <c:v>54590.968735091</c:v>
                </c:pt>
                <c:pt idx="2241">
                  <c:v>54615.166547751</c:v>
                </c:pt>
                <c:pt idx="2242">
                  <c:v>54639.383070947</c:v>
                </c:pt>
                <c:pt idx="2243">
                  <c:v>54663.582970363</c:v>
                </c:pt>
                <c:pt idx="2244">
                  <c:v>54687.785135199</c:v>
                </c:pt>
                <c:pt idx="2245">
                  <c:v>54712.147448657</c:v>
                </c:pt>
                <c:pt idx="2246">
                  <c:v>54736.379422128</c:v>
                </c:pt>
                <c:pt idx="2247">
                  <c:v>54760.794838222</c:v>
                </c:pt>
                <c:pt idx="2248">
                  <c:v>54784.972311719</c:v>
                </c:pt>
                <c:pt idx="2249">
                  <c:v>54809.071817238</c:v>
                </c:pt>
                <c:pt idx="2250">
                  <c:v>54833.295348855</c:v>
                </c:pt>
                <c:pt idx="2251">
                  <c:v>54857.644173867</c:v>
                </c:pt>
                <c:pt idx="2252">
                  <c:v>54881.979167652</c:v>
                </c:pt>
                <c:pt idx="2253">
                  <c:v>54906.438319122</c:v>
                </c:pt>
                <c:pt idx="2254">
                  <c:v>54930.849845721</c:v>
                </c:pt>
                <c:pt idx="2255">
                  <c:v>54955.020126342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</c:v>
                </c:pt>
                <c:pt idx="2259">
                  <c:v>55052.523831426</c:v>
                </c:pt>
                <c:pt idx="2260">
                  <c:v>55076.908275564</c:v>
                </c:pt>
                <c:pt idx="2261">
                  <c:v>55101.093472276</c:v>
                </c:pt>
                <c:pt idx="2262">
                  <c:v>55125.514300042</c:v>
                </c:pt>
                <c:pt idx="2263">
                  <c:v>55149.938074197</c:v>
                </c:pt>
                <c:pt idx="2264">
                  <c:v>55174.330156846</c:v>
                </c:pt>
                <c:pt idx="2265">
                  <c:v>55198.821202338</c:v>
                </c:pt>
                <c:pt idx="2266">
                  <c:v>55223.227281843</c:v>
                </c:pt>
                <c:pt idx="2267">
                  <c:v>55247.650751731</c:v>
                </c:pt>
                <c:pt idx="2268">
                  <c:v>55272.157565953</c:v>
                </c:pt>
                <c:pt idx="2269">
                  <c:v>55296.51990996</c:v>
                </c:pt>
                <c:pt idx="2270">
                  <c:v>55320.969402854</c:v>
                </c:pt>
                <c:pt idx="2271">
                  <c:v>55345.420441728</c:v>
                </c:pt>
                <c:pt idx="2272">
                  <c:v>55369.862112836</c:v>
                </c:pt>
                <c:pt idx="2273">
                  <c:v>55394.312518879</c:v>
                </c:pt>
                <c:pt idx="2274">
                  <c:v>55418.732022552</c:v>
                </c:pt>
                <c:pt idx="2275">
                  <c:v>55443.150535668</c:v>
                </c:pt>
                <c:pt idx="2276">
                  <c:v>55467.440658415</c:v>
                </c:pt>
                <c:pt idx="2277">
                  <c:v>55491.845417298</c:v>
                </c:pt>
                <c:pt idx="2278">
                  <c:v>55516.284228271</c:v>
                </c:pt>
                <c:pt idx="2279">
                  <c:v>55540.494937875</c:v>
                </c:pt>
                <c:pt idx="2280">
                  <c:v>55564.77694907</c:v>
                </c:pt>
                <c:pt idx="2281">
                  <c:v>55589.198956711</c:v>
                </c:pt>
                <c:pt idx="2282">
                  <c:v>55613.654056972</c:v>
                </c:pt>
                <c:pt idx="2283">
                  <c:v>55638.117540587</c:v>
                </c:pt>
                <c:pt idx="2284">
                  <c:v>55662.542331954</c:v>
                </c:pt>
                <c:pt idx="2285">
                  <c:v>55687.034532089</c:v>
                </c:pt>
                <c:pt idx="2286">
                  <c:v>55711.495995293</c:v>
                </c:pt>
                <c:pt idx="2287">
                  <c:v>55735.958428151</c:v>
                </c:pt>
                <c:pt idx="2288">
                  <c:v>55760.339306071</c:v>
                </c:pt>
                <c:pt idx="2289">
                  <c:v>55784.730556275</c:v>
                </c:pt>
                <c:pt idx="2290">
                  <c:v>55809.184185928</c:v>
                </c:pt>
                <c:pt idx="2291">
                  <c:v>55833.576461516</c:v>
                </c:pt>
                <c:pt idx="2292">
                  <c:v>55858.094480534</c:v>
                </c:pt>
                <c:pt idx="2293">
                  <c:v>55882.428153354</c:v>
                </c:pt>
                <c:pt idx="2294">
                  <c:v>55906.810660342</c:v>
                </c:pt>
                <c:pt idx="2295">
                  <c:v>55931.230140205</c:v>
                </c:pt>
                <c:pt idx="2296">
                  <c:v>55955.575051002</c:v>
                </c:pt>
                <c:pt idx="2297">
                  <c:v>55980.028902021</c:v>
                </c:pt>
                <c:pt idx="2298">
                  <c:v>56004.397647543</c:v>
                </c:pt>
                <c:pt idx="2299">
                  <c:v>56028.834706979</c:v>
                </c:pt>
                <c:pt idx="2300">
                  <c:v>56053.315742736</c:v>
                </c:pt>
                <c:pt idx="2301">
                  <c:v>56077.710889127</c:v>
                </c:pt>
                <c:pt idx="2302">
                  <c:v>56102.112938898</c:v>
                </c:pt>
                <c:pt idx="2303">
                  <c:v>56126.526445775</c:v>
                </c:pt>
                <c:pt idx="2304">
                  <c:v>56151.052892184</c:v>
                </c:pt>
                <c:pt idx="2305">
                  <c:v>56175.464493309</c:v>
                </c:pt>
                <c:pt idx="2306">
                  <c:v>56199.926687324</c:v>
                </c:pt>
                <c:pt idx="2307">
                  <c:v>56224.360856755</c:v>
                </c:pt>
                <c:pt idx="2308">
                  <c:v>56248.772137299</c:v>
                </c:pt>
                <c:pt idx="2309">
                  <c:v>56273.21723846</c:v>
                </c:pt>
                <c:pt idx="2310">
                  <c:v>56297.719658887</c:v>
                </c:pt>
                <c:pt idx="2311">
                  <c:v>56322.091637085</c:v>
                </c:pt>
                <c:pt idx="2312">
                  <c:v>56346.47920687</c:v>
                </c:pt>
                <c:pt idx="2313">
                  <c:v>56370.975396557</c:v>
                </c:pt>
                <c:pt idx="2314">
                  <c:v>56395.441346004</c:v>
                </c:pt>
                <c:pt idx="2315">
                  <c:v>56419.886969022</c:v>
                </c:pt>
                <c:pt idx="2316">
                  <c:v>56444.359660485</c:v>
                </c:pt>
                <c:pt idx="2317">
                  <c:v>56468.777165624</c:v>
                </c:pt>
                <c:pt idx="2318">
                  <c:v>56493.240864363</c:v>
                </c:pt>
                <c:pt idx="2319">
                  <c:v>56517.603026253</c:v>
                </c:pt>
                <c:pt idx="2320">
                  <c:v>56542.016385838</c:v>
                </c:pt>
                <c:pt idx="2321">
                  <c:v>56566.460906862</c:v>
                </c:pt>
                <c:pt idx="2322">
                  <c:v>56590.978439277</c:v>
                </c:pt>
                <c:pt idx="2323">
                  <c:v>56615.384772928</c:v>
                </c:pt>
                <c:pt idx="2324">
                  <c:v>56639.802378561</c:v>
                </c:pt>
                <c:pt idx="2325">
                  <c:v>56664.230983974</c:v>
                </c:pt>
                <c:pt idx="2326">
                  <c:v>56688.640588743</c:v>
                </c:pt>
                <c:pt idx="2327">
                  <c:v>56713.095064267</c:v>
                </c:pt>
                <c:pt idx="2328">
                  <c:v>56737.613101225</c:v>
                </c:pt>
                <c:pt idx="2329">
                  <c:v>56762.006648956</c:v>
                </c:pt>
                <c:pt idx="2330">
                  <c:v>56786.368528066</c:v>
                </c:pt>
                <c:pt idx="2331">
                  <c:v>56810.814866035</c:v>
                </c:pt>
                <c:pt idx="2332">
                  <c:v>56835.24993553</c:v>
                </c:pt>
                <c:pt idx="2333">
                  <c:v>56859.688565816</c:v>
                </c:pt>
                <c:pt idx="2334">
                  <c:v>56884.191488045</c:v>
                </c:pt>
                <c:pt idx="2335">
                  <c:v>56908.607308466</c:v>
                </c:pt>
                <c:pt idx="2336">
                  <c:v>56933.018516442</c:v>
                </c:pt>
                <c:pt idx="2337">
                  <c:v>56957.493078242</c:v>
                </c:pt>
                <c:pt idx="2338">
                  <c:v>56981.967566004</c:v>
                </c:pt>
                <c:pt idx="2339">
                  <c:v>57006.42213832</c:v>
                </c:pt>
                <c:pt idx="2340">
                  <c:v>57030.874107992</c:v>
                </c:pt>
                <c:pt idx="2341">
                  <c:v>57055.292367341</c:v>
                </c:pt>
                <c:pt idx="2342">
                  <c:v>57079.498959023</c:v>
                </c:pt>
                <c:pt idx="2343">
                  <c:v>57103.956963224</c:v>
                </c:pt>
                <c:pt idx="2344">
                  <c:v>57128.390905261</c:v>
                </c:pt>
                <c:pt idx="2345">
                  <c:v>57152.618813851</c:v>
                </c:pt>
                <c:pt idx="2346">
                  <c:v>57176.903490481</c:v>
                </c:pt>
                <c:pt idx="2347">
                  <c:v>57201.198718287</c:v>
                </c:pt>
                <c:pt idx="2348">
                  <c:v>57225.424465255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57298.210391905</c:v>
                </c:pt>
                <c:pt idx="2352">
                  <c:v>57322.49893271</c:v>
                </c:pt>
                <c:pt idx="2353">
                  <c:v>57346.71992548</c:v>
                </c:pt>
                <c:pt idx="2354">
                  <c:v>57370.887863442</c:v>
                </c:pt>
                <c:pt idx="2355">
                  <c:v>57395.128309542</c:v>
                </c:pt>
                <c:pt idx="2356">
                  <c:v>57419.355091424</c:v>
                </c:pt>
                <c:pt idx="2357">
                  <c:v>57443.800499528</c:v>
                </c:pt>
                <c:pt idx="2358">
                  <c:v>57468.039498519</c:v>
                </c:pt>
                <c:pt idx="2359">
                  <c:v>57492.214749673</c:v>
                </c:pt>
                <c:pt idx="2360">
                  <c:v>57516.425438496</c:v>
                </c:pt>
                <c:pt idx="2361">
                  <c:v>57540.822985564</c:v>
                </c:pt>
                <c:pt idx="2362">
                  <c:v>57565.284396232</c:v>
                </c:pt>
                <c:pt idx="2363">
                  <c:v>57589.701775862</c:v>
                </c:pt>
                <c:pt idx="2364">
                  <c:v>57614.172613384</c:v>
                </c:pt>
                <c:pt idx="2365">
                  <c:v>57638.594956146</c:v>
                </c:pt>
                <c:pt idx="2366">
                  <c:v>57663.004654203</c:v>
                </c:pt>
                <c:pt idx="2367">
                  <c:v>57687.433715174</c:v>
                </c:pt>
                <c:pt idx="2368">
                  <c:v>57711.782188477</c:v>
                </c:pt>
                <c:pt idx="2369">
                  <c:v>57736.014230845</c:v>
                </c:pt>
                <c:pt idx="2370">
                  <c:v>57760.46667747</c:v>
                </c:pt>
                <c:pt idx="2371">
                  <c:v>57784.600278448</c:v>
                </c:pt>
                <c:pt idx="2372">
                  <c:v>57809.123765702</c:v>
                </c:pt>
                <c:pt idx="2373">
                  <c:v>57833.512114067</c:v>
                </c:pt>
                <c:pt idx="2374">
                  <c:v>57857.983585815</c:v>
                </c:pt>
                <c:pt idx="2375">
                  <c:v>57882.398126185</c:v>
                </c:pt>
                <c:pt idx="2376">
                  <c:v>57906.889328941</c:v>
                </c:pt>
                <c:pt idx="2377">
                  <c:v>57931.34616232</c:v>
                </c:pt>
                <c:pt idx="2378">
                  <c:v>57955.764256501</c:v>
                </c:pt>
                <c:pt idx="2379">
                  <c:v>57980.220976158</c:v>
                </c:pt>
                <c:pt idx="2380">
                  <c:v>58004.588925423</c:v>
                </c:pt>
                <c:pt idx="2381">
                  <c:v>58029.032617511</c:v>
                </c:pt>
                <c:pt idx="2382">
                  <c:v>58053.522842736</c:v>
                </c:pt>
                <c:pt idx="2383">
                  <c:v>58077.88551835</c:v>
                </c:pt>
                <c:pt idx="2384">
                  <c:v>58102.295245126</c:v>
                </c:pt>
                <c:pt idx="2385">
                  <c:v>58126.420185333</c:v>
                </c:pt>
                <c:pt idx="2386">
                  <c:v>58150.846787098</c:v>
                </c:pt>
                <c:pt idx="2387">
                  <c:v>58175.026886631</c:v>
                </c:pt>
                <c:pt idx="2388">
                  <c:v>58199.265285966</c:v>
                </c:pt>
                <c:pt idx="2389">
                  <c:v>58223.700124085</c:v>
                </c:pt>
                <c:pt idx="2390">
                  <c:v>58248.138838243</c:v>
                </c:pt>
                <c:pt idx="2391">
                  <c:v>58272.412722593</c:v>
                </c:pt>
                <c:pt idx="2392">
                  <c:v>58296.772622053</c:v>
                </c:pt>
                <c:pt idx="2393">
                  <c:v>58320.985517641</c:v>
                </c:pt>
                <c:pt idx="2394">
                  <c:v>58345.20700707</c:v>
                </c:pt>
                <c:pt idx="2395">
                  <c:v>58369.371207558</c:v>
                </c:pt>
                <c:pt idx="2396">
                  <c:v>58393.787491315</c:v>
                </c:pt>
                <c:pt idx="2397">
                  <c:v>58418.123407221</c:v>
                </c:pt>
                <c:pt idx="2398">
                  <c:v>58442.582061835</c:v>
                </c:pt>
                <c:pt idx="2399">
                  <c:v>58466.932969122</c:v>
                </c:pt>
                <c:pt idx="2400">
                  <c:v>58491.326518089</c:v>
                </c:pt>
                <c:pt idx="2401">
                  <c:v>58515.781657504</c:v>
                </c:pt>
                <c:pt idx="2402">
                  <c:v>58539.878239688</c:v>
                </c:pt>
                <c:pt idx="2403">
                  <c:v>58564.385139813</c:v>
                </c:pt>
                <c:pt idx="2404">
                  <c:v>58588.858684676</c:v>
                </c:pt>
                <c:pt idx="2405">
                  <c:v>58613.307917806</c:v>
                </c:pt>
                <c:pt idx="2406">
                  <c:v>58637.759735505</c:v>
                </c:pt>
                <c:pt idx="2407">
                  <c:v>58661.967991283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58735.24006336</c:v>
                </c:pt>
                <c:pt idx="2411">
                  <c:v>58759.636468598</c:v>
                </c:pt>
                <c:pt idx="2412">
                  <c:v>58784.106731655</c:v>
                </c:pt>
                <c:pt idx="2413">
                  <c:v>58808.582079827</c:v>
                </c:pt>
                <c:pt idx="2414">
                  <c:v>58832.969935041</c:v>
                </c:pt>
                <c:pt idx="2415">
                  <c:v>58857.331846143</c:v>
                </c:pt>
                <c:pt idx="2416">
                  <c:v>58881.730663712</c:v>
                </c:pt>
                <c:pt idx="2417">
                  <c:v>58906.183262668</c:v>
                </c:pt>
                <c:pt idx="2418">
                  <c:v>58930.69737566</c:v>
                </c:pt>
                <c:pt idx="2419">
                  <c:v>58955.08748723</c:v>
                </c:pt>
                <c:pt idx="2420">
                  <c:v>58979.494909225</c:v>
                </c:pt>
                <c:pt idx="2421">
                  <c:v>59003.937335809</c:v>
                </c:pt>
                <c:pt idx="2422">
                  <c:v>59028.416745119</c:v>
                </c:pt>
                <c:pt idx="2423">
                  <c:v>59052.881030769</c:v>
                </c:pt>
                <c:pt idx="2424">
                  <c:v>59077.376854326</c:v>
                </c:pt>
                <c:pt idx="2425">
                  <c:v>59101.778177274</c:v>
                </c:pt>
                <c:pt idx="2426">
                  <c:v>59126.267355979</c:v>
                </c:pt>
                <c:pt idx="2427">
                  <c:v>59150.75570129</c:v>
                </c:pt>
                <c:pt idx="2428">
                  <c:v>59175.199086192</c:v>
                </c:pt>
                <c:pt idx="2429">
                  <c:v>59199.634671016</c:v>
                </c:pt>
                <c:pt idx="2430">
                  <c:v>59224.101908943</c:v>
                </c:pt>
                <c:pt idx="2431">
                  <c:v>59248.466022164</c:v>
                </c:pt>
                <c:pt idx="2432">
                  <c:v>59272.91706842</c:v>
                </c:pt>
                <c:pt idx="2433">
                  <c:v>59297.381894588</c:v>
                </c:pt>
                <c:pt idx="2434">
                  <c:v>59321.826376629</c:v>
                </c:pt>
                <c:pt idx="2435">
                  <c:v>59346.264602651</c:v>
                </c:pt>
                <c:pt idx="2436">
                  <c:v>59370.760345092</c:v>
                </c:pt>
                <c:pt idx="2437">
                  <c:v>59395.147884552</c:v>
                </c:pt>
                <c:pt idx="2438">
                  <c:v>59419.629849275</c:v>
                </c:pt>
                <c:pt idx="2439">
                  <c:v>59443.849806433</c:v>
                </c:pt>
                <c:pt idx="2440">
                  <c:v>59468.064267987</c:v>
                </c:pt>
                <c:pt idx="2441">
                  <c:v>59492.478145471</c:v>
                </c:pt>
                <c:pt idx="2442">
                  <c:v>59516.700998197</c:v>
                </c:pt>
                <c:pt idx="2443">
                  <c:v>59541.134748107</c:v>
                </c:pt>
                <c:pt idx="2444">
                  <c:v>59565.551441225</c:v>
                </c:pt>
                <c:pt idx="2445">
                  <c:v>59589.954703346</c:v>
                </c:pt>
                <c:pt idx="2446">
                  <c:v>59614.368514453</c:v>
                </c:pt>
                <c:pt idx="2447">
                  <c:v>59638.801156346</c:v>
                </c:pt>
                <c:pt idx="2448">
                  <c:v>59663.233184557</c:v>
                </c:pt>
                <c:pt idx="2449">
                  <c:v>59687.549754175</c:v>
                </c:pt>
                <c:pt idx="2450">
                  <c:v>59712.096920759</c:v>
                </c:pt>
                <c:pt idx="2451">
                  <c:v>59736.56389467</c:v>
                </c:pt>
                <c:pt idx="2452">
                  <c:v>59760.767227264</c:v>
                </c:pt>
                <c:pt idx="2453">
                  <c:v>59785.161543086</c:v>
                </c:pt>
                <c:pt idx="2454">
                  <c:v>59809.645679444</c:v>
                </c:pt>
                <c:pt idx="2455">
                  <c:v>59833.840602401</c:v>
                </c:pt>
                <c:pt idx="2456">
                  <c:v>59858.272399296</c:v>
                </c:pt>
                <c:pt idx="2457">
                  <c:v>59882.712714806</c:v>
                </c:pt>
                <c:pt idx="2458">
                  <c:v>59906.878713473</c:v>
                </c:pt>
                <c:pt idx="2459">
                  <c:v>59931.027410892</c:v>
                </c:pt>
                <c:pt idx="2460">
                  <c:v>59955.526040878</c:v>
                </c:pt>
                <c:pt idx="2461">
                  <c:v>59979.769763645</c:v>
                </c:pt>
                <c:pt idx="2462">
                  <c:v>60004.283848375</c:v>
                </c:pt>
                <c:pt idx="2463">
                  <c:v>60028.7489302</c:v>
                </c:pt>
                <c:pt idx="2464">
                  <c:v>60053.179651527</c:v>
                </c:pt>
                <c:pt idx="2465">
                  <c:v>60077.649499355</c:v>
                </c:pt>
                <c:pt idx="2466">
                  <c:v>60102.145651906</c:v>
                </c:pt>
                <c:pt idx="2467">
                  <c:v>60126.567231928</c:v>
                </c:pt>
                <c:pt idx="2468">
                  <c:v>60150.798122296</c:v>
                </c:pt>
                <c:pt idx="2469">
                  <c:v>60175.260765397</c:v>
                </c:pt>
                <c:pt idx="2470">
                  <c:v>60199.758177934</c:v>
                </c:pt>
                <c:pt idx="2471">
                  <c:v>60224.181650257</c:v>
                </c:pt>
                <c:pt idx="2472">
                  <c:v>60248.675984828</c:v>
                </c:pt>
                <c:pt idx="2473">
                  <c:v>60273.112562907</c:v>
                </c:pt>
                <c:pt idx="2474">
                  <c:v>60297.31610491</c:v>
                </c:pt>
                <c:pt idx="2475">
                  <c:v>60321.796921903</c:v>
                </c:pt>
                <c:pt idx="2476">
                  <c:v>60346.1832538</c:v>
                </c:pt>
                <c:pt idx="2477">
                  <c:v>60370.630014782</c:v>
                </c:pt>
                <c:pt idx="2478">
                  <c:v>60395.078414097</c:v>
                </c:pt>
                <c:pt idx="2479">
                  <c:v>60419.506096672</c:v>
                </c:pt>
                <c:pt idx="2480">
                  <c:v>60443.908126299</c:v>
                </c:pt>
                <c:pt idx="2481">
                  <c:v>60468.025351932</c:v>
                </c:pt>
                <c:pt idx="2482">
                  <c:v>60492.462372691</c:v>
                </c:pt>
                <c:pt idx="2483">
                  <c:v>60516.899446095</c:v>
                </c:pt>
                <c:pt idx="2484">
                  <c:v>60541.370032479</c:v>
                </c:pt>
                <c:pt idx="2485">
                  <c:v>60565.78599934</c:v>
                </c:pt>
                <c:pt idx="2486">
                  <c:v>60590.026861637</c:v>
                </c:pt>
                <c:pt idx="2487">
                  <c:v>60614.553909912</c:v>
                </c:pt>
                <c:pt idx="2488">
                  <c:v>60638.944030998</c:v>
                </c:pt>
                <c:pt idx="2489">
                  <c:v>60663.355861121</c:v>
                </c:pt>
                <c:pt idx="2490">
                  <c:v>60687.820047539</c:v>
                </c:pt>
                <c:pt idx="2491">
                  <c:v>60712.253110763</c:v>
                </c:pt>
                <c:pt idx="2492">
                  <c:v>60736.641674175</c:v>
                </c:pt>
                <c:pt idx="2493">
                  <c:v>60760.762239079</c:v>
                </c:pt>
                <c:pt idx="2494">
                  <c:v>60784.971166945</c:v>
                </c:pt>
                <c:pt idx="2495">
                  <c:v>60809.437462984</c:v>
                </c:pt>
                <c:pt idx="2496">
                  <c:v>60833.908682397</c:v>
                </c:pt>
                <c:pt idx="2497">
                  <c:v>60858.131870316</c:v>
                </c:pt>
                <c:pt idx="2498">
                  <c:v>60882.335053314</c:v>
                </c:pt>
                <c:pt idx="2499">
                  <c:v>60906.561447243</c:v>
                </c:pt>
                <c:pt idx="2500">
                  <c:v>60930.699521547</c:v>
                </c:pt>
                <c:pt idx="2501">
                  <c:v>60955.222323548</c:v>
                </c:pt>
                <c:pt idx="2502">
                  <c:v>60979.733741231</c:v>
                </c:pt>
                <c:pt idx="2503">
                  <c:v>61003.986555409</c:v>
                </c:pt>
                <c:pt idx="2504">
                  <c:v>61028.154865514</c:v>
                </c:pt>
                <c:pt idx="2505">
                  <c:v>61052.32729964</c:v>
                </c:pt>
                <c:pt idx="2506">
                  <c:v>61076.557271693</c:v>
                </c:pt>
                <c:pt idx="2507">
                  <c:v>61100.703982125</c:v>
                </c:pt>
                <c:pt idx="2508">
                  <c:v>61124.956930845</c:v>
                </c:pt>
                <c:pt idx="2509">
                  <c:v>61149.364449853</c:v>
                </c:pt>
                <c:pt idx="2510">
                  <c:v>61173.777906308</c:v>
                </c:pt>
                <c:pt idx="2511">
                  <c:v>61198.229158204</c:v>
                </c:pt>
                <c:pt idx="2512">
                  <c:v>61222.573516372</c:v>
                </c:pt>
                <c:pt idx="2513">
                  <c:v>61247.026312935</c:v>
                </c:pt>
                <c:pt idx="2514">
                  <c:v>61271.477970879</c:v>
                </c:pt>
                <c:pt idx="2515">
                  <c:v>61295.893050169</c:v>
                </c:pt>
                <c:pt idx="2516">
                  <c:v>61320.153692916</c:v>
                </c:pt>
                <c:pt idx="2517">
                  <c:v>61344.343734304</c:v>
                </c:pt>
                <c:pt idx="2518">
                  <c:v>61368.733307389</c:v>
                </c:pt>
                <c:pt idx="2519">
                  <c:v>61392.9780582</c:v>
                </c:pt>
                <c:pt idx="2520">
                  <c:v>61417.432734233</c:v>
                </c:pt>
                <c:pt idx="2521">
                  <c:v>61441.66000274</c:v>
                </c:pt>
                <c:pt idx="2522">
                  <c:v>61465.906518649</c:v>
                </c:pt>
                <c:pt idx="2523">
                  <c:v>61490.166455917</c:v>
                </c:pt>
                <c:pt idx="2524">
                  <c:v>61514.398115237</c:v>
                </c:pt>
                <c:pt idx="2525">
                  <c:v>61538.822351944</c:v>
                </c:pt>
                <c:pt idx="2526">
                  <c:v>61563.091963032</c:v>
                </c:pt>
                <c:pt idx="2527">
                  <c:v>61587.247015022</c:v>
                </c:pt>
                <c:pt idx="2528">
                  <c:v>61611.66959906</c:v>
                </c:pt>
                <c:pt idx="2529">
                  <c:v>61635.910976892</c:v>
                </c:pt>
                <c:pt idx="2530">
                  <c:v>61660.134721599</c:v>
                </c:pt>
                <c:pt idx="2531">
                  <c:v>61684.348027608</c:v>
                </c:pt>
                <c:pt idx="2532">
                  <c:v>61708.548586656</c:v>
                </c:pt>
                <c:pt idx="2533">
                  <c:v>61732.666811389</c:v>
                </c:pt>
                <c:pt idx="2534">
                  <c:v>61756.872015802</c:v>
                </c:pt>
                <c:pt idx="2535">
                  <c:v>61781.107615731</c:v>
                </c:pt>
                <c:pt idx="2536">
                  <c:v>61805.300809701</c:v>
                </c:pt>
                <c:pt idx="2537">
                  <c:v>61829.520269446</c:v>
                </c:pt>
                <c:pt idx="2538">
                  <c:v>61853.738976565</c:v>
                </c:pt>
                <c:pt idx="2539">
                  <c:v>61877.89644836</c:v>
                </c:pt>
                <c:pt idx="2540">
                  <c:v>61902.007940527</c:v>
                </c:pt>
                <c:pt idx="2541">
                  <c:v>61926.223337496</c:v>
                </c:pt>
                <c:pt idx="2542">
                  <c:v>61950.420932244</c:v>
                </c:pt>
                <c:pt idx="2543">
                  <c:v>61974.585218561</c:v>
                </c:pt>
                <c:pt idx="2544">
                  <c:v>61999.068685796</c:v>
                </c:pt>
                <c:pt idx="2545">
                  <c:v>62023.236746303</c:v>
                </c:pt>
                <c:pt idx="2546">
                  <c:v>62047.679406407</c:v>
                </c:pt>
                <c:pt idx="2547">
                  <c:v>62071.884812362</c:v>
                </c:pt>
                <c:pt idx="2548">
                  <c:v>62096.286226127</c:v>
                </c:pt>
                <c:pt idx="2549">
                  <c:v>62120.496206822</c:v>
                </c:pt>
                <c:pt idx="2550">
                  <c:v>62144.724995651</c:v>
                </c:pt>
                <c:pt idx="2551">
                  <c:v>62169.124933659</c:v>
                </c:pt>
                <c:pt idx="2552">
                  <c:v>62193.403098807</c:v>
                </c:pt>
                <c:pt idx="2553">
                  <c:v>62217.608165156</c:v>
                </c:pt>
                <c:pt idx="2554">
                  <c:v>62241.797156135</c:v>
                </c:pt>
                <c:pt idx="2555">
                  <c:v>62266.174228449</c:v>
                </c:pt>
                <c:pt idx="2556">
                  <c:v>62290.437138242</c:v>
                </c:pt>
                <c:pt idx="2557">
                  <c:v>62314.64391175</c:v>
                </c:pt>
                <c:pt idx="2558">
                  <c:v>62339.095121167</c:v>
                </c:pt>
                <c:pt idx="2559">
                  <c:v>62363.586024093</c:v>
                </c:pt>
                <c:pt idx="2560">
                  <c:v>62387.990498322</c:v>
                </c:pt>
                <c:pt idx="2561">
                  <c:v>62412.434851488</c:v>
                </c:pt>
                <c:pt idx="2562">
                  <c:v>62436.928612275</c:v>
                </c:pt>
                <c:pt idx="2563">
                  <c:v>62461.322164654</c:v>
                </c:pt>
                <c:pt idx="2564">
                  <c:v>62485.799791059</c:v>
                </c:pt>
                <c:pt idx="2565">
                  <c:v>62510.186036263</c:v>
                </c:pt>
                <c:pt idx="2566">
                  <c:v>62534.388684612</c:v>
                </c:pt>
                <c:pt idx="2567">
                  <c:v>62558.639254485</c:v>
                </c:pt>
                <c:pt idx="2568">
                  <c:v>62583.103335144</c:v>
                </c:pt>
                <c:pt idx="2569">
                  <c:v>62607.53801458</c:v>
                </c:pt>
                <c:pt idx="2570">
                  <c:v>62631.991413627</c:v>
                </c:pt>
                <c:pt idx="2571">
                  <c:v>62656.491418053</c:v>
                </c:pt>
                <c:pt idx="2572">
                  <c:v>62680.926714027</c:v>
                </c:pt>
                <c:pt idx="2573">
                  <c:v>62705.345127762</c:v>
                </c:pt>
                <c:pt idx="2574">
                  <c:v>62729.838776836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62803.151803249</c:v>
                </c:pt>
                <c:pt idx="2578">
                  <c:v>62827.614259319</c:v>
                </c:pt>
                <c:pt idx="2579">
                  <c:v>62852.038186264</c:v>
                </c:pt>
                <c:pt idx="2580">
                  <c:v>62876.493459044</c:v>
                </c:pt>
                <c:pt idx="2581">
                  <c:v>62900.91391201</c:v>
                </c:pt>
                <c:pt idx="2582">
                  <c:v>62925.350632795</c:v>
                </c:pt>
                <c:pt idx="2583">
                  <c:v>62949.83319515</c:v>
                </c:pt>
                <c:pt idx="2584">
                  <c:v>62974.02533133</c:v>
                </c:pt>
                <c:pt idx="2585">
                  <c:v>62998.441415071</c:v>
                </c:pt>
                <c:pt idx="2586">
                  <c:v>63022.975749029</c:v>
                </c:pt>
                <c:pt idx="2587">
                  <c:v>63047.3532429</c:v>
                </c:pt>
                <c:pt idx="2588">
                  <c:v>63071.536884058</c:v>
                </c:pt>
                <c:pt idx="2589">
                  <c:v>63095.939686936</c:v>
                </c:pt>
                <c:pt idx="2590">
                  <c:v>63120.37800839</c:v>
                </c:pt>
                <c:pt idx="2591">
                  <c:v>63144.811756263</c:v>
                </c:pt>
                <c:pt idx="2592">
                  <c:v>63169.352132596</c:v>
                </c:pt>
                <c:pt idx="2593">
                  <c:v>63193.751435627</c:v>
                </c:pt>
                <c:pt idx="2594">
                  <c:v>63218.164951027</c:v>
                </c:pt>
                <c:pt idx="2595">
                  <c:v>63242.637952791</c:v>
                </c:pt>
                <c:pt idx="2596">
                  <c:v>63267.06960857</c:v>
                </c:pt>
                <c:pt idx="2597">
                  <c:v>63291.462846053</c:v>
                </c:pt>
                <c:pt idx="2598">
                  <c:v>63315.968312545</c:v>
                </c:pt>
                <c:pt idx="2599">
                  <c:v>63340.332083282</c:v>
                </c:pt>
                <c:pt idx="2600">
                  <c:v>63364.759759901</c:v>
                </c:pt>
                <c:pt idx="2601">
                  <c:v>63389.156897318</c:v>
                </c:pt>
                <c:pt idx="2602">
                  <c:v>63413.584663477</c:v>
                </c:pt>
                <c:pt idx="2603">
                  <c:v>63437.943445632</c:v>
                </c:pt>
                <c:pt idx="2604">
                  <c:v>63462.379765891</c:v>
                </c:pt>
                <c:pt idx="2605">
                  <c:v>63486.775999531</c:v>
                </c:pt>
                <c:pt idx="2606">
                  <c:v>63511.212577211</c:v>
                </c:pt>
                <c:pt idx="2607">
                  <c:v>63535.431360632</c:v>
                </c:pt>
                <c:pt idx="2608">
                  <c:v>63559.851557895</c:v>
                </c:pt>
                <c:pt idx="2609">
                  <c:v>63584.302043035</c:v>
                </c:pt>
                <c:pt idx="2610">
                  <c:v>63608.85784874</c:v>
                </c:pt>
                <c:pt idx="2611">
                  <c:v>63633.32972726</c:v>
                </c:pt>
                <c:pt idx="2612">
                  <c:v>63657.745868487</c:v>
                </c:pt>
                <c:pt idx="2613">
                  <c:v>63682.181423565</c:v>
                </c:pt>
                <c:pt idx="2614">
                  <c:v>63706.602334051</c:v>
                </c:pt>
                <c:pt idx="2615">
                  <c:v>63731.055024719</c:v>
                </c:pt>
                <c:pt idx="2616">
                  <c:v>63755.55423393</c:v>
                </c:pt>
                <c:pt idx="2617">
                  <c:v>63779.811640236</c:v>
                </c:pt>
                <c:pt idx="2618">
                  <c:v>63804.266668929</c:v>
                </c:pt>
                <c:pt idx="2619">
                  <c:v>63828.661932537</c:v>
                </c:pt>
                <c:pt idx="2620">
                  <c:v>63853.094373603</c:v>
                </c:pt>
                <c:pt idx="2621">
                  <c:v>63877.344914585</c:v>
                </c:pt>
                <c:pt idx="2622">
                  <c:v>63901.887335993</c:v>
                </c:pt>
                <c:pt idx="2623">
                  <c:v>63926.316817389</c:v>
                </c:pt>
                <c:pt idx="2624">
                  <c:v>63950.529703051</c:v>
                </c:pt>
                <c:pt idx="2625">
                  <c:v>63974.694847967</c:v>
                </c:pt>
                <c:pt idx="2626">
                  <c:v>63999.128514851</c:v>
                </c:pt>
                <c:pt idx="2627">
                  <c:v>64023.331233824</c:v>
                </c:pt>
                <c:pt idx="2628">
                  <c:v>64047.612634475</c:v>
                </c:pt>
                <c:pt idx="2629">
                  <c:v>64071.756196021</c:v>
                </c:pt>
                <c:pt idx="2630">
                  <c:v>64095.981048799</c:v>
                </c:pt>
                <c:pt idx="2631">
                  <c:v>64120.379937898</c:v>
                </c:pt>
                <c:pt idx="2632">
                  <c:v>64144.828437512</c:v>
                </c:pt>
                <c:pt idx="2633">
                  <c:v>64169.284717735</c:v>
                </c:pt>
                <c:pt idx="2634">
                  <c:v>64193.74524793</c:v>
                </c:pt>
                <c:pt idx="2635">
                  <c:v>64218.150444736</c:v>
                </c:pt>
                <c:pt idx="2636">
                  <c:v>64242.610549236</c:v>
                </c:pt>
                <c:pt idx="2637">
                  <c:v>64267.102284896</c:v>
                </c:pt>
                <c:pt idx="2638">
                  <c:v>64291.539123215</c:v>
                </c:pt>
                <c:pt idx="2639">
                  <c:v>64315.927738476</c:v>
                </c:pt>
                <c:pt idx="2640">
                  <c:v>64340.35811312</c:v>
                </c:pt>
                <c:pt idx="2641">
                  <c:v>64364.78545823</c:v>
                </c:pt>
                <c:pt idx="2642">
                  <c:v>64389.08923151</c:v>
                </c:pt>
                <c:pt idx="2643">
                  <c:v>64413.221683534</c:v>
                </c:pt>
                <c:pt idx="2644">
                  <c:v>64437.638396959</c:v>
                </c:pt>
                <c:pt idx="2645">
                  <c:v>64462.038847004</c:v>
                </c:pt>
                <c:pt idx="2646">
                  <c:v>64486.287294382</c:v>
                </c:pt>
                <c:pt idx="2647">
                  <c:v>64510.479819472</c:v>
                </c:pt>
                <c:pt idx="2648">
                  <c:v>64534.647649998</c:v>
                </c:pt>
                <c:pt idx="2649">
                  <c:v>64558.847011225</c:v>
                </c:pt>
                <c:pt idx="2650">
                  <c:v>64582.978736711</c:v>
                </c:pt>
                <c:pt idx="2651">
                  <c:v>64607.177597318</c:v>
                </c:pt>
                <c:pt idx="2652">
                  <c:v>64631.413512039</c:v>
                </c:pt>
                <c:pt idx="2653">
                  <c:v>64655.81251812</c:v>
                </c:pt>
                <c:pt idx="2654">
                  <c:v>64680.267427874</c:v>
                </c:pt>
                <c:pt idx="2655">
                  <c:v>64704.731900216</c:v>
                </c:pt>
                <c:pt idx="2656">
                  <c:v>64729.156251876</c:v>
                </c:pt>
                <c:pt idx="2657">
                  <c:v>64753.589899146</c:v>
                </c:pt>
                <c:pt idx="2658">
                  <c:v>64778.061277742</c:v>
                </c:pt>
                <c:pt idx="2659">
                  <c:v>64802.439913074</c:v>
                </c:pt>
                <c:pt idx="2660">
                  <c:v>64826.869120372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64900.167080891</c:v>
                </c:pt>
                <c:pt idx="2664">
                  <c:v>64924.59456942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</c:v>
                </c:pt>
                <c:pt idx="2668">
                  <c:v>65022.376726146</c:v>
                </c:pt>
                <c:pt idx="2669">
                  <c:v>65046.791021516</c:v>
                </c:pt>
                <c:pt idx="2670">
                  <c:v>65071.062363631</c:v>
                </c:pt>
                <c:pt idx="2671">
                  <c:v>65095.455531386</c:v>
                </c:pt>
                <c:pt idx="2672">
                  <c:v>65119.67449399</c:v>
                </c:pt>
                <c:pt idx="2673">
                  <c:v>65144.120274226</c:v>
                </c:pt>
                <c:pt idx="2674">
                  <c:v>65168.536469107</c:v>
                </c:pt>
                <c:pt idx="2675">
                  <c:v>65193.057174061</c:v>
                </c:pt>
                <c:pt idx="2676">
                  <c:v>65217.441876394</c:v>
                </c:pt>
                <c:pt idx="2677">
                  <c:v>65241.684479087</c:v>
                </c:pt>
                <c:pt idx="2678">
                  <c:v>65265.914470343</c:v>
                </c:pt>
                <c:pt idx="2679">
                  <c:v>65290.370143153</c:v>
                </c:pt>
                <c:pt idx="2680">
                  <c:v>65314.825042258</c:v>
                </c:pt>
                <c:pt idx="2681">
                  <c:v>65339.238734376</c:v>
                </c:pt>
                <c:pt idx="2682">
                  <c:v>65363.492309423</c:v>
                </c:pt>
                <c:pt idx="2683">
                  <c:v>65387.666016091</c:v>
                </c:pt>
                <c:pt idx="2684">
                  <c:v>65412.109327333</c:v>
                </c:pt>
                <c:pt idx="2685">
                  <c:v>65436.381637336</c:v>
                </c:pt>
                <c:pt idx="2686">
                  <c:v>65460.591773714</c:v>
                </c:pt>
                <c:pt idx="2687">
                  <c:v>65484.738866103</c:v>
                </c:pt>
                <c:pt idx="2688">
                  <c:v>65509.179618262</c:v>
                </c:pt>
                <c:pt idx="2689">
                  <c:v>65533.386338227</c:v>
                </c:pt>
                <c:pt idx="2690">
                  <c:v>65557.75209669</c:v>
                </c:pt>
                <c:pt idx="2691">
                  <c:v>65582.228995379</c:v>
                </c:pt>
                <c:pt idx="2692">
                  <c:v>65606.628281208</c:v>
                </c:pt>
                <c:pt idx="2693">
                  <c:v>65630.960477308</c:v>
                </c:pt>
                <c:pt idx="2694">
                  <c:v>65655.446517896</c:v>
                </c:pt>
                <c:pt idx="2695">
                  <c:v>65679.853295709</c:v>
                </c:pt>
                <c:pt idx="2696">
                  <c:v>65704.291872027</c:v>
                </c:pt>
                <c:pt idx="2697">
                  <c:v>65728.503330305</c:v>
                </c:pt>
                <c:pt idx="2698">
                  <c:v>65752.8938863</c:v>
                </c:pt>
                <c:pt idx="2699">
                  <c:v>65777.301628452</c:v>
                </c:pt>
                <c:pt idx="2700">
                  <c:v>65801.776756807</c:v>
                </c:pt>
                <c:pt idx="2701">
                  <c:v>65826.227249648</c:v>
                </c:pt>
                <c:pt idx="2702">
                  <c:v>65850.614067101</c:v>
                </c:pt>
                <c:pt idx="2703">
                  <c:v>65874.833797307</c:v>
                </c:pt>
                <c:pt idx="2704">
                  <c:v>65899.347238853</c:v>
                </c:pt>
                <c:pt idx="2705">
                  <c:v>65923.545279708</c:v>
                </c:pt>
                <c:pt idx="2706">
                  <c:v>65948.009991842</c:v>
                </c:pt>
                <c:pt idx="2707">
                  <c:v>65972.411272816</c:v>
                </c:pt>
                <c:pt idx="2708">
                  <c:v>65996.84915497</c:v>
                </c:pt>
                <c:pt idx="2709">
                  <c:v>66021.369178553</c:v>
                </c:pt>
                <c:pt idx="2710">
                  <c:v>66045.723493148</c:v>
                </c:pt>
                <c:pt idx="2711">
                  <c:v>66070.180154929</c:v>
                </c:pt>
                <c:pt idx="2712">
                  <c:v>66094.585539575</c:v>
                </c:pt>
                <c:pt idx="2713">
                  <c:v>66119.003337681</c:v>
                </c:pt>
                <c:pt idx="2714">
                  <c:v>66143.45787737</c:v>
                </c:pt>
                <c:pt idx="2715">
                  <c:v>66167.880620455</c:v>
                </c:pt>
                <c:pt idx="2716">
                  <c:v>66192.279853132</c:v>
                </c:pt>
                <c:pt idx="2717">
                  <c:v>66216.673458132</c:v>
                </c:pt>
                <c:pt idx="2718">
                  <c:v>66241.171719309</c:v>
                </c:pt>
                <c:pt idx="2719">
                  <c:v>66265.61772592</c:v>
                </c:pt>
                <c:pt idx="2720">
                  <c:v>66290.032831909</c:v>
                </c:pt>
                <c:pt idx="2721">
                  <c:v>66314.464615738</c:v>
                </c:pt>
                <c:pt idx="2722">
                  <c:v>66338.843164616</c:v>
                </c:pt>
                <c:pt idx="2723">
                  <c:v>66363.116208377</c:v>
                </c:pt>
                <c:pt idx="2724">
                  <c:v>66387.552720295</c:v>
                </c:pt>
                <c:pt idx="2725">
                  <c:v>66411.9825896</c:v>
                </c:pt>
                <c:pt idx="2726">
                  <c:v>66436.380127414</c:v>
                </c:pt>
                <c:pt idx="2727">
                  <c:v>66460.859537139</c:v>
                </c:pt>
                <c:pt idx="2728">
                  <c:v>66485.308140792</c:v>
                </c:pt>
                <c:pt idx="2729">
                  <c:v>66509.680066269</c:v>
                </c:pt>
                <c:pt idx="2730">
                  <c:v>66534.213140465</c:v>
                </c:pt>
                <c:pt idx="2731">
                  <c:v>66558.626759882</c:v>
                </c:pt>
                <c:pt idx="2732">
                  <c:v>66583.079173629</c:v>
                </c:pt>
                <c:pt idx="2733">
                  <c:v>66607.632646351</c:v>
                </c:pt>
                <c:pt idx="2734">
                  <c:v>66632.046042659</c:v>
                </c:pt>
                <c:pt idx="2735">
                  <c:v>66656.467681608</c:v>
                </c:pt>
                <c:pt idx="2736">
                  <c:v>66680.926588986</c:v>
                </c:pt>
                <c:pt idx="2737">
                  <c:v>66705.329229968</c:v>
                </c:pt>
                <c:pt idx="2738">
                  <c:v>66729.755432803</c:v>
                </c:pt>
                <c:pt idx="2739">
                  <c:v>66754.162386735</c:v>
                </c:pt>
                <c:pt idx="2740">
                  <c:v>66778.62318758</c:v>
                </c:pt>
                <c:pt idx="2741">
                  <c:v>66803.000230328</c:v>
                </c:pt>
                <c:pt idx="2742">
                  <c:v>66827.512293015</c:v>
                </c:pt>
                <c:pt idx="2743">
                  <c:v>66851.902754385</c:v>
                </c:pt>
                <c:pt idx="2744">
                  <c:v>66876.357420477</c:v>
                </c:pt>
                <c:pt idx="2745">
                  <c:v>66900.862655273</c:v>
                </c:pt>
                <c:pt idx="2746">
                  <c:v>66925.294363653</c:v>
                </c:pt>
                <c:pt idx="2747">
                  <c:v>66949.707427042</c:v>
                </c:pt>
                <c:pt idx="2748">
                  <c:v>66974.167130128</c:v>
                </c:pt>
                <c:pt idx="2749">
                  <c:v>66998.57956752</c:v>
                </c:pt>
                <c:pt idx="2750">
                  <c:v>67023.040722039</c:v>
                </c:pt>
                <c:pt idx="2751">
                  <c:v>67047.442292188</c:v>
                </c:pt>
                <c:pt idx="2752">
                  <c:v>67071.912071945</c:v>
                </c:pt>
                <c:pt idx="2753">
                  <c:v>67096.2689867</c:v>
                </c:pt>
                <c:pt idx="2754">
                  <c:v>67120.756897945</c:v>
                </c:pt>
                <c:pt idx="2755">
                  <c:v>67145.136291009</c:v>
                </c:pt>
                <c:pt idx="2756">
                  <c:v>67169.571443483</c:v>
                </c:pt>
                <c:pt idx="2757">
                  <c:v>67194.029922424</c:v>
                </c:pt>
                <c:pt idx="2758">
                  <c:v>67218.522710129</c:v>
                </c:pt>
                <c:pt idx="2759">
                  <c:v>67242.979064438</c:v>
                </c:pt>
                <c:pt idx="2760">
                  <c:v>67267.168290879</c:v>
                </c:pt>
                <c:pt idx="2761">
                  <c:v>67291.332622351</c:v>
                </c:pt>
                <c:pt idx="2762">
                  <c:v>67315.756130939</c:v>
                </c:pt>
                <c:pt idx="2763">
                  <c:v>67340.140205893</c:v>
                </c:pt>
                <c:pt idx="2764">
                  <c:v>67364.585617126</c:v>
                </c:pt>
                <c:pt idx="2765">
                  <c:v>67389.049785046</c:v>
                </c:pt>
                <c:pt idx="2766">
                  <c:v>67413.543741846</c:v>
                </c:pt>
                <c:pt idx="2767">
                  <c:v>67437.762189991</c:v>
                </c:pt>
                <c:pt idx="2768">
                  <c:v>67462.193638883</c:v>
                </c:pt>
                <c:pt idx="2769">
                  <c:v>67486.619751165</c:v>
                </c:pt>
                <c:pt idx="2770">
                  <c:v>67511.013670118</c:v>
                </c:pt>
                <c:pt idx="2771">
                  <c:v>67535.246515272</c:v>
                </c:pt>
                <c:pt idx="2772">
                  <c:v>67559.5282738871</c:v>
                </c:pt>
                <c:pt idx="2773">
                  <c:v>67583.8179557231</c:v>
                </c:pt>
                <c:pt idx="2774">
                  <c:v>67608.0783130931</c:v>
                </c:pt>
                <c:pt idx="2775">
                  <c:v>67632.3409056041</c:v>
                </c:pt>
                <c:pt idx="2776">
                  <c:v>67656.5633506001</c:v>
                </c:pt>
                <c:pt idx="2777">
                  <c:v>67680.9818669741</c:v>
                </c:pt>
                <c:pt idx="2778">
                  <c:v>67705.5225449911</c:v>
                </c:pt>
                <c:pt idx="2779">
                  <c:v>67729.9345848161</c:v>
                </c:pt>
                <c:pt idx="2780">
                  <c:v>67754.4299572101</c:v>
                </c:pt>
                <c:pt idx="2781">
                  <c:v>67778.8687539301</c:v>
                </c:pt>
                <c:pt idx="2782">
                  <c:v>67803.2426578091</c:v>
                </c:pt>
                <c:pt idx="2783">
                  <c:v>67827.7229846221</c:v>
                </c:pt>
                <c:pt idx="2784">
                  <c:v>67852.1765519941</c:v>
                </c:pt>
                <c:pt idx="2785">
                  <c:v>67876.6795752</c:v>
                </c:pt>
                <c:pt idx="2786">
                  <c:v>67901.129890308</c:v>
                </c:pt>
                <c:pt idx="2787">
                  <c:v>67925.55846514</c:v>
                </c:pt>
                <c:pt idx="2788">
                  <c:v>67949.955766557</c:v>
                </c:pt>
                <c:pt idx="2789">
                  <c:v>67974.398588713</c:v>
                </c:pt>
                <c:pt idx="2790">
                  <c:v>67998.891410614</c:v>
                </c:pt>
                <c:pt idx="2791">
                  <c:v>68023.034478316</c:v>
                </c:pt>
                <c:pt idx="2792">
                  <c:v>68047.335145998</c:v>
                </c:pt>
                <c:pt idx="2793">
                  <c:v>68071.733720475</c:v>
                </c:pt>
                <c:pt idx="2794">
                  <c:v>68096.158505225</c:v>
                </c:pt>
                <c:pt idx="2795">
                  <c:v>68120.572705961</c:v>
                </c:pt>
                <c:pt idx="2796">
                  <c:v>68145.065565114</c:v>
                </c:pt>
                <c:pt idx="2797">
                  <c:v>68169.507634354</c:v>
                </c:pt>
                <c:pt idx="2798">
                  <c:v>68193.9750269031</c:v>
                </c:pt>
                <c:pt idx="2799">
                  <c:v>68218.3500200531</c:v>
                </c:pt>
                <c:pt idx="2800">
                  <c:v>68242.8489522301</c:v>
                </c:pt>
                <c:pt idx="2801">
                  <c:v>68267.268275376</c:v>
                </c:pt>
                <c:pt idx="2802">
                  <c:v>68291.7275799041</c:v>
                </c:pt>
                <c:pt idx="2803">
                  <c:v>68316.1590963151</c:v>
                </c:pt>
                <c:pt idx="2804">
                  <c:v>68340.3895384101</c:v>
                </c:pt>
                <c:pt idx="2805">
                  <c:v>68364.853538543</c:v>
                </c:pt>
                <c:pt idx="2806">
                  <c:v>68389.2531440721</c:v>
                </c:pt>
                <c:pt idx="2807">
                  <c:v>68413.731049985</c:v>
                </c:pt>
                <c:pt idx="2808">
                  <c:v>68438.1888076991</c:v>
                </c:pt>
                <c:pt idx="2809">
                  <c:v>68462.3923938061</c:v>
                </c:pt>
                <c:pt idx="2810">
                  <c:v>68486.6504952521</c:v>
                </c:pt>
                <c:pt idx="2811">
                  <c:v>68511.054071868</c:v>
                </c:pt>
                <c:pt idx="2812">
                  <c:v>68535.323503124</c:v>
                </c:pt>
                <c:pt idx="2813">
                  <c:v>68559.5412831061</c:v>
                </c:pt>
                <c:pt idx="2814">
                  <c:v>68583.8112588661</c:v>
                </c:pt>
                <c:pt idx="2815">
                  <c:v>68608.0798673941</c:v>
                </c:pt>
                <c:pt idx="2816">
                  <c:v>68632.5292681921</c:v>
                </c:pt>
                <c:pt idx="2817">
                  <c:v>68656.8238229151</c:v>
                </c:pt>
                <c:pt idx="2818">
                  <c:v>68680.9632465571</c:v>
                </c:pt>
                <c:pt idx="2819">
                  <c:v>68705.1577375971</c:v>
                </c:pt>
                <c:pt idx="2820">
                  <c:v>68729.4217503201</c:v>
                </c:pt>
                <c:pt idx="2821">
                  <c:v>68753.6254064721</c:v>
                </c:pt>
                <c:pt idx="2822">
                  <c:v>68777.8534659591</c:v>
                </c:pt>
                <c:pt idx="2823">
                  <c:v>68802.0111920931</c:v>
                </c:pt>
                <c:pt idx="2824">
                  <c:v>68826.5067452941</c:v>
                </c:pt>
                <c:pt idx="2825">
                  <c:v>68850.8744201941</c:v>
                </c:pt>
                <c:pt idx="2826">
                  <c:v>68875.3277042781</c:v>
                </c:pt>
                <c:pt idx="2827">
                  <c:v>68899.6823942071</c:v>
                </c:pt>
                <c:pt idx="2828">
                  <c:v>68924.0435455371</c:v>
                </c:pt>
                <c:pt idx="2829">
                  <c:v>68948.5197271841</c:v>
                </c:pt>
                <c:pt idx="2830">
                  <c:v>68972.9840975741</c:v>
                </c:pt>
                <c:pt idx="2831">
                  <c:v>68997.3559578171</c:v>
                </c:pt>
                <c:pt idx="2832">
                  <c:v>69021.9256065571</c:v>
                </c:pt>
                <c:pt idx="2833">
                  <c:v>69046.1166983141</c:v>
                </c:pt>
                <c:pt idx="2834">
                  <c:v>69070.6301721041</c:v>
                </c:pt>
                <c:pt idx="2835">
                  <c:v>69095.1032360351</c:v>
                </c:pt>
                <c:pt idx="2836">
                  <c:v>69119.5353413611</c:v>
                </c:pt>
                <c:pt idx="2837">
                  <c:v>69143.9933171451</c:v>
                </c:pt>
                <c:pt idx="2838">
                  <c:v>69168.3904214871</c:v>
                </c:pt>
                <c:pt idx="2839">
                  <c:v>69192.8017918751</c:v>
                </c:pt>
                <c:pt idx="2840">
                  <c:v>69217.2259673981</c:v>
                </c:pt>
                <c:pt idx="2841">
                  <c:v>69241.7081783101</c:v>
                </c:pt>
                <c:pt idx="2842">
                  <c:v>69266.1465542581</c:v>
                </c:pt>
                <c:pt idx="2843">
                  <c:v>69290.556834111</c:v>
                </c:pt>
                <c:pt idx="2844">
                  <c:v>69315.0421752501</c:v>
                </c:pt>
                <c:pt idx="2845">
                  <c:v>69339.517774837</c:v>
                </c:pt>
                <c:pt idx="2846">
                  <c:v>69363.8507989581</c:v>
                </c:pt>
                <c:pt idx="2847">
                  <c:v>69388.0837475261</c:v>
                </c:pt>
                <c:pt idx="2848">
                  <c:v>69412.3018869081</c:v>
                </c:pt>
                <c:pt idx="2849">
                  <c:v>69436.5578576531</c:v>
                </c:pt>
                <c:pt idx="2850">
                  <c:v>69460.9950223261</c:v>
                </c:pt>
                <c:pt idx="2851">
                  <c:v>69485.3869945881</c:v>
                </c:pt>
                <c:pt idx="2852">
                  <c:v>69509.8081840811</c:v>
                </c:pt>
                <c:pt idx="2853">
                  <c:v>69534.2267333321</c:v>
                </c:pt>
                <c:pt idx="2854">
                  <c:v>69558.6680206051</c:v>
                </c:pt>
                <c:pt idx="2855">
                  <c:v>69583.0655377691</c:v>
                </c:pt>
                <c:pt idx="2856">
                  <c:v>69607.5410447571</c:v>
                </c:pt>
                <c:pt idx="2857">
                  <c:v>69631.9944959801</c:v>
                </c:pt>
                <c:pt idx="2858">
                  <c:v>69656.4697146061</c:v>
                </c:pt>
                <c:pt idx="2859">
                  <c:v>69680.6850805221</c:v>
                </c:pt>
                <c:pt idx="2860">
                  <c:v>69704.9045898451</c:v>
                </c:pt>
                <c:pt idx="2861">
                  <c:v>69729.1171693001</c:v>
                </c:pt>
                <c:pt idx="2862">
                  <c:v>69753.5002876981</c:v>
                </c:pt>
                <c:pt idx="2863">
                  <c:v>69777.7240174531</c:v>
                </c:pt>
                <c:pt idx="2864">
                  <c:v>69802.1389480881</c:v>
                </c:pt>
                <c:pt idx="2865">
                  <c:v>69826.2916657941</c:v>
                </c:pt>
                <c:pt idx="2866">
                  <c:v>69850.5240538301</c:v>
                </c:pt>
                <c:pt idx="2867">
                  <c:v>69874.7059617961</c:v>
                </c:pt>
                <c:pt idx="2868">
                  <c:v>69898.9356238181</c:v>
                </c:pt>
                <c:pt idx="2869">
                  <c:v>69923.4062025211</c:v>
                </c:pt>
                <c:pt idx="2870">
                  <c:v>69947.6330306621</c:v>
                </c:pt>
                <c:pt idx="2871">
                  <c:v>69972.0826139331</c:v>
                </c:pt>
                <c:pt idx="2872">
                  <c:v>69996.3696674171</c:v>
                </c:pt>
                <c:pt idx="2873">
                  <c:v>70020.5873316831</c:v>
                </c:pt>
                <c:pt idx="2874">
                  <c:v>70044.9060208871</c:v>
                </c:pt>
                <c:pt idx="2875">
                  <c:v>70069.1474469661</c:v>
                </c:pt>
                <c:pt idx="2876">
                  <c:v>70093.6454462341</c:v>
                </c:pt>
                <c:pt idx="2877">
                  <c:v>70118.0978720781</c:v>
                </c:pt>
                <c:pt idx="2878">
                  <c:v>70142.5315932041</c:v>
                </c:pt>
                <c:pt idx="2879">
                  <c:v>70166.7647265081</c:v>
                </c:pt>
                <c:pt idx="2880">
                  <c:v>70190.9729950031</c:v>
                </c:pt>
                <c:pt idx="2881">
                  <c:v>70215.4208442591</c:v>
                </c:pt>
                <c:pt idx="2882">
                  <c:v>70239.8619867121</c:v>
                </c:pt>
                <c:pt idx="2883">
                  <c:v>70264.3253538071</c:v>
                </c:pt>
                <c:pt idx="2884">
                  <c:v>70288.7720074521</c:v>
                </c:pt>
                <c:pt idx="2885">
                  <c:v>70313.2293561291</c:v>
                </c:pt>
                <c:pt idx="2886">
                  <c:v>70337.7548841471</c:v>
                </c:pt>
                <c:pt idx="2887">
                  <c:v>70362.1210405981</c:v>
                </c:pt>
                <c:pt idx="2888">
                  <c:v>70386.5881474251</c:v>
                </c:pt>
                <c:pt idx="2889">
                  <c:v>70411.0065972611</c:v>
                </c:pt>
                <c:pt idx="2890">
                  <c:v>70435.4794384581</c:v>
                </c:pt>
                <c:pt idx="2891">
                  <c:v>70459.9674882611</c:v>
                </c:pt>
                <c:pt idx="2892">
                  <c:v>70484.4370517421</c:v>
                </c:pt>
                <c:pt idx="2893">
                  <c:v>70508.9178646161</c:v>
                </c:pt>
                <c:pt idx="2894">
                  <c:v>70533.3117268101</c:v>
                </c:pt>
                <c:pt idx="2895">
                  <c:v>70557.7377599011</c:v>
                </c:pt>
                <c:pt idx="2896">
                  <c:v>70582.1179165161</c:v>
                </c:pt>
                <c:pt idx="2897">
                  <c:v>70606.4962902551</c:v>
                </c:pt>
                <c:pt idx="2898">
                  <c:v>70630.9909840131</c:v>
                </c:pt>
                <c:pt idx="2899">
                  <c:v>70655.3961457401</c:v>
                </c:pt>
                <c:pt idx="2900">
                  <c:v>70679.8672729061</c:v>
                </c:pt>
                <c:pt idx="2901">
                  <c:v>70704.2912483411</c:v>
                </c:pt>
                <c:pt idx="2902">
                  <c:v>70728.7646965981</c:v>
                </c:pt>
                <c:pt idx="2903">
                  <c:v>70753.2382559691</c:v>
                </c:pt>
                <c:pt idx="2904">
                  <c:v>70777.7471580831</c:v>
                </c:pt>
                <c:pt idx="2905">
                  <c:v>70802.1922348511</c:v>
                </c:pt>
                <c:pt idx="2906">
                  <c:v>70826.6368300101</c:v>
                </c:pt>
                <c:pt idx="2907">
                  <c:v>70851.1214060941</c:v>
                </c:pt>
                <c:pt idx="2908">
                  <c:v>70875.5924931271</c:v>
                </c:pt>
                <c:pt idx="2909">
                  <c:v>70899.9600772301</c:v>
                </c:pt>
                <c:pt idx="2910">
                  <c:v>70924.4953740481</c:v>
                </c:pt>
                <c:pt idx="2911">
                  <c:v>70948.9516449821</c:v>
                </c:pt>
                <c:pt idx="2912">
                  <c:v>70973.3851986041</c:v>
                </c:pt>
                <c:pt idx="2913">
                  <c:v>70997.8433857051</c:v>
                </c:pt>
                <c:pt idx="2914">
                  <c:v>71022.2740695501</c:v>
                </c:pt>
                <c:pt idx="2915">
                  <c:v>71046.6729103941</c:v>
                </c:pt>
                <c:pt idx="2916">
                  <c:v>71071.1298495061</c:v>
                </c:pt>
                <c:pt idx="2917">
                  <c:v>71095.5568477681</c:v>
                </c:pt>
                <c:pt idx="2918">
                  <c:v>71119.9636409631</c:v>
                </c:pt>
                <c:pt idx="2919">
                  <c:v>71144.4448891491</c:v>
                </c:pt>
                <c:pt idx="2920">
                  <c:v>71168.8463477911</c:v>
                </c:pt>
                <c:pt idx="2921">
                  <c:v>71193.3649291261</c:v>
                </c:pt>
                <c:pt idx="2922">
                  <c:v>71217.8593635681</c:v>
                </c:pt>
                <c:pt idx="2923">
                  <c:v>71242.3466506121</c:v>
                </c:pt>
                <c:pt idx="2924">
                  <c:v>71266.7635901331</c:v>
                </c:pt>
                <c:pt idx="2925">
                  <c:v>71291.2145618571</c:v>
                </c:pt>
                <c:pt idx="2926">
                  <c:v>71315.6224627791</c:v>
                </c:pt>
                <c:pt idx="2927">
                  <c:v>71340.0174498551</c:v>
                </c:pt>
                <c:pt idx="2928">
                  <c:v>71364.4286092131</c:v>
                </c:pt>
                <c:pt idx="2929">
                  <c:v>71388.8051230461</c:v>
                </c:pt>
                <c:pt idx="2930">
                  <c:v>71413.2815526461</c:v>
                </c:pt>
                <c:pt idx="2931">
                  <c:v>71437.7041904371</c:v>
                </c:pt>
                <c:pt idx="2932">
                  <c:v>71462.1159512161</c:v>
                </c:pt>
                <c:pt idx="2933">
                  <c:v>71486.5615516621</c:v>
                </c:pt>
                <c:pt idx="2934">
                  <c:v>71511.0217210211</c:v>
                </c:pt>
                <c:pt idx="2935">
                  <c:v>71535.4540271781</c:v>
                </c:pt>
                <c:pt idx="2936">
                  <c:v>71559.9063552021</c:v>
                </c:pt>
                <c:pt idx="2937">
                  <c:v>71584.1074789681</c:v>
                </c:pt>
                <c:pt idx="2938">
                  <c:v>71608.5401075841</c:v>
                </c:pt>
                <c:pt idx="2939">
                  <c:v>71632.9704447901</c:v>
                </c:pt>
                <c:pt idx="2940">
                  <c:v>71657.4833028281</c:v>
                </c:pt>
                <c:pt idx="2941">
                  <c:v>71681.6353959861</c:v>
                </c:pt>
                <c:pt idx="2942">
                  <c:v>71706.0882749771</c:v>
                </c:pt>
                <c:pt idx="2943">
                  <c:v>71730.5356619211</c:v>
                </c:pt>
                <c:pt idx="2944">
                  <c:v>71754.9654572551</c:v>
                </c:pt>
                <c:pt idx="2945">
                  <c:v>71779.4221417061</c:v>
                </c:pt>
                <c:pt idx="2946">
                  <c:v>71803.8663380051</c:v>
                </c:pt>
                <c:pt idx="2947">
                  <c:v>71828.2629279481</c:v>
                </c:pt>
                <c:pt idx="2948">
                  <c:v>71852.6670693241</c:v>
                </c:pt>
                <c:pt idx="2949">
                  <c:v>71876.8891405701</c:v>
                </c:pt>
                <c:pt idx="2950">
                  <c:v>71901.2867505471</c:v>
                </c:pt>
                <c:pt idx="2951">
                  <c:v>71925.5252824491</c:v>
                </c:pt>
                <c:pt idx="2952">
                  <c:v>71950.0484135611</c:v>
                </c:pt>
                <c:pt idx="2953">
                  <c:v>71974.4198308891</c:v>
                </c:pt>
                <c:pt idx="2954">
                  <c:v>71998.8754728211</c:v>
                </c:pt>
                <c:pt idx="2955">
                  <c:v>72023.3446499841</c:v>
                </c:pt>
                <c:pt idx="2956">
                  <c:v>72047.7537283151</c:v>
                </c:pt>
                <c:pt idx="2957">
                  <c:v>72072.1658824471</c:v>
                </c:pt>
                <c:pt idx="2958">
                  <c:v>72096.6001773411</c:v>
                </c:pt>
                <c:pt idx="2959">
                  <c:v>72120.7830442661</c:v>
                </c:pt>
                <c:pt idx="2960">
                  <c:v>72144.9802895191</c:v>
                </c:pt>
                <c:pt idx="2961">
                  <c:v>72169.1972009161</c:v>
                </c:pt>
                <c:pt idx="2962">
                  <c:v>72193.6840119611</c:v>
                </c:pt>
                <c:pt idx="2963">
                  <c:v>72218.1070719671</c:v>
                </c:pt>
                <c:pt idx="2964">
                  <c:v>72242.3533715211</c:v>
                </c:pt>
                <c:pt idx="2965">
                  <c:v>72266.7690203211</c:v>
                </c:pt>
                <c:pt idx="2966">
                  <c:v>72291.2121281631</c:v>
                </c:pt>
                <c:pt idx="2967">
                  <c:v>72315.6826643221</c:v>
                </c:pt>
                <c:pt idx="2968">
                  <c:v>72340.0665731341</c:v>
                </c:pt>
                <c:pt idx="2969">
                  <c:v>72364.5255918731</c:v>
                </c:pt>
                <c:pt idx="2970">
                  <c:v>72389.0448962551</c:v>
                </c:pt>
                <c:pt idx="2971">
                  <c:v>72413.4137410421</c:v>
                </c:pt>
                <c:pt idx="2972">
                  <c:v>72437.9183915341</c:v>
                </c:pt>
                <c:pt idx="2973">
                  <c:v>72462.1043607481</c:v>
                </c:pt>
                <c:pt idx="2974">
                  <c:v>72486.4837782231</c:v>
                </c:pt>
                <c:pt idx="2975">
                  <c:v>72510.9354296861</c:v>
                </c:pt>
                <c:pt idx="2976">
                  <c:v>72535.418605094</c:v>
                </c:pt>
                <c:pt idx="2977">
                  <c:v>72559.88219808</c:v>
                </c:pt>
                <c:pt idx="2978">
                  <c:v>72584.339270037</c:v>
                </c:pt>
                <c:pt idx="2979">
                  <c:v>72608.86182096</c:v>
                </c:pt>
                <c:pt idx="2980">
                  <c:v>72633.199507457</c:v>
                </c:pt>
                <c:pt idx="2981">
                  <c:v>72657.678135114</c:v>
                </c:pt>
                <c:pt idx="2982">
                  <c:v>72682.088781707</c:v>
                </c:pt>
                <c:pt idx="2983">
                  <c:v>72706.297392878</c:v>
                </c:pt>
                <c:pt idx="2984">
                  <c:v>72730.752314901</c:v>
                </c:pt>
                <c:pt idx="2985">
                  <c:v>72755.183184912</c:v>
                </c:pt>
                <c:pt idx="2986">
                  <c:v>72779.629390987</c:v>
                </c:pt>
                <c:pt idx="2987">
                  <c:v>72804.02380591</c:v>
                </c:pt>
                <c:pt idx="2988">
                  <c:v>72828.536005968</c:v>
                </c:pt>
                <c:pt idx="2989">
                  <c:v>72852.935637285</c:v>
                </c:pt>
                <c:pt idx="2990">
                  <c:v>72877.140213102</c:v>
                </c:pt>
                <c:pt idx="2991">
                  <c:v>72901.593782517</c:v>
                </c:pt>
                <c:pt idx="2992">
                  <c:v>72925.793723511</c:v>
                </c:pt>
                <c:pt idx="2993">
                  <c:v>72950.275320683</c:v>
                </c:pt>
                <c:pt idx="2994">
                  <c:v>72974.713533799</c:v>
                </c:pt>
                <c:pt idx="2995">
                  <c:v>72999.015417386</c:v>
                </c:pt>
                <c:pt idx="2996">
                  <c:v>73023.431166597</c:v>
                </c:pt>
                <c:pt idx="2997">
                  <c:v>73047.874476644</c:v>
                </c:pt>
                <c:pt idx="2998">
                  <c:v>73072.261145093</c:v>
                </c:pt>
                <c:pt idx="2999">
                  <c:v>73096.708758408</c:v>
                </c:pt>
                <c:pt idx="3000">
                  <c:v>73120.898915202</c:v>
                </c:pt>
                <c:pt idx="3001">
                  <c:v>73145.252047391</c:v>
                </c:pt>
                <c:pt idx="3002">
                  <c:v>73169.429399146</c:v>
                </c:pt>
                <c:pt idx="3003">
                  <c:v>73193.903694057</c:v>
                </c:pt>
                <c:pt idx="3004">
                  <c:v>73218.346621177</c:v>
                </c:pt>
                <c:pt idx="3005">
                  <c:v>73242.779956224</c:v>
                </c:pt>
                <c:pt idx="3006">
                  <c:v>73267.214570664</c:v>
                </c:pt>
                <c:pt idx="3007">
                  <c:v>73291.437717585</c:v>
                </c:pt>
                <c:pt idx="3008">
                  <c:v>73315.615319265</c:v>
                </c:pt>
                <c:pt idx="3009">
                  <c:v>73340.021337234</c:v>
                </c:pt>
                <c:pt idx="3010">
                  <c:v>73364.208144216</c:v>
                </c:pt>
                <c:pt idx="3011">
                  <c:v>73388.629467782</c:v>
                </c:pt>
                <c:pt idx="3012">
                  <c:v>73413.060178738</c:v>
                </c:pt>
                <c:pt idx="3013">
                  <c:v>73437.22428812</c:v>
                </c:pt>
                <c:pt idx="3014">
                  <c:v>73461.70977507</c:v>
                </c:pt>
                <c:pt idx="3015">
                  <c:v>73486.204046281</c:v>
                </c:pt>
                <c:pt idx="3016">
                  <c:v>73510.576154288</c:v>
                </c:pt>
                <c:pt idx="3017">
                  <c:v>73535.064652829</c:v>
                </c:pt>
                <c:pt idx="3018">
                  <c:v>73559.484087595</c:v>
                </c:pt>
                <c:pt idx="3019">
                  <c:v>73583.933272555</c:v>
                </c:pt>
                <c:pt idx="3020">
                  <c:v>73608.268073811</c:v>
                </c:pt>
                <c:pt idx="3021">
                  <c:v>73632.661854646</c:v>
                </c:pt>
                <c:pt idx="3022">
                  <c:v>73657.096523437</c:v>
                </c:pt>
                <c:pt idx="3023">
                  <c:v>73681.527060981</c:v>
                </c:pt>
                <c:pt idx="3024">
                  <c:v>73706.02422205</c:v>
                </c:pt>
                <c:pt idx="3025">
                  <c:v>73730.37299764</c:v>
                </c:pt>
                <c:pt idx="3026">
                  <c:v>73754.803484217</c:v>
                </c:pt>
                <c:pt idx="3027">
                  <c:v>73779.263242414</c:v>
                </c:pt>
                <c:pt idx="3028">
                  <c:v>73803.679469081</c:v>
                </c:pt>
                <c:pt idx="3029">
                  <c:v>73828.114513491</c:v>
                </c:pt>
                <c:pt idx="3030">
                  <c:v>73852.575983803</c:v>
                </c:pt>
                <c:pt idx="3031">
                  <c:v>73876.99509577</c:v>
                </c:pt>
                <c:pt idx="3032">
                  <c:v>73901.441787372</c:v>
                </c:pt>
                <c:pt idx="3033">
                  <c:v>73925.898307688</c:v>
                </c:pt>
                <c:pt idx="3034">
                  <c:v>73950.34717404</c:v>
                </c:pt>
                <c:pt idx="3035">
                  <c:v>73974.725637393</c:v>
                </c:pt>
                <c:pt idx="3036">
                  <c:v>73999.273028765</c:v>
                </c:pt>
                <c:pt idx="3037">
                  <c:v>74023.611232724</c:v>
                </c:pt>
                <c:pt idx="3038">
                  <c:v>74048.137375743</c:v>
                </c:pt>
                <c:pt idx="3039">
                  <c:v>74072.571504166</c:v>
                </c:pt>
                <c:pt idx="3040">
                  <c:v>74097.0207256911</c:v>
                </c:pt>
                <c:pt idx="3041">
                  <c:v>74121.4084770701</c:v>
                </c:pt>
                <c:pt idx="3042">
                  <c:v>74145.8361418631</c:v>
                </c:pt>
                <c:pt idx="3043">
                  <c:v>74170.2635666031</c:v>
                </c:pt>
                <c:pt idx="3044">
                  <c:v>74194.717249951</c:v>
                </c:pt>
                <c:pt idx="3045">
                  <c:v>74219.1513885771</c:v>
                </c:pt>
                <c:pt idx="3046">
                  <c:v>74243.5860135481</c:v>
                </c:pt>
                <c:pt idx="3047">
                  <c:v>74267.9813851611</c:v>
                </c:pt>
                <c:pt idx="3048">
                  <c:v>74292.4689982421</c:v>
                </c:pt>
                <c:pt idx="3049">
                  <c:v>74316.8282144021</c:v>
                </c:pt>
                <c:pt idx="3050">
                  <c:v>74341.3398060771</c:v>
                </c:pt>
                <c:pt idx="3051">
                  <c:v>74365.8369013321</c:v>
                </c:pt>
                <c:pt idx="3052">
                  <c:v>74390.2756524041</c:v>
                </c:pt>
                <c:pt idx="3053">
                  <c:v>74414.7461679601</c:v>
                </c:pt>
                <c:pt idx="3054">
                  <c:v>74439.1835258221</c:v>
                </c:pt>
                <c:pt idx="3055">
                  <c:v>74463.5859592171</c:v>
                </c:pt>
                <c:pt idx="3056">
                  <c:v>74487.9905933651</c:v>
                </c:pt>
                <c:pt idx="3057">
                  <c:v>74512.4329623951</c:v>
                </c:pt>
                <c:pt idx="3058">
                  <c:v>74536.8072243511</c:v>
                </c:pt>
                <c:pt idx="3059">
                  <c:v>74560.9821320171</c:v>
                </c:pt>
                <c:pt idx="3060">
                  <c:v>74585.3470301581</c:v>
                </c:pt>
                <c:pt idx="3061">
                  <c:v>74609.4682948541</c:v>
                </c:pt>
                <c:pt idx="3062">
                  <c:v>74633.6851220711</c:v>
                </c:pt>
                <c:pt idx="3063">
                  <c:v>74657.9321446071</c:v>
                </c:pt>
                <c:pt idx="3064">
                  <c:v>74682.1707143731</c:v>
                </c:pt>
                <c:pt idx="3065">
                  <c:v>74706.4158383281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</c:v>
                </c:pt>
                <c:pt idx="3069">
                  <c:v>74803.6029675961</c:v>
                </c:pt>
                <c:pt idx="3070">
                  <c:v>74828.0137137871</c:v>
                </c:pt>
                <c:pt idx="3071">
                  <c:v>74852.4534215381</c:v>
                </c:pt>
                <c:pt idx="3072">
                  <c:v>74876.9526152771</c:v>
                </c:pt>
                <c:pt idx="3073">
                  <c:v>74901.302420217</c:v>
                </c:pt>
                <c:pt idx="3074">
                  <c:v>74925.5396087391</c:v>
                </c:pt>
                <c:pt idx="3075">
                  <c:v>74950.1106655091</c:v>
                </c:pt>
                <c:pt idx="3076">
                  <c:v>74974.2954571391</c:v>
                </c:pt>
                <c:pt idx="3077">
                  <c:v>74998.5333207661</c:v>
                </c:pt>
                <c:pt idx="3078">
                  <c:v>75023.0241401491</c:v>
                </c:pt>
                <c:pt idx="3079">
                  <c:v>75047.2427876371</c:v>
                </c:pt>
                <c:pt idx="3080">
                  <c:v>75071.4335101871</c:v>
                </c:pt>
                <c:pt idx="3081">
                  <c:v>75095.6662182581</c:v>
                </c:pt>
                <c:pt idx="3082">
                  <c:v>75120.0685443181</c:v>
                </c:pt>
                <c:pt idx="3083">
                  <c:v>75144.2643179821</c:v>
                </c:pt>
                <c:pt idx="3084">
                  <c:v>75168.5012941191</c:v>
                </c:pt>
                <c:pt idx="3085">
                  <c:v>75192.6535365621</c:v>
                </c:pt>
                <c:pt idx="3086">
                  <c:v>75216.8525303171</c:v>
                </c:pt>
                <c:pt idx="3087">
                  <c:v>75241.1208864161</c:v>
                </c:pt>
                <c:pt idx="3088">
                  <c:v>75265.3166264361</c:v>
                </c:pt>
                <c:pt idx="3089">
                  <c:v>75289.7210634851</c:v>
                </c:pt>
                <c:pt idx="3090">
                  <c:v>75313.9209698591</c:v>
                </c:pt>
                <c:pt idx="3091">
                  <c:v>75338.1952138321</c:v>
                </c:pt>
                <c:pt idx="3092">
                  <c:v>75362.3824985291</c:v>
                </c:pt>
                <c:pt idx="3093">
                  <c:v>75386.5890323811</c:v>
                </c:pt>
                <c:pt idx="3094">
                  <c:v>75410.8190818231</c:v>
                </c:pt>
                <c:pt idx="3095">
                  <c:v>75434.9981340411</c:v>
                </c:pt>
                <c:pt idx="3096">
                  <c:v>75459.2177864871</c:v>
                </c:pt>
                <c:pt idx="3097">
                  <c:v>75483.4519039321</c:v>
                </c:pt>
                <c:pt idx="3098">
                  <c:v>75507.6913080061</c:v>
                </c:pt>
                <c:pt idx="3099">
                  <c:v>75531.9541071351</c:v>
                </c:pt>
                <c:pt idx="3100">
                  <c:v>75556.1439612131</c:v>
                </c:pt>
                <c:pt idx="3101">
                  <c:v>75580.2619981701</c:v>
                </c:pt>
                <c:pt idx="3102">
                  <c:v>75604.6632298231</c:v>
                </c:pt>
                <c:pt idx="3103">
                  <c:v>75629.0788232741</c:v>
                </c:pt>
                <c:pt idx="3104">
                  <c:v>75653.2731236831</c:v>
                </c:pt>
                <c:pt idx="3105">
                  <c:v>75677.7232943601</c:v>
                </c:pt>
                <c:pt idx="3106">
                  <c:v>75702.1478212991</c:v>
                </c:pt>
                <c:pt idx="3107">
                  <c:v>75726.6191861391</c:v>
                </c:pt>
                <c:pt idx="3108">
                  <c:v>75751.1321083861</c:v>
                </c:pt>
                <c:pt idx="3109">
                  <c:v>75775.5155225131</c:v>
                </c:pt>
                <c:pt idx="3110">
                  <c:v>75799.9307352401</c:v>
                </c:pt>
                <c:pt idx="3111">
                  <c:v>75824.3811546211</c:v>
                </c:pt>
                <c:pt idx="3112">
                  <c:v>75848.8229702711</c:v>
                </c:pt>
                <c:pt idx="3113">
                  <c:v>75873.2855107891</c:v>
                </c:pt>
                <c:pt idx="3114">
                  <c:v>75897.7796260301</c:v>
                </c:pt>
                <c:pt idx="3115">
                  <c:v>75922.2371763731</c:v>
                </c:pt>
                <c:pt idx="3116">
                  <c:v>75946.6732932431</c:v>
                </c:pt>
                <c:pt idx="3117">
                  <c:v>75971.0825006511</c:v>
                </c:pt>
                <c:pt idx="3118">
                  <c:v>75995.4641342121</c:v>
                </c:pt>
                <c:pt idx="3119">
                  <c:v>76019.8997180431</c:v>
                </c:pt>
                <c:pt idx="3120">
                  <c:v>76044.1674095461</c:v>
                </c:pt>
                <c:pt idx="3121">
                  <c:v>76068.5909068661</c:v>
                </c:pt>
                <c:pt idx="3122">
                  <c:v>76092.9876269351</c:v>
                </c:pt>
                <c:pt idx="3123">
                  <c:v>76117.3835142781</c:v>
                </c:pt>
                <c:pt idx="3124">
                  <c:v>76141.7600905511</c:v>
                </c:pt>
                <c:pt idx="3125">
                  <c:v>76166.1729977251</c:v>
                </c:pt>
                <c:pt idx="3126">
                  <c:v>76190.6907132141</c:v>
                </c:pt>
                <c:pt idx="3127">
                  <c:v>76215.1394545871</c:v>
                </c:pt>
                <c:pt idx="3128">
                  <c:v>76239.3210488981</c:v>
                </c:pt>
                <c:pt idx="3129">
                  <c:v>76263.7052287541</c:v>
                </c:pt>
                <c:pt idx="3130">
                  <c:v>76288.0842218271</c:v>
                </c:pt>
                <c:pt idx="3131">
                  <c:v>76312.3329817861</c:v>
                </c:pt>
                <c:pt idx="3132">
                  <c:v>76336.8464196101</c:v>
                </c:pt>
                <c:pt idx="3133">
                  <c:v>76361.2845062191</c:v>
                </c:pt>
                <c:pt idx="3134">
                  <c:v>76385.7205983071</c:v>
                </c:pt>
                <c:pt idx="3135">
                  <c:v>76410.1917784341</c:v>
                </c:pt>
                <c:pt idx="3136">
                  <c:v>76434.6228246181</c:v>
                </c:pt>
                <c:pt idx="3137">
                  <c:v>76459.0491470341</c:v>
                </c:pt>
                <c:pt idx="3138">
                  <c:v>76483.5279248041</c:v>
                </c:pt>
                <c:pt idx="3139">
                  <c:v>76507.9005092401</c:v>
                </c:pt>
                <c:pt idx="3140">
                  <c:v>76532.3054541611</c:v>
                </c:pt>
                <c:pt idx="3141">
                  <c:v>76556.7311854151</c:v>
                </c:pt>
                <c:pt idx="3142">
                  <c:v>76581.1595160781</c:v>
                </c:pt>
                <c:pt idx="3143">
                  <c:v>76605.5533409781</c:v>
                </c:pt>
                <c:pt idx="3144">
                  <c:v>76630.0563393011</c:v>
                </c:pt>
                <c:pt idx="3145">
                  <c:v>76654.4941481811</c:v>
                </c:pt>
                <c:pt idx="3146">
                  <c:v>76678.8756269381</c:v>
                </c:pt>
                <c:pt idx="3147">
                  <c:v>76703.3297496311</c:v>
                </c:pt>
                <c:pt idx="3148">
                  <c:v>76727.7760545081</c:v>
                </c:pt>
                <c:pt idx="3149">
                  <c:v>76752.1823654261</c:v>
                </c:pt>
                <c:pt idx="3150">
                  <c:v>76776.6686919261</c:v>
                </c:pt>
                <c:pt idx="3151">
                  <c:v>76801.0511525721</c:v>
                </c:pt>
                <c:pt idx="3152">
                  <c:v>76825.4709974491</c:v>
                </c:pt>
                <c:pt idx="3153">
                  <c:v>76849.8863910891</c:v>
                </c:pt>
                <c:pt idx="3154">
                  <c:v>76874.3475676031</c:v>
                </c:pt>
                <c:pt idx="3155">
                  <c:v>76898.8080245761</c:v>
                </c:pt>
                <c:pt idx="3156">
                  <c:v>76923.2677739571</c:v>
                </c:pt>
                <c:pt idx="3157">
                  <c:v>76947.7026336071</c:v>
                </c:pt>
                <c:pt idx="3158">
                  <c:v>76972.1744345761</c:v>
                </c:pt>
                <c:pt idx="3159">
                  <c:v>76996.4244294891</c:v>
                </c:pt>
                <c:pt idx="3160">
                  <c:v>77020.9170359031</c:v>
                </c:pt>
                <c:pt idx="3161">
                  <c:v>77045.3317423461</c:v>
                </c:pt>
                <c:pt idx="3162">
                  <c:v>77069.7853221021</c:v>
                </c:pt>
                <c:pt idx="3163">
                  <c:v>77094.2035534701</c:v>
                </c:pt>
                <c:pt idx="3164">
                  <c:v>77118.6740978811</c:v>
                </c:pt>
                <c:pt idx="3165">
                  <c:v>77143.1284033611</c:v>
                </c:pt>
                <c:pt idx="3166">
                  <c:v>77167.5961187971</c:v>
                </c:pt>
                <c:pt idx="3167">
                  <c:v>77192.1062527741</c:v>
                </c:pt>
                <c:pt idx="3168">
                  <c:v>77216.6027311511</c:v>
                </c:pt>
                <c:pt idx="3169">
                  <c:v>77240.9949635661</c:v>
                </c:pt>
                <c:pt idx="3170">
                  <c:v>77265.4383139281</c:v>
                </c:pt>
                <c:pt idx="3171">
                  <c:v>77289.9384255331</c:v>
                </c:pt>
                <c:pt idx="3172">
                  <c:v>77314.3585777301</c:v>
                </c:pt>
                <c:pt idx="3173">
                  <c:v>77338.8199449771</c:v>
                </c:pt>
                <c:pt idx="3174">
                  <c:v>77362.9983578561</c:v>
                </c:pt>
                <c:pt idx="3175">
                  <c:v>77387.4554487201</c:v>
                </c:pt>
                <c:pt idx="3176">
                  <c:v>77411.9161322261</c:v>
                </c:pt>
                <c:pt idx="3177">
                  <c:v>77436.3246355591</c:v>
                </c:pt>
                <c:pt idx="3178">
                  <c:v>77460.7678891681</c:v>
                </c:pt>
                <c:pt idx="3179">
                  <c:v>77485.2667735541</c:v>
                </c:pt>
                <c:pt idx="3180">
                  <c:v>77509.7217531731</c:v>
                </c:pt>
                <c:pt idx="3181">
                  <c:v>77534.1042089181</c:v>
                </c:pt>
                <c:pt idx="3182">
                  <c:v>77558.5126104201</c:v>
                </c:pt>
                <c:pt idx="3183">
                  <c:v>77583.0224073441</c:v>
                </c:pt>
                <c:pt idx="3184">
                  <c:v>77607.3804151731</c:v>
                </c:pt>
                <c:pt idx="3185">
                  <c:v>77631.7970269671</c:v>
                </c:pt>
                <c:pt idx="3186">
                  <c:v>77656.2779361541</c:v>
                </c:pt>
                <c:pt idx="3187">
                  <c:v>77680.6700713371</c:v>
                </c:pt>
                <c:pt idx="3188">
                  <c:v>77705.1484339361</c:v>
                </c:pt>
                <c:pt idx="3189">
                  <c:v>77729.5430756041</c:v>
                </c:pt>
                <c:pt idx="3190">
                  <c:v>77753.9537781561</c:v>
                </c:pt>
                <c:pt idx="3191">
                  <c:v>77778.3760080351</c:v>
                </c:pt>
                <c:pt idx="3192">
                  <c:v>77802.8581224161</c:v>
                </c:pt>
                <c:pt idx="3193">
                  <c:v>77827.2096357951</c:v>
                </c:pt>
                <c:pt idx="3194">
                  <c:v>77851.5755852181</c:v>
                </c:pt>
                <c:pt idx="3195">
                  <c:v>77876.0658435831</c:v>
                </c:pt>
                <c:pt idx="3196">
                  <c:v>77900.4268549891</c:v>
                </c:pt>
                <c:pt idx="3197">
                  <c:v>77924.8108638651</c:v>
                </c:pt>
                <c:pt idx="3198">
                  <c:v>77949.2444140111</c:v>
                </c:pt>
                <c:pt idx="3199">
                  <c:v>77973.6518356101</c:v>
                </c:pt>
                <c:pt idx="3200">
                  <c:v>77998.0888327621</c:v>
                </c:pt>
                <c:pt idx="3201">
                  <c:v>78022.4881716181</c:v>
                </c:pt>
                <c:pt idx="3202">
                  <c:v>78046.6840897691</c:v>
                </c:pt>
                <c:pt idx="3203">
                  <c:v>78071.0680100041</c:v>
                </c:pt>
                <c:pt idx="3204">
                  <c:v>78095.5209063431</c:v>
                </c:pt>
                <c:pt idx="3205">
                  <c:v>78119.8632300821</c:v>
                </c:pt>
                <c:pt idx="3206">
                  <c:v>78143.9739861571</c:v>
                </c:pt>
                <c:pt idx="3207">
                  <c:v>78168.4273294131</c:v>
                </c:pt>
                <c:pt idx="3208">
                  <c:v>78192.8878359321</c:v>
                </c:pt>
                <c:pt idx="3209">
                  <c:v>78217.0780416571</c:v>
                </c:pt>
                <c:pt idx="3210">
                  <c:v>78241.3016076611</c:v>
                </c:pt>
                <c:pt idx="3211">
                  <c:v>78265.4299233951</c:v>
                </c:pt>
                <c:pt idx="3212">
                  <c:v>78289.6510774871</c:v>
                </c:pt>
                <c:pt idx="3213">
                  <c:v>78313.8596352361</c:v>
                </c:pt>
                <c:pt idx="3214">
                  <c:v>78338.0742749231</c:v>
                </c:pt>
                <c:pt idx="3215">
                  <c:v>78362.1907663401</c:v>
                </c:pt>
                <c:pt idx="3216">
                  <c:v>78386.3768046961</c:v>
                </c:pt>
                <c:pt idx="3217">
                  <c:v>78410.5348417301</c:v>
                </c:pt>
                <c:pt idx="3218">
                  <c:v>78434.9233842201</c:v>
                </c:pt>
                <c:pt idx="3219">
                  <c:v>78459.1242682431</c:v>
                </c:pt>
                <c:pt idx="3220">
                  <c:v>78483.2890463651</c:v>
                </c:pt>
                <c:pt idx="3221">
                  <c:v>78507.5121560681</c:v>
                </c:pt>
                <c:pt idx="3222">
                  <c:v>78531.9424323171</c:v>
                </c:pt>
                <c:pt idx="3223">
                  <c:v>78556.3035901461</c:v>
                </c:pt>
                <c:pt idx="3224">
                  <c:v>78580.7566500541</c:v>
                </c:pt>
                <c:pt idx="3225">
                  <c:v>78605.1020142511</c:v>
                </c:pt>
                <c:pt idx="3226">
                  <c:v>78629.5117602411</c:v>
                </c:pt>
                <c:pt idx="3227">
                  <c:v>78653.9566827111</c:v>
                </c:pt>
                <c:pt idx="3228">
                  <c:v>78678.3918352891</c:v>
                </c:pt>
                <c:pt idx="3229">
                  <c:v>78702.7684255061</c:v>
                </c:pt>
                <c:pt idx="3230">
                  <c:v>78727.196487279</c:v>
                </c:pt>
                <c:pt idx="3231">
                  <c:v>78751.683865562</c:v>
                </c:pt>
                <c:pt idx="3232">
                  <c:v>78776.126296991</c:v>
                </c:pt>
                <c:pt idx="3233">
                  <c:v>78800.525447047</c:v>
                </c:pt>
                <c:pt idx="3234">
                  <c:v>78824.99052055</c:v>
                </c:pt>
                <c:pt idx="3235">
                  <c:v>78849.401677248</c:v>
                </c:pt>
                <c:pt idx="3236">
                  <c:v>78873.80281256</c:v>
                </c:pt>
                <c:pt idx="3237">
                  <c:v>78898.186721795</c:v>
                </c:pt>
                <c:pt idx="3238">
                  <c:v>78922.622412358</c:v>
                </c:pt>
                <c:pt idx="3239">
                  <c:v>78947.074441607</c:v>
                </c:pt>
                <c:pt idx="3240">
                  <c:v>78971.542413667</c:v>
                </c:pt>
                <c:pt idx="3241">
                  <c:v>78995.922023478</c:v>
                </c:pt>
                <c:pt idx="3242">
                  <c:v>79020.373834449</c:v>
                </c:pt>
                <c:pt idx="3243">
                  <c:v>79044.798869672</c:v>
                </c:pt>
                <c:pt idx="3244">
                  <c:v>79069.178276307</c:v>
                </c:pt>
                <c:pt idx="3245">
                  <c:v>79093.592662768</c:v>
                </c:pt>
                <c:pt idx="3246">
                  <c:v>79118.073661497</c:v>
                </c:pt>
                <c:pt idx="3247">
                  <c:v>79142.465984902</c:v>
                </c:pt>
                <c:pt idx="3248">
                  <c:v>79166.895225417</c:v>
                </c:pt>
                <c:pt idx="3249">
                  <c:v>79191.27496334</c:v>
                </c:pt>
                <c:pt idx="3250">
                  <c:v>79215.678864087</c:v>
                </c:pt>
                <c:pt idx="3251">
                  <c:v>79240.097375282</c:v>
                </c:pt>
                <c:pt idx="3252">
                  <c:v>79264.56674369</c:v>
                </c:pt>
                <c:pt idx="3253">
                  <c:v>79288.748128054</c:v>
                </c:pt>
                <c:pt idx="3254">
                  <c:v>79313.143146811</c:v>
                </c:pt>
                <c:pt idx="3255">
                  <c:v>79337.319321971</c:v>
                </c:pt>
                <c:pt idx="3256">
                  <c:v>79361.769930023</c:v>
                </c:pt>
                <c:pt idx="3257">
                  <c:v>79386.198903278</c:v>
                </c:pt>
                <c:pt idx="3258">
                  <c:v>79410.37374419</c:v>
                </c:pt>
                <c:pt idx="3259">
                  <c:v>79434.576507337</c:v>
                </c:pt>
                <c:pt idx="3260">
                  <c:v>79459.03540193</c:v>
                </c:pt>
                <c:pt idx="3261">
                  <c:v>79483.469782732</c:v>
                </c:pt>
                <c:pt idx="3262">
                  <c:v>79507.917752524</c:v>
                </c:pt>
                <c:pt idx="3263">
                  <c:v>79532.268677927</c:v>
                </c:pt>
                <c:pt idx="3264">
                  <c:v>79556.512196104</c:v>
                </c:pt>
                <c:pt idx="3265">
                  <c:v>79580.890096625</c:v>
                </c:pt>
                <c:pt idx="3266">
                  <c:v>79605.292736936</c:v>
                </c:pt>
                <c:pt idx="3267">
                  <c:v>79629.758977856</c:v>
                </c:pt>
                <c:pt idx="3268">
                  <c:v>79654.201537171</c:v>
                </c:pt>
                <c:pt idx="3269">
                  <c:v>79678.620058598</c:v>
                </c:pt>
                <c:pt idx="3270">
                  <c:v>79703.067623108</c:v>
                </c:pt>
                <c:pt idx="3271">
                  <c:v>79727.165315917</c:v>
                </c:pt>
                <c:pt idx="3272">
                  <c:v>79751.576352565</c:v>
                </c:pt>
                <c:pt idx="3273">
                  <c:v>79775.719686033</c:v>
                </c:pt>
                <c:pt idx="3274">
                  <c:v>79799.884890202</c:v>
                </c:pt>
                <c:pt idx="3275">
                  <c:v>79824.285093596</c:v>
                </c:pt>
                <c:pt idx="3276">
                  <c:v>79848.719258506</c:v>
                </c:pt>
                <c:pt idx="3277">
                  <c:v>79872.858488935</c:v>
                </c:pt>
                <c:pt idx="3278">
                  <c:v>79897.044873679</c:v>
                </c:pt>
                <c:pt idx="3279">
                  <c:v>79921.487392902</c:v>
                </c:pt>
                <c:pt idx="3280">
                  <c:v>79945.908201854</c:v>
                </c:pt>
                <c:pt idx="3281">
                  <c:v>79970.305618875</c:v>
                </c:pt>
                <c:pt idx="3282">
                  <c:v>79994.522826741</c:v>
                </c:pt>
                <c:pt idx="3283">
                  <c:v>80018.88228654</c:v>
                </c:pt>
                <c:pt idx="3284">
                  <c:v>80043.391842496</c:v>
                </c:pt>
                <c:pt idx="3285">
                  <c:v>80067.556626459</c:v>
                </c:pt>
                <c:pt idx="3286">
                  <c:v>80091.788710815</c:v>
                </c:pt>
                <c:pt idx="3287">
                  <c:v>80116.26471372</c:v>
                </c:pt>
                <c:pt idx="3288">
                  <c:v>80140.717833049</c:v>
                </c:pt>
                <c:pt idx="3289">
                  <c:v>80164.889618287</c:v>
                </c:pt>
                <c:pt idx="3290">
                  <c:v>80189.354158875</c:v>
                </c:pt>
                <c:pt idx="3291">
                  <c:v>80213.792452297</c:v>
                </c:pt>
                <c:pt idx="3292">
                  <c:v>80238.21950218</c:v>
                </c:pt>
                <c:pt idx="3293">
                  <c:v>80262.383154429</c:v>
                </c:pt>
                <c:pt idx="3294">
                  <c:v>80286.634042707</c:v>
                </c:pt>
                <c:pt idx="3295">
                  <c:v>80311.079467307</c:v>
                </c:pt>
                <c:pt idx="3296">
                  <c:v>80335.454492456</c:v>
                </c:pt>
                <c:pt idx="3297">
                  <c:v>80359.875809361</c:v>
                </c:pt>
                <c:pt idx="3298">
                  <c:v>80384.279183864</c:v>
                </c:pt>
                <c:pt idx="3299">
                  <c:v>80408.648910432</c:v>
                </c:pt>
                <c:pt idx="3300">
                  <c:v>80433.132414959</c:v>
                </c:pt>
                <c:pt idx="3301">
                  <c:v>80457.50227719</c:v>
                </c:pt>
                <c:pt idx="3302">
                  <c:v>80481.743877166</c:v>
                </c:pt>
                <c:pt idx="3303">
                  <c:v>80506.163676756</c:v>
                </c:pt>
                <c:pt idx="3304">
                  <c:v>80530.619967034</c:v>
                </c:pt>
                <c:pt idx="3305">
                  <c:v>80554.97925233</c:v>
                </c:pt>
                <c:pt idx="3306">
                  <c:v>80579.427680844</c:v>
                </c:pt>
                <c:pt idx="3307">
                  <c:v>80603.743626919</c:v>
                </c:pt>
                <c:pt idx="3308">
                  <c:v>80627.952755662</c:v>
                </c:pt>
                <c:pt idx="3309">
                  <c:v>80652.114021894</c:v>
                </c:pt>
                <c:pt idx="3310">
                  <c:v>80676.322208503</c:v>
                </c:pt>
                <c:pt idx="3311">
                  <c:v>80700.482376431</c:v>
                </c:pt>
                <c:pt idx="3312">
                  <c:v>80724.754538599</c:v>
                </c:pt>
                <c:pt idx="3313">
                  <c:v>80748.966644828</c:v>
                </c:pt>
                <c:pt idx="3314">
                  <c:v>80773.164479886</c:v>
                </c:pt>
                <c:pt idx="3315">
                  <c:v>80797.371646893</c:v>
                </c:pt>
                <c:pt idx="3316">
                  <c:v>80821.512867157</c:v>
                </c:pt>
                <c:pt idx="3317">
                  <c:v>80845.860374053</c:v>
                </c:pt>
                <c:pt idx="3318">
                  <c:v>80870.065561782</c:v>
                </c:pt>
                <c:pt idx="3319">
                  <c:v>80894.259973767</c:v>
                </c:pt>
                <c:pt idx="3320">
                  <c:v>80918.637521857</c:v>
                </c:pt>
                <c:pt idx="3321">
                  <c:v>80943.085389019</c:v>
                </c:pt>
                <c:pt idx="3322">
                  <c:v>80967.276934186</c:v>
                </c:pt>
                <c:pt idx="3323">
                  <c:v>80991.659521308</c:v>
                </c:pt>
                <c:pt idx="3324">
                  <c:v>81015.905036799</c:v>
                </c:pt>
                <c:pt idx="3325">
                  <c:v>81040.304069197</c:v>
                </c:pt>
                <c:pt idx="3326">
                  <c:v>81064.699733958</c:v>
                </c:pt>
                <c:pt idx="3327">
                  <c:v>81088.908016562</c:v>
                </c:pt>
                <c:pt idx="3328">
                  <c:v>81113.17792559</c:v>
                </c:pt>
                <c:pt idx="3329">
                  <c:v>81137.582758977</c:v>
                </c:pt>
                <c:pt idx="3330">
                  <c:v>81162.02761441</c:v>
                </c:pt>
                <c:pt idx="3331">
                  <c:v>81186.472948835</c:v>
                </c:pt>
                <c:pt idx="3332">
                  <c:v>81210.874762535</c:v>
                </c:pt>
                <c:pt idx="3333">
                  <c:v>81235.313537715</c:v>
                </c:pt>
                <c:pt idx="3334">
                  <c:v>81259.807024193</c:v>
                </c:pt>
                <c:pt idx="3335">
                  <c:v>81283.989934439</c:v>
                </c:pt>
                <c:pt idx="3336">
                  <c:v>81308.37871306</c:v>
                </c:pt>
                <c:pt idx="3337">
                  <c:v>81332.764385515</c:v>
                </c:pt>
                <c:pt idx="3338">
                  <c:v>81357.193265254</c:v>
                </c:pt>
                <c:pt idx="3339">
                  <c:v>81381.647825022</c:v>
                </c:pt>
                <c:pt idx="3340">
                  <c:v>81406.086875089</c:v>
                </c:pt>
                <c:pt idx="3341">
                  <c:v>81430.47968612</c:v>
                </c:pt>
                <c:pt idx="3342">
                  <c:v>81454.944261156</c:v>
                </c:pt>
                <c:pt idx="3343">
                  <c:v>81479.07009915</c:v>
                </c:pt>
                <c:pt idx="3344">
                  <c:v>81503.44525381</c:v>
                </c:pt>
                <c:pt idx="3345">
                  <c:v>81527.879353579</c:v>
                </c:pt>
                <c:pt idx="3346">
                  <c:v>81552.265524728</c:v>
                </c:pt>
                <c:pt idx="3347">
                  <c:v>81576.640955174</c:v>
                </c:pt>
                <c:pt idx="3348">
                  <c:v>81601.044122534</c:v>
                </c:pt>
                <c:pt idx="3349">
                  <c:v>81625.544380088</c:v>
                </c:pt>
                <c:pt idx="3350">
                  <c:v>81650.035105009</c:v>
                </c:pt>
                <c:pt idx="3351">
                  <c:v>81674.471454812</c:v>
                </c:pt>
                <c:pt idx="3352">
                  <c:v>81698.853477139</c:v>
                </c:pt>
                <c:pt idx="3353">
                  <c:v>81723.252599795</c:v>
                </c:pt>
                <c:pt idx="3354">
                  <c:v>81747.717993918</c:v>
                </c:pt>
                <c:pt idx="3355">
                  <c:v>81772.020816967</c:v>
                </c:pt>
                <c:pt idx="3356">
                  <c:v>81796.436717412</c:v>
                </c:pt>
                <c:pt idx="3357">
                  <c:v>81820.810846719</c:v>
                </c:pt>
                <c:pt idx="3358">
                  <c:v>81845.24736534</c:v>
                </c:pt>
                <c:pt idx="3359">
                  <c:v>81869.606479679</c:v>
                </c:pt>
                <c:pt idx="3360">
                  <c:v>81893.759189477</c:v>
                </c:pt>
                <c:pt idx="3361">
                  <c:v>81917.917299268</c:v>
                </c:pt>
                <c:pt idx="3362">
                  <c:v>81942.182429074</c:v>
                </c:pt>
                <c:pt idx="3363">
                  <c:v>81966.460002465</c:v>
                </c:pt>
                <c:pt idx="3364">
                  <c:v>81990.732300053</c:v>
                </c:pt>
                <c:pt idx="3365">
                  <c:v>82014.897091903</c:v>
                </c:pt>
                <c:pt idx="3366">
                  <c:v>82039.108695335</c:v>
                </c:pt>
                <c:pt idx="3367">
                  <c:v>82063.203320608</c:v>
                </c:pt>
                <c:pt idx="3368">
                  <c:v>82087.498280449</c:v>
                </c:pt>
                <c:pt idx="3369">
                  <c:v>82111.910417428</c:v>
                </c:pt>
                <c:pt idx="3370">
                  <c:v>82136.306279078</c:v>
                </c:pt>
                <c:pt idx="3371">
                  <c:v>82160.425984924</c:v>
                </c:pt>
                <c:pt idx="3372">
                  <c:v>82184.874342744</c:v>
                </c:pt>
                <c:pt idx="3373">
                  <c:v>82209.133134036</c:v>
                </c:pt>
                <c:pt idx="3374">
                  <c:v>82233.308274961</c:v>
                </c:pt>
                <c:pt idx="3375">
                  <c:v>82257.53578221</c:v>
                </c:pt>
                <c:pt idx="3376">
                  <c:v>82281.756429297</c:v>
                </c:pt>
                <c:pt idx="3377">
                  <c:v>82305.885817504</c:v>
                </c:pt>
                <c:pt idx="3378">
                  <c:v>82330.358485671</c:v>
                </c:pt>
                <c:pt idx="3379">
                  <c:v>82354.547085435</c:v>
                </c:pt>
                <c:pt idx="3380">
                  <c:v>82378.725805036</c:v>
                </c:pt>
                <c:pt idx="3381">
                  <c:v>82403.114674758</c:v>
                </c:pt>
                <c:pt idx="3382">
                  <c:v>82427.231522155</c:v>
                </c:pt>
                <c:pt idx="3383">
                  <c:v>82451.446774309</c:v>
                </c:pt>
                <c:pt idx="3384">
                  <c:v>82475.625750292</c:v>
                </c:pt>
                <c:pt idx="3385">
                  <c:v>82499.85140774</c:v>
                </c:pt>
                <c:pt idx="3386">
                  <c:v>82524.152035581</c:v>
                </c:pt>
                <c:pt idx="3387">
                  <c:v>82548.307966804</c:v>
                </c:pt>
                <c:pt idx="3388">
                  <c:v>82572.524590875</c:v>
                </c:pt>
                <c:pt idx="3389">
                  <c:v>82596.956896265</c:v>
                </c:pt>
                <c:pt idx="3390">
                  <c:v>82621.461674131</c:v>
                </c:pt>
                <c:pt idx="3391">
                  <c:v>82645.854460135</c:v>
                </c:pt>
                <c:pt idx="3392">
                  <c:v>82670.043692894</c:v>
                </c:pt>
                <c:pt idx="3393">
                  <c:v>82694.523659515</c:v>
                </c:pt>
                <c:pt idx="3394">
                  <c:v>82718.924881112</c:v>
                </c:pt>
                <c:pt idx="3395">
                  <c:v>82743.117200702</c:v>
                </c:pt>
                <c:pt idx="3396">
                  <c:v>82767.60141362</c:v>
                </c:pt>
                <c:pt idx="3397">
                  <c:v>82792.036986313</c:v>
                </c:pt>
                <c:pt idx="3398">
                  <c:v>82816.215575162</c:v>
                </c:pt>
                <c:pt idx="3399">
                  <c:v>82840.336901043</c:v>
                </c:pt>
                <c:pt idx="3400">
                  <c:v>82864.582851039</c:v>
                </c:pt>
                <c:pt idx="3401">
                  <c:v>82888.780681584</c:v>
                </c:pt>
                <c:pt idx="3402">
                  <c:v>82913.234943026</c:v>
                </c:pt>
                <c:pt idx="3403">
                  <c:v>82937.393156864</c:v>
                </c:pt>
                <c:pt idx="3404">
                  <c:v>82961.504852828</c:v>
                </c:pt>
                <c:pt idx="3405">
                  <c:v>82985.722943205</c:v>
                </c:pt>
                <c:pt idx="3406">
                  <c:v>83009.887654094</c:v>
                </c:pt>
                <c:pt idx="3407">
                  <c:v>83034.300536797</c:v>
                </c:pt>
                <c:pt idx="3408">
                  <c:v>83058.581448292</c:v>
                </c:pt>
                <c:pt idx="3409">
                  <c:v>83082.967920394</c:v>
                </c:pt>
                <c:pt idx="3410">
                  <c:v>83107.356338503</c:v>
                </c:pt>
                <c:pt idx="3411">
                  <c:v>83131.736858476</c:v>
                </c:pt>
                <c:pt idx="3412">
                  <c:v>83156.17375958</c:v>
                </c:pt>
                <c:pt idx="3413">
                  <c:v>83180.59610826</c:v>
                </c:pt>
                <c:pt idx="3414">
                  <c:v>83204.989721046</c:v>
                </c:pt>
                <c:pt idx="3415">
                  <c:v>83229.418739725</c:v>
                </c:pt>
                <c:pt idx="3416">
                  <c:v>83253.923837194</c:v>
                </c:pt>
                <c:pt idx="3417">
                  <c:v>83278.308571099</c:v>
                </c:pt>
                <c:pt idx="3418">
                  <c:v>83302.6070104</c:v>
                </c:pt>
                <c:pt idx="3419">
                  <c:v>83327.032003</c:v>
                </c:pt>
                <c:pt idx="3420">
                  <c:v>83351.580608331</c:v>
                </c:pt>
                <c:pt idx="3421">
                  <c:v>83375.91690332</c:v>
                </c:pt>
                <c:pt idx="3422">
                  <c:v>83400.310087099</c:v>
                </c:pt>
                <c:pt idx="3423">
                  <c:v>83424.685770028</c:v>
                </c:pt>
                <c:pt idx="3424">
                  <c:v>83449.073694791</c:v>
                </c:pt>
                <c:pt idx="3425">
                  <c:v>83473.512683957</c:v>
                </c:pt>
                <c:pt idx="3426">
                  <c:v>83497.938020291</c:v>
                </c:pt>
                <c:pt idx="3427">
                  <c:v>83522.342578426</c:v>
                </c:pt>
                <c:pt idx="3428">
                  <c:v>83546.701631949</c:v>
                </c:pt>
                <c:pt idx="3429">
                  <c:v>83571.115781449</c:v>
                </c:pt>
                <c:pt idx="3430">
                  <c:v>83595.48475338</c:v>
                </c:pt>
                <c:pt idx="3431">
                  <c:v>83619.639042601</c:v>
                </c:pt>
                <c:pt idx="3432">
                  <c:v>83644.199384969</c:v>
                </c:pt>
                <c:pt idx="3433">
                  <c:v>83668.508142465</c:v>
                </c:pt>
                <c:pt idx="3434">
                  <c:v>83692.697015901</c:v>
                </c:pt>
                <c:pt idx="3435">
                  <c:v>83717.072011711</c:v>
                </c:pt>
                <c:pt idx="3436">
                  <c:v>83741.451170636</c:v>
                </c:pt>
                <c:pt idx="3437">
                  <c:v>83765.897462018</c:v>
                </c:pt>
                <c:pt idx="3438">
                  <c:v>83790.377065573</c:v>
                </c:pt>
                <c:pt idx="3439">
                  <c:v>83814.757494248</c:v>
                </c:pt>
                <c:pt idx="3440">
                  <c:v>83839.19961438</c:v>
                </c:pt>
                <c:pt idx="3441">
                  <c:v>83863.383659169</c:v>
                </c:pt>
                <c:pt idx="3442">
                  <c:v>83887.595095464</c:v>
                </c:pt>
                <c:pt idx="3443">
                  <c:v>83912.025546358</c:v>
                </c:pt>
                <c:pt idx="3444">
                  <c:v>83936.256013877</c:v>
                </c:pt>
                <c:pt idx="3445">
                  <c:v>83960.378248164</c:v>
                </c:pt>
                <c:pt idx="3446">
                  <c:v>83984.726917497</c:v>
                </c:pt>
                <c:pt idx="3447">
                  <c:v>84008.909085191</c:v>
                </c:pt>
                <c:pt idx="3448">
                  <c:v>84033.349520103</c:v>
                </c:pt>
                <c:pt idx="3449">
                  <c:v>84057.709730807</c:v>
                </c:pt>
                <c:pt idx="3450">
                  <c:v>84081.911821277</c:v>
                </c:pt>
                <c:pt idx="3451">
                  <c:v>84106.049241197</c:v>
                </c:pt>
                <c:pt idx="3452">
                  <c:v>84130.289152898</c:v>
                </c:pt>
                <c:pt idx="3453">
                  <c:v>84154.712958097</c:v>
                </c:pt>
                <c:pt idx="3454">
                  <c:v>84179.122526608</c:v>
                </c:pt>
                <c:pt idx="3455">
                  <c:v>84203.337221394</c:v>
                </c:pt>
                <c:pt idx="3456">
                  <c:v>84227.593265145</c:v>
                </c:pt>
                <c:pt idx="3457">
                  <c:v>84251.93805053</c:v>
                </c:pt>
                <c:pt idx="3458">
                  <c:v>84276.405725205</c:v>
                </c:pt>
                <c:pt idx="3459">
                  <c:v>84300.609991434</c:v>
                </c:pt>
                <c:pt idx="3460">
                  <c:v>84324.946481788</c:v>
                </c:pt>
                <c:pt idx="3461">
                  <c:v>84349.419565464</c:v>
                </c:pt>
                <c:pt idx="3462">
                  <c:v>84373.882722037</c:v>
                </c:pt>
                <c:pt idx="3463">
                  <c:v>84398.291031195</c:v>
                </c:pt>
                <c:pt idx="3464">
                  <c:v>84422.669330792</c:v>
                </c:pt>
                <c:pt idx="3465">
                  <c:v>84447.1247642</c:v>
                </c:pt>
                <c:pt idx="3466">
                  <c:v>84471.279257995</c:v>
                </c:pt>
                <c:pt idx="3467">
                  <c:v>84495.641957389</c:v>
                </c:pt>
                <c:pt idx="3468">
                  <c:v>84519.853196297</c:v>
                </c:pt>
                <c:pt idx="3469">
                  <c:v>84544.029754037</c:v>
                </c:pt>
                <c:pt idx="3470">
                  <c:v>84568.510924004</c:v>
                </c:pt>
                <c:pt idx="3471">
                  <c:v>84592.74633387</c:v>
                </c:pt>
                <c:pt idx="3472">
                  <c:v>84616.955146836</c:v>
                </c:pt>
                <c:pt idx="3473">
                  <c:v>84641.10553995</c:v>
                </c:pt>
                <c:pt idx="3474">
                  <c:v>84665.373189703</c:v>
                </c:pt>
                <c:pt idx="3475">
                  <c:v>84689.530113728</c:v>
                </c:pt>
                <c:pt idx="3476">
                  <c:v>84713.727970158</c:v>
                </c:pt>
                <c:pt idx="3477">
                  <c:v>84737.907286699</c:v>
                </c:pt>
                <c:pt idx="3478">
                  <c:v>84762.083671645</c:v>
                </c:pt>
                <c:pt idx="3479">
                  <c:v>84786.474140186</c:v>
                </c:pt>
                <c:pt idx="3480">
                  <c:v>84810.9168180869</c:v>
                </c:pt>
                <c:pt idx="3481">
                  <c:v>84835.0930488969</c:v>
                </c:pt>
                <c:pt idx="3482">
                  <c:v>84859.430967704</c:v>
                </c:pt>
                <c:pt idx="3483">
                  <c:v>84883.8485902249</c:v>
                </c:pt>
                <c:pt idx="3484">
                  <c:v>84908.2690330489</c:v>
                </c:pt>
                <c:pt idx="3485">
                  <c:v>84932.6917598019</c:v>
                </c:pt>
                <c:pt idx="3486">
                  <c:v>84957.1395082949</c:v>
                </c:pt>
                <c:pt idx="3487">
                  <c:v>84981.5474519909</c:v>
                </c:pt>
                <c:pt idx="3488">
                  <c:v>85005.9446373039</c:v>
                </c:pt>
                <c:pt idx="3489">
                  <c:v>85030.2245487029</c:v>
                </c:pt>
                <c:pt idx="3490">
                  <c:v>85054.6833100759</c:v>
                </c:pt>
                <c:pt idx="3491">
                  <c:v>85079.0185188069</c:v>
                </c:pt>
                <c:pt idx="3492">
                  <c:v>85103.424804183</c:v>
                </c:pt>
                <c:pt idx="3493">
                  <c:v>85127.772894295</c:v>
                </c:pt>
                <c:pt idx="3494">
                  <c:v>85152.222219997</c:v>
                </c:pt>
                <c:pt idx="3495">
                  <c:v>85176.7231544749</c:v>
                </c:pt>
                <c:pt idx="3496">
                  <c:v>85201.1184873019</c:v>
                </c:pt>
                <c:pt idx="3497">
                  <c:v>85225.5219482289</c:v>
                </c:pt>
                <c:pt idx="3498">
                  <c:v>85249.9393767429</c:v>
                </c:pt>
                <c:pt idx="3499">
                  <c:v>85274.343535227</c:v>
                </c:pt>
                <c:pt idx="3500">
                  <c:v>85298.7416869569</c:v>
                </c:pt>
                <c:pt idx="3501">
                  <c:v>85323.2089189209</c:v>
                </c:pt>
                <c:pt idx="3502">
                  <c:v>85347.6515177999</c:v>
                </c:pt>
                <c:pt idx="3503">
                  <c:v>85372.0285084759</c:v>
                </c:pt>
                <c:pt idx="3504">
                  <c:v>85396.4473185799</c:v>
                </c:pt>
                <c:pt idx="3505">
                  <c:v>85420.761405858</c:v>
                </c:pt>
                <c:pt idx="3506">
                  <c:v>85444.9631579729</c:v>
                </c:pt>
                <c:pt idx="3507">
                  <c:v>85469.443244734</c:v>
                </c:pt>
                <c:pt idx="3508">
                  <c:v>85493.583366631</c:v>
                </c:pt>
                <c:pt idx="3509">
                  <c:v>85518.01811588</c:v>
                </c:pt>
                <c:pt idx="3510">
                  <c:v>85542.435089947</c:v>
                </c:pt>
                <c:pt idx="3511">
                  <c:v>85566.867844602</c:v>
                </c:pt>
                <c:pt idx="3512">
                  <c:v>85591.299882541</c:v>
                </c:pt>
                <c:pt idx="3513">
                  <c:v>85615.726742428</c:v>
                </c:pt>
                <c:pt idx="3514">
                  <c:v>85640.166415029</c:v>
                </c:pt>
                <c:pt idx="3515">
                  <c:v>85664.601359375</c:v>
                </c:pt>
                <c:pt idx="3516">
                  <c:v>85689.081718396</c:v>
                </c:pt>
                <c:pt idx="3517">
                  <c:v>85713.391318984</c:v>
                </c:pt>
                <c:pt idx="3518">
                  <c:v>85737.872768407</c:v>
                </c:pt>
                <c:pt idx="3519">
                  <c:v>85762.306357521</c:v>
                </c:pt>
                <c:pt idx="3520">
                  <c:v>85786.733618106</c:v>
                </c:pt>
                <c:pt idx="3521">
                  <c:v>85811.103014179</c:v>
                </c:pt>
                <c:pt idx="3522">
                  <c:v>85835.589801022</c:v>
                </c:pt>
                <c:pt idx="3523">
                  <c:v>85860.018953869</c:v>
                </c:pt>
                <c:pt idx="3524">
                  <c:v>85884.193577415</c:v>
                </c:pt>
                <c:pt idx="3525">
                  <c:v>85908.654912205</c:v>
                </c:pt>
                <c:pt idx="3526">
                  <c:v>85933.11925102</c:v>
                </c:pt>
                <c:pt idx="3527">
                  <c:v>85957.561400641</c:v>
                </c:pt>
                <c:pt idx="3528">
                  <c:v>85982.04447074</c:v>
                </c:pt>
                <c:pt idx="3529">
                  <c:v>86006.375088363</c:v>
                </c:pt>
                <c:pt idx="3530">
                  <c:v>86030.8491621</c:v>
                </c:pt>
                <c:pt idx="3531">
                  <c:v>86055.322321656</c:v>
                </c:pt>
                <c:pt idx="3532">
                  <c:v>86079.697795334</c:v>
                </c:pt>
                <c:pt idx="3533">
                  <c:v>86104.082140551</c:v>
                </c:pt>
                <c:pt idx="3534">
                  <c:v>86128.508666839</c:v>
                </c:pt>
                <c:pt idx="3535">
                  <c:v>86152.869726397</c:v>
                </c:pt>
                <c:pt idx="3536">
                  <c:v>86177.249090467</c:v>
                </c:pt>
                <c:pt idx="3537">
                  <c:v>86201.684670272</c:v>
                </c:pt>
                <c:pt idx="3538">
                  <c:v>86226.022492166</c:v>
                </c:pt>
                <c:pt idx="3539">
                  <c:v>86250.390782238</c:v>
                </c:pt>
                <c:pt idx="3540">
                  <c:v>86274.84642873</c:v>
                </c:pt>
                <c:pt idx="3541">
                  <c:v>86299.284265006</c:v>
                </c:pt>
                <c:pt idx="3542">
                  <c:v>86323.690143216</c:v>
                </c:pt>
                <c:pt idx="3543">
                  <c:v>86348.185772203</c:v>
                </c:pt>
                <c:pt idx="3544">
                  <c:v>86372.645953121</c:v>
                </c:pt>
                <c:pt idx="3545">
                  <c:v>86397.112600192</c:v>
                </c:pt>
                <c:pt idx="3546">
                  <c:v>86421.479360016</c:v>
                </c:pt>
                <c:pt idx="3547">
                  <c:v>86445.881717806</c:v>
                </c:pt>
                <c:pt idx="3548">
                  <c:v>86470.023032313</c:v>
                </c:pt>
                <c:pt idx="3549">
                  <c:v>86494.245537659</c:v>
                </c:pt>
                <c:pt idx="3550">
                  <c:v>86518.419727644</c:v>
                </c:pt>
                <c:pt idx="3551">
                  <c:v>86542.817757268</c:v>
                </c:pt>
                <c:pt idx="3552">
                  <c:v>86567.129934662</c:v>
                </c:pt>
                <c:pt idx="3553">
                  <c:v>86591.173696194</c:v>
                </c:pt>
                <c:pt idx="3554">
                  <c:v>86615.407077581</c:v>
                </c:pt>
                <c:pt idx="3555">
                  <c:v>86639.609109229</c:v>
                </c:pt>
                <c:pt idx="3556">
                  <c:v>86663.782741384</c:v>
                </c:pt>
                <c:pt idx="3557">
                  <c:v>86687.961076192</c:v>
                </c:pt>
                <c:pt idx="3558">
                  <c:v>86712.22994335</c:v>
                </c:pt>
                <c:pt idx="3559">
                  <c:v>86736.435468911</c:v>
                </c:pt>
                <c:pt idx="3560">
                  <c:v>86760.630322431</c:v>
                </c:pt>
                <c:pt idx="3561">
                  <c:v>86784.811714543</c:v>
                </c:pt>
                <c:pt idx="3562">
                  <c:v>86809.061136391</c:v>
                </c:pt>
                <c:pt idx="3563">
                  <c:v>86833.201684157</c:v>
                </c:pt>
                <c:pt idx="3564">
                  <c:v>86857.653108173</c:v>
                </c:pt>
                <c:pt idx="3565">
                  <c:v>86882.009183799</c:v>
                </c:pt>
                <c:pt idx="3566">
                  <c:v>86906.233838511</c:v>
                </c:pt>
                <c:pt idx="3567">
                  <c:v>86930.698207811</c:v>
                </c:pt>
                <c:pt idx="3568">
                  <c:v>86954.906634824</c:v>
                </c:pt>
                <c:pt idx="3569">
                  <c:v>86979.131051359</c:v>
                </c:pt>
                <c:pt idx="3570">
                  <c:v>87003.34491907</c:v>
                </c:pt>
                <c:pt idx="3571">
                  <c:v>87027.725025042</c:v>
                </c:pt>
                <c:pt idx="3572">
                  <c:v>87051.921060897</c:v>
                </c:pt>
                <c:pt idx="3573">
                  <c:v>87076.108767686</c:v>
                </c:pt>
                <c:pt idx="3574">
                  <c:v>87100.314754244</c:v>
                </c:pt>
                <c:pt idx="3575">
                  <c:v>87124.751118396</c:v>
                </c:pt>
                <c:pt idx="3576">
                  <c:v>87149.215002302</c:v>
                </c:pt>
                <c:pt idx="3577">
                  <c:v>87173.382563241</c:v>
                </c:pt>
                <c:pt idx="3578">
                  <c:v>87197.617290178</c:v>
                </c:pt>
                <c:pt idx="3579">
                  <c:v>87222.079461754</c:v>
                </c:pt>
                <c:pt idx="3580">
                  <c:v>87246.503663133</c:v>
                </c:pt>
                <c:pt idx="3581">
                  <c:v>87270.636388641</c:v>
                </c:pt>
                <c:pt idx="3582">
                  <c:v>87294.883247088</c:v>
                </c:pt>
                <c:pt idx="3583">
                  <c:v>87319.291950607</c:v>
                </c:pt>
                <c:pt idx="3584">
                  <c:v>87343.726973829</c:v>
                </c:pt>
                <c:pt idx="3585">
                  <c:v>87367.970880168</c:v>
                </c:pt>
                <c:pt idx="3586">
                  <c:v>87392.166426698</c:v>
                </c:pt>
                <c:pt idx="3587">
                  <c:v>87416.579589179</c:v>
                </c:pt>
                <c:pt idx="3588">
                  <c:v>87440.808552397</c:v>
                </c:pt>
                <c:pt idx="3589">
                  <c:v>87464.952480049</c:v>
                </c:pt>
                <c:pt idx="3590">
                  <c:v>87489.160289989</c:v>
                </c:pt>
                <c:pt idx="3591">
                  <c:v>87513.544674976</c:v>
                </c:pt>
                <c:pt idx="3592">
                  <c:v>87537.74847547</c:v>
                </c:pt>
                <c:pt idx="3593">
                  <c:v>87561.901106832</c:v>
                </c:pt>
                <c:pt idx="3594">
                  <c:v>87586.297393062</c:v>
                </c:pt>
                <c:pt idx="3595">
                  <c:v>87610.828001106</c:v>
                </c:pt>
                <c:pt idx="3596">
                  <c:v>87635.283902562</c:v>
                </c:pt>
                <c:pt idx="3597">
                  <c:v>87659.754863513</c:v>
                </c:pt>
                <c:pt idx="3598">
                  <c:v>87684.14134799</c:v>
                </c:pt>
                <c:pt idx="3599">
                  <c:v>87708.53157847</c:v>
                </c:pt>
                <c:pt idx="3600">
                  <c:v>87733.015661763</c:v>
                </c:pt>
                <c:pt idx="3601">
                  <c:v>87757.33677798</c:v>
                </c:pt>
                <c:pt idx="3602">
                  <c:v>87781.796526002</c:v>
                </c:pt>
                <c:pt idx="3603">
                  <c:v>87806.258460838</c:v>
                </c:pt>
                <c:pt idx="3604">
                  <c:v>87830.624096361</c:v>
                </c:pt>
                <c:pt idx="3605">
                  <c:v>87855.072130917</c:v>
                </c:pt>
                <c:pt idx="3606">
                  <c:v>87879.546595222</c:v>
                </c:pt>
                <c:pt idx="3607">
                  <c:v>87903.989400888</c:v>
                </c:pt>
                <c:pt idx="3608">
                  <c:v>87928.376086871</c:v>
                </c:pt>
                <c:pt idx="3609">
                  <c:v>87952.842963161</c:v>
                </c:pt>
                <c:pt idx="3610">
                  <c:v>87977.020581697</c:v>
                </c:pt>
                <c:pt idx="3611">
                  <c:v>88001.400026425</c:v>
                </c:pt>
                <c:pt idx="3612">
                  <c:v>88025.875221568</c:v>
                </c:pt>
                <c:pt idx="3613">
                  <c:v>88049.981117709</c:v>
                </c:pt>
                <c:pt idx="3614">
                  <c:v>88074.355231691</c:v>
                </c:pt>
                <c:pt idx="3615">
                  <c:v>88098.823900139</c:v>
                </c:pt>
                <c:pt idx="3616">
                  <c:v>88123.040108586</c:v>
                </c:pt>
                <c:pt idx="3617">
                  <c:v>88147.453958267</c:v>
                </c:pt>
                <c:pt idx="3618">
                  <c:v>88171.877403147</c:v>
                </c:pt>
                <c:pt idx="3619">
                  <c:v>88196.110069631</c:v>
                </c:pt>
                <c:pt idx="3620">
                  <c:v>88220.511728642</c:v>
                </c:pt>
                <c:pt idx="3621">
                  <c:v>88244.753943379</c:v>
                </c:pt>
                <c:pt idx="3622">
                  <c:v>88269.167012099</c:v>
                </c:pt>
                <c:pt idx="3623">
                  <c:v>88293.570696926</c:v>
                </c:pt>
                <c:pt idx="3624">
                  <c:v>88318.053886512</c:v>
                </c:pt>
                <c:pt idx="3625">
                  <c:v>88342.451402312</c:v>
                </c:pt>
                <c:pt idx="3626">
                  <c:v>88366.77628034</c:v>
                </c:pt>
                <c:pt idx="3627">
                  <c:v>88391.203391176</c:v>
                </c:pt>
                <c:pt idx="3628">
                  <c:v>88415.631365319</c:v>
                </c:pt>
                <c:pt idx="3629">
                  <c:v>88440.040025202</c:v>
                </c:pt>
                <c:pt idx="3630">
                  <c:v>88464.502324949</c:v>
                </c:pt>
                <c:pt idx="3631">
                  <c:v>88488.944427371</c:v>
                </c:pt>
                <c:pt idx="3632">
                  <c:v>88513.41059352</c:v>
                </c:pt>
                <c:pt idx="3633">
                  <c:v>88537.628876185</c:v>
                </c:pt>
                <c:pt idx="3634">
                  <c:v>88562.016981545</c:v>
                </c:pt>
                <c:pt idx="3635">
                  <c:v>88586.388360766</c:v>
                </c:pt>
                <c:pt idx="3636">
                  <c:v>88610.818913883</c:v>
                </c:pt>
                <c:pt idx="3637">
                  <c:v>88635.209117628</c:v>
                </c:pt>
                <c:pt idx="3638">
                  <c:v>88659.692378911</c:v>
                </c:pt>
                <c:pt idx="3639">
                  <c:v>88684.032414388</c:v>
                </c:pt>
                <c:pt idx="3640">
                  <c:v>88708.406789034</c:v>
                </c:pt>
                <c:pt idx="3641">
                  <c:v>88732.774536178</c:v>
                </c:pt>
                <c:pt idx="3642">
                  <c:v>88757.270311009</c:v>
                </c:pt>
                <c:pt idx="3643">
                  <c:v>88781.622264098</c:v>
                </c:pt>
                <c:pt idx="3644">
                  <c:v>88805.851638125</c:v>
                </c:pt>
                <c:pt idx="3645">
                  <c:v>88830.33345439</c:v>
                </c:pt>
                <c:pt idx="3646">
                  <c:v>88854.733949414</c:v>
                </c:pt>
                <c:pt idx="3647">
                  <c:v>88879.139327983</c:v>
                </c:pt>
                <c:pt idx="3648">
                  <c:v>88903.557522853</c:v>
                </c:pt>
                <c:pt idx="3649">
                  <c:v>88927.657426777</c:v>
                </c:pt>
                <c:pt idx="3650">
                  <c:v>88952.036501496</c:v>
                </c:pt>
                <c:pt idx="3651">
                  <c:v>88976.505965259</c:v>
                </c:pt>
                <c:pt idx="3652">
                  <c:v>89002.0892102</c:v>
                </c:pt>
                <c:pt idx="3653">
                  <c:v>89027.447147211</c:v>
                </c:pt>
                <c:pt idx="3654">
                  <c:v>89052.515957295</c:v>
                </c:pt>
                <c:pt idx="3655">
                  <c:v>89076.868365185</c:v>
                </c:pt>
                <c:pt idx="3656">
                  <c:v>89101.244933504</c:v>
                </c:pt>
                <c:pt idx="3657">
                  <c:v>89126.648242637</c:v>
                </c:pt>
                <c:pt idx="3658">
                  <c:v>89151.759847649</c:v>
                </c:pt>
                <c:pt idx="3659">
                  <c:v>89176.011499089</c:v>
                </c:pt>
                <c:pt idx="3660">
                  <c:v>89200.473272524</c:v>
                </c:pt>
                <c:pt idx="3661">
                  <c:v>89224.845544872</c:v>
                </c:pt>
                <c:pt idx="3662">
                  <c:v>89249.02714545</c:v>
                </c:pt>
                <c:pt idx="3663">
                  <c:v>89273.416920596</c:v>
                </c:pt>
                <c:pt idx="3664">
                  <c:v>89297.866150752</c:v>
                </c:pt>
                <c:pt idx="3665">
                  <c:v>89322.273584337</c:v>
                </c:pt>
                <c:pt idx="3666">
                  <c:v>89346.764380191</c:v>
                </c:pt>
                <c:pt idx="3667">
                  <c:v>89370.975629662</c:v>
                </c:pt>
                <c:pt idx="3668">
                  <c:v>89395.376226138</c:v>
                </c:pt>
                <c:pt idx="3669">
                  <c:v>89419.827489002</c:v>
                </c:pt>
                <c:pt idx="3670">
                  <c:v>89444.05849379</c:v>
                </c:pt>
                <c:pt idx="3671">
                  <c:v>89468.342931627</c:v>
                </c:pt>
                <c:pt idx="3672">
                  <c:v>89492.535150419</c:v>
                </c:pt>
                <c:pt idx="3673">
                  <c:v>89516.685702384</c:v>
                </c:pt>
                <c:pt idx="3674">
                  <c:v>89540.949912885</c:v>
                </c:pt>
                <c:pt idx="3675">
                  <c:v>89565.181214181</c:v>
                </c:pt>
                <c:pt idx="3676">
                  <c:v>89589.389956961</c:v>
                </c:pt>
                <c:pt idx="3677">
                  <c:v>89613.569787872</c:v>
                </c:pt>
                <c:pt idx="3678">
                  <c:v>89638.05170528</c:v>
                </c:pt>
                <c:pt idx="3679">
                  <c:v>89662.447502002</c:v>
                </c:pt>
                <c:pt idx="3680">
                  <c:v>89686.862311925</c:v>
                </c:pt>
                <c:pt idx="3681">
                  <c:v>89711.061411854</c:v>
                </c:pt>
                <c:pt idx="3682">
                  <c:v>89735.496091771</c:v>
                </c:pt>
                <c:pt idx="3683">
                  <c:v>89759.737614906</c:v>
                </c:pt>
                <c:pt idx="3684">
                  <c:v>89784.175035377</c:v>
                </c:pt>
                <c:pt idx="3685">
                  <c:v>89808.567900777</c:v>
                </c:pt>
                <c:pt idx="3686">
                  <c:v>89832.793906604</c:v>
                </c:pt>
                <c:pt idx="3687">
                  <c:v>89856.974134135</c:v>
                </c:pt>
                <c:pt idx="3688">
                  <c:v>89881.212445554</c:v>
                </c:pt>
                <c:pt idx="3689">
                  <c:v>89905.387597113</c:v>
                </c:pt>
                <c:pt idx="3690">
                  <c:v>89929.883537032</c:v>
                </c:pt>
                <c:pt idx="3691">
                  <c:v>89954.047058374</c:v>
                </c:pt>
                <c:pt idx="3692">
                  <c:v>89978.211860404</c:v>
                </c:pt>
                <c:pt idx="3693">
                  <c:v>90002.443826382</c:v>
                </c:pt>
                <c:pt idx="3694">
                  <c:v>90026.611860366</c:v>
                </c:pt>
                <c:pt idx="3695">
                  <c:v>90050.813484158</c:v>
                </c:pt>
                <c:pt idx="3696">
                  <c:v>90075.007966276</c:v>
                </c:pt>
                <c:pt idx="3697">
                  <c:v>90099.142892634</c:v>
                </c:pt>
                <c:pt idx="3698">
                  <c:v>90123.339331657</c:v>
                </c:pt>
                <c:pt idx="3699">
                  <c:v>90147.58476398</c:v>
                </c:pt>
                <c:pt idx="3700">
                  <c:v>90172.027681041</c:v>
                </c:pt>
                <c:pt idx="3701">
                  <c:v>90196.208078867</c:v>
                </c:pt>
                <c:pt idx="3702">
                  <c:v>90220.652295885</c:v>
                </c:pt>
                <c:pt idx="3703">
                  <c:v>90244.839419794</c:v>
                </c:pt>
                <c:pt idx="3704">
                  <c:v>90269.058028952</c:v>
                </c:pt>
                <c:pt idx="3705">
                  <c:v>90293.215639362</c:v>
                </c:pt>
                <c:pt idx="3706">
                  <c:v>90317.42888132</c:v>
                </c:pt>
                <c:pt idx="3707">
                  <c:v>90341.604082483</c:v>
                </c:pt>
                <c:pt idx="3708">
                  <c:v>90366.079844767</c:v>
                </c:pt>
                <c:pt idx="3709">
                  <c:v>90390.198082201</c:v>
                </c:pt>
                <c:pt idx="3710">
                  <c:v>90414.432337414</c:v>
                </c:pt>
                <c:pt idx="3711">
                  <c:v>90438.935403281</c:v>
                </c:pt>
                <c:pt idx="3712">
                  <c:v>90463.299478995</c:v>
                </c:pt>
                <c:pt idx="3713">
                  <c:v>90487.509192749</c:v>
                </c:pt>
                <c:pt idx="3714">
                  <c:v>90511.766826128</c:v>
                </c:pt>
                <c:pt idx="3715">
                  <c:v>90535.981642752</c:v>
                </c:pt>
                <c:pt idx="3716">
                  <c:v>90560.330673812</c:v>
                </c:pt>
                <c:pt idx="3717">
                  <c:v>90584.796621146</c:v>
                </c:pt>
                <c:pt idx="3718">
                  <c:v>90609.031250946</c:v>
                </c:pt>
                <c:pt idx="3719">
                  <c:v>90633.461482211</c:v>
                </c:pt>
                <c:pt idx="3720">
                  <c:v>90657.883579794</c:v>
                </c:pt>
                <c:pt idx="3721">
                  <c:v>90681.961719839</c:v>
                </c:pt>
                <c:pt idx="3722">
                  <c:v>90706.410553527</c:v>
                </c:pt>
                <c:pt idx="3723">
                  <c:v>90730.846299282</c:v>
                </c:pt>
                <c:pt idx="3724">
                  <c:v>90755.231875124</c:v>
                </c:pt>
                <c:pt idx="3725">
                  <c:v>90779.382222499</c:v>
                </c:pt>
                <c:pt idx="3726">
                  <c:v>90803.843399219</c:v>
                </c:pt>
                <c:pt idx="3727">
                  <c:v>90828.194238563</c:v>
                </c:pt>
                <c:pt idx="3728">
                  <c:v>90852.608856599</c:v>
                </c:pt>
                <c:pt idx="3729">
                  <c:v>90876.977459766</c:v>
                </c:pt>
                <c:pt idx="3730">
                  <c:v>90901.304517936</c:v>
                </c:pt>
                <c:pt idx="3731">
                  <c:v>90925.720541104</c:v>
                </c:pt>
                <c:pt idx="3732">
                  <c:v>90950.13970292</c:v>
                </c:pt>
                <c:pt idx="3733">
                  <c:v>90974.569901757</c:v>
                </c:pt>
                <c:pt idx="3734">
                  <c:v>90998.973783584</c:v>
                </c:pt>
                <c:pt idx="3735">
                  <c:v>91023.218062602</c:v>
                </c:pt>
                <c:pt idx="3736">
                  <c:v>91047.404732084</c:v>
                </c:pt>
                <c:pt idx="3737">
                  <c:v>91071.558496059</c:v>
                </c:pt>
                <c:pt idx="3738">
                  <c:v>91095.830342417</c:v>
                </c:pt>
                <c:pt idx="3739">
                  <c:v>91119.993103548</c:v>
                </c:pt>
                <c:pt idx="3740">
                  <c:v>91144.198581898</c:v>
                </c:pt>
                <c:pt idx="3741">
                  <c:v>91168.527804779</c:v>
                </c:pt>
                <c:pt idx="3742">
                  <c:v>91192.677218138</c:v>
                </c:pt>
                <c:pt idx="3743">
                  <c:v>91216.882420464</c:v>
                </c:pt>
                <c:pt idx="3744">
                  <c:v>91241.12756979</c:v>
                </c:pt>
                <c:pt idx="3745">
                  <c:v>91265.285599191</c:v>
                </c:pt>
                <c:pt idx="3746">
                  <c:v>91289.410500925</c:v>
                </c:pt>
                <c:pt idx="3747">
                  <c:v>91313.567819325</c:v>
                </c:pt>
                <c:pt idx="3748">
                  <c:v>91337.794702772</c:v>
                </c:pt>
                <c:pt idx="3749">
                  <c:v>91361.971520147</c:v>
                </c:pt>
                <c:pt idx="3750">
                  <c:v>91386.23961582</c:v>
                </c:pt>
                <c:pt idx="3751">
                  <c:v>91410.377429007</c:v>
                </c:pt>
                <c:pt idx="3752">
                  <c:v>91434.533202725</c:v>
                </c:pt>
                <c:pt idx="3753">
                  <c:v>91458.75899247</c:v>
                </c:pt>
                <c:pt idx="3754">
                  <c:v>91482.9362996661</c:v>
                </c:pt>
                <c:pt idx="3755">
                  <c:v>91507.347707035</c:v>
                </c:pt>
                <c:pt idx="3756">
                  <c:v>91531.5540014761</c:v>
                </c:pt>
                <c:pt idx="3757">
                  <c:v>91555.9841563041</c:v>
                </c:pt>
                <c:pt idx="3758">
                  <c:v>91580.3580121681</c:v>
                </c:pt>
                <c:pt idx="3759">
                  <c:v>91604.7968880001</c:v>
                </c:pt>
                <c:pt idx="3760">
                  <c:v>91629.240874491</c:v>
                </c:pt>
                <c:pt idx="3761">
                  <c:v>91653.6024924821</c:v>
                </c:pt>
                <c:pt idx="3762">
                  <c:v>91678.1028140251</c:v>
                </c:pt>
                <c:pt idx="3763">
                  <c:v>91702.4146314351</c:v>
                </c:pt>
                <c:pt idx="3764">
                  <c:v>91726.8823321081</c:v>
                </c:pt>
                <c:pt idx="3765">
                  <c:v>91751.2661878831</c:v>
                </c:pt>
                <c:pt idx="3766">
                  <c:v>91775.7251248441</c:v>
                </c:pt>
                <c:pt idx="3767">
                  <c:v>91800.1051988331</c:v>
                </c:pt>
                <c:pt idx="3768">
                  <c:v>91824.5314627671</c:v>
                </c:pt>
                <c:pt idx="3769">
                  <c:v>91848.8899857221</c:v>
                </c:pt>
                <c:pt idx="3770">
                  <c:v>91873.0228777361</c:v>
                </c:pt>
                <c:pt idx="3771">
                  <c:v>91897.423268096</c:v>
                </c:pt>
                <c:pt idx="3772">
                  <c:v>91921.591887147</c:v>
                </c:pt>
                <c:pt idx="3773">
                  <c:v>91945.748490373</c:v>
                </c:pt>
                <c:pt idx="3774">
                  <c:v>91970.01815425</c:v>
                </c:pt>
                <c:pt idx="3775">
                  <c:v>91994.325030576</c:v>
                </c:pt>
                <c:pt idx="3776">
                  <c:v>92018.772069426</c:v>
                </c:pt>
                <c:pt idx="3777">
                  <c:v>92042.932918892</c:v>
                </c:pt>
                <c:pt idx="3778">
                  <c:v>92067.157273865</c:v>
                </c:pt>
                <c:pt idx="3779">
                  <c:v>92091.318413842</c:v>
                </c:pt>
                <c:pt idx="3780">
                  <c:v>92115.5331551191</c:v>
                </c:pt>
                <c:pt idx="3781">
                  <c:v>92139.9013276711</c:v>
                </c:pt>
                <c:pt idx="3782">
                  <c:v>92164.0430012081</c:v>
                </c:pt>
                <c:pt idx="3783">
                  <c:v>92188.4797952951</c:v>
                </c:pt>
                <c:pt idx="3784">
                  <c:v>92212.8742934681</c:v>
                </c:pt>
                <c:pt idx="3785">
                  <c:v>92237.3195700191</c:v>
                </c:pt>
                <c:pt idx="3786">
                  <c:v>92261.4934906901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92334.4701039581</c:v>
                </c:pt>
                <c:pt idx="3790">
                  <c:v>92358.8881267471</c:v>
                </c:pt>
                <c:pt idx="3791">
                  <c:v>92383.2667787321</c:v>
                </c:pt>
                <c:pt idx="3792">
                  <c:v>92407.500180015</c:v>
                </c:pt>
                <c:pt idx="3793">
                  <c:v>92431.7925183891</c:v>
                </c:pt>
                <c:pt idx="3794">
                  <c:v>92455.9703325301</c:v>
                </c:pt>
                <c:pt idx="3795">
                  <c:v>92480.378640312</c:v>
                </c:pt>
                <c:pt idx="3796">
                  <c:v>92504.814390984</c:v>
                </c:pt>
                <c:pt idx="3797">
                  <c:v>92529.222507032</c:v>
                </c:pt>
                <c:pt idx="3798">
                  <c:v>92553.6294155801</c:v>
                </c:pt>
                <c:pt idx="3799">
                  <c:v>92577.825902352</c:v>
                </c:pt>
                <c:pt idx="3800">
                  <c:v>92602.203243334</c:v>
                </c:pt>
                <c:pt idx="3801">
                  <c:v>92626.650482358</c:v>
                </c:pt>
                <c:pt idx="3802">
                  <c:v>92651.019005441</c:v>
                </c:pt>
                <c:pt idx="3803">
                  <c:v>92675.190382096</c:v>
                </c:pt>
                <c:pt idx="3804">
                  <c:v>92699.648657158</c:v>
                </c:pt>
                <c:pt idx="3805">
                  <c:v>92723.983797503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</c:v>
                </c:pt>
                <c:pt idx="3809">
                  <c:v>92821.75854138</c:v>
                </c:pt>
                <c:pt idx="3810">
                  <c:v>92846.172255313</c:v>
                </c:pt>
                <c:pt idx="3811">
                  <c:v>92870.53165466</c:v>
                </c:pt>
                <c:pt idx="3812">
                  <c:v>92894.961273521</c:v>
                </c:pt>
                <c:pt idx="3813">
                  <c:v>92919.407979649</c:v>
                </c:pt>
                <c:pt idx="3814">
                  <c:v>92943.847596138</c:v>
                </c:pt>
                <c:pt idx="3815">
                  <c:v>92968.270396887</c:v>
                </c:pt>
                <c:pt idx="3816">
                  <c:v>92992.7117489171</c:v>
                </c:pt>
                <c:pt idx="3817">
                  <c:v>93017.0984910481</c:v>
                </c:pt>
                <c:pt idx="3818">
                  <c:v>93041.5379442301</c:v>
                </c:pt>
                <c:pt idx="3819">
                  <c:v>93065.90191934</c:v>
                </c:pt>
                <c:pt idx="3820">
                  <c:v>93090.255825131</c:v>
                </c:pt>
                <c:pt idx="3821">
                  <c:v>93114.726824919</c:v>
                </c:pt>
                <c:pt idx="3822">
                  <c:v>93139.182248893</c:v>
                </c:pt>
                <c:pt idx="3823">
                  <c:v>93163.582706863</c:v>
                </c:pt>
                <c:pt idx="3824">
                  <c:v>93187.808877871</c:v>
                </c:pt>
                <c:pt idx="3825">
                  <c:v>93212.215527356</c:v>
                </c:pt>
                <c:pt idx="3826">
                  <c:v>93236.426757594</c:v>
                </c:pt>
                <c:pt idx="3827">
                  <c:v>93260.617489218</c:v>
                </c:pt>
                <c:pt idx="3828">
                  <c:v>93284.815611828</c:v>
                </c:pt>
                <c:pt idx="3829">
                  <c:v>93309.032168067</c:v>
                </c:pt>
                <c:pt idx="3830">
                  <c:v>93333.238552081</c:v>
                </c:pt>
                <c:pt idx="3831">
                  <c:v>93357.417973097</c:v>
                </c:pt>
                <c:pt idx="3832">
                  <c:v>93381.82609811</c:v>
                </c:pt>
                <c:pt idx="3833">
                  <c:v>93406.010902563</c:v>
                </c:pt>
                <c:pt idx="3834">
                  <c:v>93430.259461547</c:v>
                </c:pt>
                <c:pt idx="3835">
                  <c:v>93454.405679533</c:v>
                </c:pt>
                <c:pt idx="3836">
                  <c:v>93478.6519197611</c:v>
                </c:pt>
                <c:pt idx="3837">
                  <c:v>93503.062268925</c:v>
                </c:pt>
                <c:pt idx="3838">
                  <c:v>93527.268070134</c:v>
                </c:pt>
                <c:pt idx="3839">
                  <c:v>93551.541951011</c:v>
                </c:pt>
                <c:pt idx="3840">
                  <c:v>93575.844019629</c:v>
                </c:pt>
                <c:pt idx="3841">
                  <c:v>93600.248336202</c:v>
                </c:pt>
                <c:pt idx="3842">
                  <c:v>93624.403520225</c:v>
                </c:pt>
                <c:pt idx="3843">
                  <c:v>93648.885863562</c:v>
                </c:pt>
                <c:pt idx="3844">
                  <c:v>93673.079761335</c:v>
                </c:pt>
                <c:pt idx="3845">
                  <c:v>93697.229357495</c:v>
                </c:pt>
                <c:pt idx="3846">
                  <c:v>93721.461468928</c:v>
                </c:pt>
                <c:pt idx="3847">
                  <c:v>93745.619725352</c:v>
                </c:pt>
                <c:pt idx="3848">
                  <c:v>93769.840362675</c:v>
                </c:pt>
                <c:pt idx="3849">
                  <c:v>93794.196212475</c:v>
                </c:pt>
                <c:pt idx="3850">
                  <c:v>93818.419076139</c:v>
                </c:pt>
                <c:pt idx="3851">
                  <c:v>93842.590379192</c:v>
                </c:pt>
                <c:pt idx="3852">
                  <c:v>93866.791539342</c:v>
                </c:pt>
                <c:pt idx="3853">
                  <c:v>93890.918636549</c:v>
                </c:pt>
                <c:pt idx="3854">
                  <c:v>93915.37710746</c:v>
                </c:pt>
                <c:pt idx="3855">
                  <c:v>93939.617870581</c:v>
                </c:pt>
                <c:pt idx="3856">
                  <c:v>93963.768615013</c:v>
                </c:pt>
                <c:pt idx="3857">
                  <c:v>93988.214398829</c:v>
                </c:pt>
                <c:pt idx="3858">
                  <c:v>94012.696196106</c:v>
                </c:pt>
                <c:pt idx="3859">
                  <c:v>94036.824242996</c:v>
                </c:pt>
                <c:pt idx="3860">
                  <c:v>94061.009150686</c:v>
                </c:pt>
                <c:pt idx="3861">
                  <c:v>94085.454363342</c:v>
                </c:pt>
                <c:pt idx="3862">
                  <c:v>94109.90598884</c:v>
                </c:pt>
                <c:pt idx="3863">
                  <c:v>94134.261596123</c:v>
                </c:pt>
                <c:pt idx="3864">
                  <c:v>94158.498390638</c:v>
                </c:pt>
                <c:pt idx="3865">
                  <c:v>94182.892284205</c:v>
                </c:pt>
                <c:pt idx="3866">
                  <c:v>94207.384599243</c:v>
                </c:pt>
                <c:pt idx="3867">
                  <c:v>94231.831375066</c:v>
                </c:pt>
                <c:pt idx="3868">
                  <c:v>94256.164234078</c:v>
                </c:pt>
                <c:pt idx="3869">
                  <c:v>94280.57445367</c:v>
                </c:pt>
                <c:pt idx="3870">
                  <c:v>94304.994881724</c:v>
                </c:pt>
                <c:pt idx="3871">
                  <c:v>94329.406040233</c:v>
                </c:pt>
                <c:pt idx="3872">
                  <c:v>94353.891388671</c:v>
                </c:pt>
                <c:pt idx="3873">
                  <c:v>94378.365012512</c:v>
                </c:pt>
                <c:pt idx="3874">
                  <c:v>94402.830447714</c:v>
                </c:pt>
                <c:pt idx="3875">
                  <c:v>94427.209319308</c:v>
                </c:pt>
                <c:pt idx="3876">
                  <c:v>94451.695531069</c:v>
                </c:pt>
                <c:pt idx="3877">
                  <c:v>94475.787077037</c:v>
                </c:pt>
                <c:pt idx="3878">
                  <c:v>94500.010736208</c:v>
                </c:pt>
                <c:pt idx="3879">
                  <c:v>94524.209793721</c:v>
                </c:pt>
                <c:pt idx="3880">
                  <c:v>94548.633064933</c:v>
                </c:pt>
                <c:pt idx="3881">
                  <c:v>94572.984211161</c:v>
                </c:pt>
                <c:pt idx="3882">
                  <c:v>94597.411446926</c:v>
                </c:pt>
                <c:pt idx="3883">
                  <c:v>94621.792747163</c:v>
                </c:pt>
                <c:pt idx="3884">
                  <c:v>94646.2250724951</c:v>
                </c:pt>
                <c:pt idx="3885">
                  <c:v>94670.660161017</c:v>
                </c:pt>
                <c:pt idx="3886">
                  <c:v>94695.0737391751</c:v>
                </c:pt>
                <c:pt idx="3887">
                  <c:v>94719.44255084</c:v>
                </c:pt>
                <c:pt idx="3888">
                  <c:v>94743.880929091</c:v>
                </c:pt>
                <c:pt idx="3889">
                  <c:v>94768.2739847041</c:v>
                </c:pt>
                <c:pt idx="3890">
                  <c:v>94792.680873238</c:v>
                </c:pt>
                <c:pt idx="3891">
                  <c:v>94816.8860737201</c:v>
                </c:pt>
                <c:pt idx="3892">
                  <c:v>94841.078037471</c:v>
                </c:pt>
                <c:pt idx="3893">
                  <c:v>94865.4664383921</c:v>
                </c:pt>
                <c:pt idx="3894">
                  <c:v>94889.892074861</c:v>
                </c:pt>
                <c:pt idx="3895">
                  <c:v>94914.2393130791</c:v>
                </c:pt>
                <c:pt idx="3896">
                  <c:v>94938.6274449321</c:v>
                </c:pt>
                <c:pt idx="3897">
                  <c:v>94963.0818876661</c:v>
                </c:pt>
                <c:pt idx="3898">
                  <c:v>94987.53088833</c:v>
                </c:pt>
                <c:pt idx="3899">
                  <c:v>95011.901725536</c:v>
                </c:pt>
                <c:pt idx="3900">
                  <c:v>95036.3989998001</c:v>
                </c:pt>
                <c:pt idx="3901">
                  <c:v>95060.7321569571</c:v>
                </c:pt>
                <c:pt idx="3902">
                  <c:v>95085.166593962</c:v>
                </c:pt>
                <c:pt idx="3903">
                  <c:v>95109.633555525</c:v>
                </c:pt>
                <c:pt idx="3904">
                  <c:v>95134.08735209</c:v>
                </c:pt>
                <c:pt idx="3905">
                  <c:v>95158.263465723</c:v>
                </c:pt>
                <c:pt idx="3906">
                  <c:v>95182.740687527</c:v>
                </c:pt>
                <c:pt idx="3907">
                  <c:v>95207.113023326</c:v>
                </c:pt>
                <c:pt idx="3908">
                  <c:v>95231.533193903</c:v>
                </c:pt>
                <c:pt idx="3909">
                  <c:v>95256.001747783</c:v>
                </c:pt>
                <c:pt idx="3910">
                  <c:v>95280.534860611</c:v>
                </c:pt>
                <c:pt idx="3911">
                  <c:v>95304.96037658</c:v>
                </c:pt>
                <c:pt idx="3912">
                  <c:v>95329.372374529</c:v>
                </c:pt>
                <c:pt idx="3913">
                  <c:v>95353.583330901</c:v>
                </c:pt>
                <c:pt idx="3914">
                  <c:v>95377.975712644</c:v>
                </c:pt>
                <c:pt idx="3915">
                  <c:v>95402.393559074</c:v>
                </c:pt>
                <c:pt idx="3916">
                  <c:v>95426.793001575</c:v>
                </c:pt>
                <c:pt idx="3917">
                  <c:v>95451.208102418</c:v>
                </c:pt>
                <c:pt idx="3918">
                  <c:v>95475.681531413</c:v>
                </c:pt>
                <c:pt idx="3919">
                  <c:v>95500.108053211</c:v>
                </c:pt>
                <c:pt idx="3920">
                  <c:v>95524.510893583</c:v>
                </c:pt>
                <c:pt idx="3921">
                  <c:v>95548.936657155</c:v>
                </c:pt>
                <c:pt idx="3922">
                  <c:v>95573.372961358</c:v>
                </c:pt>
                <c:pt idx="3923">
                  <c:v>95597.8188606881</c:v>
                </c:pt>
                <c:pt idx="3924">
                  <c:v>95622.197090452</c:v>
                </c:pt>
                <c:pt idx="3925">
                  <c:v>95646.551621718</c:v>
                </c:pt>
                <c:pt idx="3926">
                  <c:v>95670.889308587</c:v>
                </c:pt>
                <c:pt idx="3927">
                  <c:v>95695.101954591</c:v>
                </c:pt>
                <c:pt idx="3928">
                  <c:v>95719.534277262</c:v>
                </c:pt>
                <c:pt idx="3929">
                  <c:v>95744.002924459</c:v>
                </c:pt>
                <c:pt idx="3930">
                  <c:v>95768.5550331371</c:v>
                </c:pt>
                <c:pt idx="3931">
                  <c:v>95792.951593834</c:v>
                </c:pt>
                <c:pt idx="3932">
                  <c:v>95817.357052932</c:v>
                </c:pt>
                <c:pt idx="3933">
                  <c:v>95841.5781125271</c:v>
                </c:pt>
                <c:pt idx="3934">
                  <c:v>95866.010338766</c:v>
                </c:pt>
                <c:pt idx="3935">
                  <c:v>95890.428772379</c:v>
                </c:pt>
                <c:pt idx="3936">
                  <c:v>95914.828077996</c:v>
                </c:pt>
                <c:pt idx="3937">
                  <c:v>95939.002454789</c:v>
                </c:pt>
                <c:pt idx="3938">
                  <c:v>95963.368065592</c:v>
                </c:pt>
                <c:pt idx="3939">
                  <c:v>95987.763234749</c:v>
                </c:pt>
                <c:pt idx="3940">
                  <c:v>96012.1994554951</c:v>
                </c:pt>
                <c:pt idx="3941">
                  <c:v>96036.5972745621</c:v>
                </c:pt>
                <c:pt idx="3942">
                  <c:v>96061.111248179</c:v>
                </c:pt>
                <c:pt idx="3943">
                  <c:v>96085.507305448</c:v>
                </c:pt>
                <c:pt idx="3944">
                  <c:v>96109.9911687851</c:v>
                </c:pt>
                <c:pt idx="3945">
                  <c:v>96134.440123089</c:v>
                </c:pt>
                <c:pt idx="3946">
                  <c:v>96158.848132422</c:v>
                </c:pt>
                <c:pt idx="3947">
                  <c:v>96183.271539653</c:v>
                </c:pt>
                <c:pt idx="3948">
                  <c:v>96207.706062593</c:v>
                </c:pt>
                <c:pt idx="3949">
                  <c:v>96232.0154458281</c:v>
                </c:pt>
                <c:pt idx="3950">
                  <c:v>96256.4477357461</c:v>
                </c:pt>
                <c:pt idx="3951">
                  <c:v>96280.784506419</c:v>
                </c:pt>
                <c:pt idx="3952">
                  <c:v>96305.194168246</c:v>
                </c:pt>
                <c:pt idx="3953">
                  <c:v>96329.546233104</c:v>
                </c:pt>
                <c:pt idx="3954">
                  <c:v>96353.7663047431</c:v>
                </c:pt>
                <c:pt idx="3955">
                  <c:v>96378.1397859401</c:v>
                </c:pt>
                <c:pt idx="3956">
                  <c:v>96402.5569958271</c:v>
                </c:pt>
                <c:pt idx="3957">
                  <c:v>96426.9567973451</c:v>
                </c:pt>
                <c:pt idx="3958">
                  <c:v>96451.3446194611</c:v>
                </c:pt>
                <c:pt idx="3959">
                  <c:v>96475.7566264371</c:v>
                </c:pt>
                <c:pt idx="3960">
                  <c:v>96500.1300422941</c:v>
                </c:pt>
                <c:pt idx="3961">
                  <c:v>96524.5215183931</c:v>
                </c:pt>
                <c:pt idx="3962">
                  <c:v>96548.9665768161</c:v>
                </c:pt>
                <c:pt idx="3963">
                  <c:v>96573.3530296251</c:v>
                </c:pt>
                <c:pt idx="3964">
                  <c:v>96597.7557968351</c:v>
                </c:pt>
                <c:pt idx="3965">
                  <c:v>96622.1233710181</c:v>
                </c:pt>
                <c:pt idx="3966">
                  <c:v>96646.6109151901</c:v>
                </c:pt>
                <c:pt idx="3967">
                  <c:v>96670.9382595131</c:v>
                </c:pt>
                <c:pt idx="3968">
                  <c:v>96695.1292412051</c:v>
                </c:pt>
                <c:pt idx="3969">
                  <c:v>96719.5512466481</c:v>
                </c:pt>
                <c:pt idx="3970">
                  <c:v>96743.9450926691</c:v>
                </c:pt>
                <c:pt idx="3971">
                  <c:v>96768.3386223111</c:v>
                </c:pt>
                <c:pt idx="3972">
                  <c:v>96792.7888826991</c:v>
                </c:pt>
                <c:pt idx="3973">
                  <c:v>96817.2404358151</c:v>
                </c:pt>
                <c:pt idx="3974">
                  <c:v>96841.6674232181</c:v>
                </c:pt>
                <c:pt idx="3975">
                  <c:v>96866.1135798331</c:v>
                </c:pt>
                <c:pt idx="3976">
                  <c:v>96890.5311876281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</c:v>
                </c:pt>
                <c:pt idx="3980">
                  <c:v>96988.2193363081</c:v>
                </c:pt>
                <c:pt idx="3981">
                  <c:v>97012.6074578831</c:v>
                </c:pt>
                <c:pt idx="3982">
                  <c:v>97037.05555722</c:v>
                </c:pt>
                <c:pt idx="3983">
                  <c:v>97061.221264538</c:v>
                </c:pt>
                <c:pt idx="3984">
                  <c:v>97085.663765569</c:v>
                </c:pt>
                <c:pt idx="3985">
                  <c:v>97110.025628316</c:v>
                </c:pt>
                <c:pt idx="3986">
                  <c:v>97134.236364373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</c:v>
                </c:pt>
                <c:pt idx="3990">
                  <c:v>97231.988596717</c:v>
                </c:pt>
                <c:pt idx="3991">
                  <c:v>97256.277729896</c:v>
                </c:pt>
                <c:pt idx="3992">
                  <c:v>97280.727733501</c:v>
                </c:pt>
                <c:pt idx="3993">
                  <c:v>97305.066561612</c:v>
                </c:pt>
                <c:pt idx="3994">
                  <c:v>97329.483070265</c:v>
                </c:pt>
                <c:pt idx="3995">
                  <c:v>97353.848563794</c:v>
                </c:pt>
                <c:pt idx="3996">
                  <c:v>97378.292814409</c:v>
                </c:pt>
                <c:pt idx="3997">
                  <c:v>97402.717751163</c:v>
                </c:pt>
                <c:pt idx="3998">
                  <c:v>97426.877324056</c:v>
                </c:pt>
              </c:numCache>
            </c:numRef>
          </c:xVal>
          <c:yVal>
            <c:numRef>
              <c:f>'Aero Forces'!$M$4:$M$5003</c:f>
              <c:numCache>
                <c:formatCode>General</c:formatCode>
                <c:ptCount val="5000"/>
                <c:pt idx="0">
                  <c:v>-0.266935160056398</c:v>
                </c:pt>
                <c:pt idx="1">
                  <c:v>-0.360151928671721</c:v>
                </c:pt>
                <c:pt idx="2">
                  <c:v>-0.364405901909899</c:v>
                </c:pt>
                <c:pt idx="3">
                  <c:v>-0.337470829632732</c:v>
                </c:pt>
                <c:pt idx="4">
                  <c:v>-0.331068678068552</c:v>
                </c:pt>
                <c:pt idx="5">
                  <c:v>-0.362121972271235</c:v>
                </c:pt>
                <c:pt idx="6">
                  <c:v>-0.407213120412101</c:v>
                </c:pt>
                <c:pt idx="7">
                  <c:v>-0.43204947010173</c:v>
                </c:pt>
                <c:pt idx="8">
                  <c:v>-0.423290430125875</c:v>
                </c:pt>
                <c:pt idx="9">
                  <c:v>-0.385341129920786</c:v>
                </c:pt>
                <c:pt idx="10">
                  <c:v>-0.33265427794565</c:v>
                </c:pt>
                <c:pt idx="11">
                  <c:v>-0.278410865775665</c:v>
                </c:pt>
                <c:pt idx="12">
                  <c:v>-0.232014706435701</c:v>
                </c:pt>
                <c:pt idx="13">
                  <c:v>-0.198744919911673</c:v>
                </c:pt>
                <c:pt idx="14">
                  <c:v>-0.178244404978778</c:v>
                </c:pt>
                <c:pt idx="15">
                  <c:v>-0.167564081601728</c:v>
                </c:pt>
                <c:pt idx="16">
                  <c:v>-0.160410193315359</c:v>
                </c:pt>
                <c:pt idx="17">
                  <c:v>-0.150338251276704</c:v>
                </c:pt>
                <c:pt idx="18">
                  <c:v>-0.13488189227925</c:v>
                </c:pt>
                <c:pt idx="19">
                  <c:v>-0.113313767854973</c:v>
                </c:pt>
                <c:pt idx="20">
                  <c:v>-0.0865570094086006</c:v>
                </c:pt>
                <c:pt idx="21">
                  <c:v>-0.058163574829817</c:v>
                </c:pt>
                <c:pt idx="22">
                  <c:v>-0.0321614956489199</c:v>
                </c:pt>
                <c:pt idx="23">
                  <c:v>-0.00965954970284447</c:v>
                </c:pt>
                <c:pt idx="24">
                  <c:v>0.00931208271836374</c:v>
                </c:pt>
                <c:pt idx="25">
                  <c:v>0.0247426599100808</c:v>
                </c:pt>
                <c:pt idx="26">
                  <c:v>0.0369003482363309</c:v>
                </c:pt>
                <c:pt idx="27">
                  <c:v>0.045091484574424</c:v>
                </c:pt>
                <c:pt idx="28">
                  <c:v>0.0485679451113323</c:v>
                </c:pt>
                <c:pt idx="29">
                  <c:v>0.0485548468253588</c:v>
                </c:pt>
                <c:pt idx="30">
                  <c:v>0.0469710200307767</c:v>
                </c:pt>
                <c:pt idx="31">
                  <c:v>0.0443727083551784</c:v>
                </c:pt>
                <c:pt idx="32">
                  <c:v>0.0405049368822757</c:v>
                </c:pt>
                <c:pt idx="33">
                  <c:v>0.0365399652085174</c:v>
                </c:pt>
                <c:pt idx="34">
                  <c:v>0.033957027484796</c:v>
                </c:pt>
                <c:pt idx="35">
                  <c:v>0.032367070720974</c:v>
                </c:pt>
                <c:pt idx="36">
                  <c:v>0.0302744305544515</c:v>
                </c:pt>
                <c:pt idx="37">
                  <c:v>0.0265063984199304</c:v>
                </c:pt>
                <c:pt idx="38">
                  <c:v>0.020501303174241</c:v>
                </c:pt>
                <c:pt idx="39">
                  <c:v>0.0126976243228489</c:v>
                </c:pt>
                <c:pt idx="40">
                  <c:v>0.00463065542562329</c:v>
                </c:pt>
                <c:pt idx="41">
                  <c:v>-0.00104217813814798</c:v>
                </c:pt>
                <c:pt idx="42">
                  <c:v>-0.003425407685221</c:v>
                </c:pt>
                <c:pt idx="43">
                  <c:v>-0.0026937489250817</c:v>
                </c:pt>
                <c:pt idx="44">
                  <c:v>0.00201490783990986</c:v>
                </c:pt>
                <c:pt idx="45">
                  <c:v>0.0116679686813491</c:v>
                </c:pt>
                <c:pt idx="46">
                  <c:v>0.0236655457996413</c:v>
                </c:pt>
                <c:pt idx="47">
                  <c:v>0.033157176477168</c:v>
                </c:pt>
                <c:pt idx="48">
                  <c:v>0.0355252590884815</c:v>
                </c:pt>
                <c:pt idx="49">
                  <c:v>0.0290034335075219</c:v>
                </c:pt>
                <c:pt idx="50">
                  <c:v>0.0170118247680411</c:v>
                </c:pt>
                <c:pt idx="51">
                  <c:v>0.00517459086622743</c:v>
                </c:pt>
                <c:pt idx="52">
                  <c:v>-0.0041403639418772</c:v>
                </c:pt>
                <c:pt idx="53">
                  <c:v>-0.0117048866589807</c:v>
                </c:pt>
                <c:pt idx="54">
                  <c:v>-0.0184654467192581</c:v>
                </c:pt>
                <c:pt idx="55">
                  <c:v>-0.0255219298225983</c:v>
                </c:pt>
                <c:pt idx="56">
                  <c:v>-0.0334885878443081</c:v>
                </c:pt>
                <c:pt idx="57">
                  <c:v>-0.041531797656433</c:v>
                </c:pt>
                <c:pt idx="58">
                  <c:v>-0.0483258888453791</c:v>
                </c:pt>
                <c:pt idx="59">
                  <c:v>-0.0522365488101157</c:v>
                </c:pt>
                <c:pt idx="60">
                  <c:v>-0.0521878925040764</c:v>
                </c:pt>
                <c:pt idx="61">
                  <c:v>-0.0480000233222647</c:v>
                </c:pt>
                <c:pt idx="62">
                  <c:v>-0.0402446345214535</c:v>
                </c:pt>
                <c:pt idx="63">
                  <c:v>-0.0297647927887483</c:v>
                </c:pt>
                <c:pt idx="64">
                  <c:v>-0.0179087717801851</c:v>
                </c:pt>
                <c:pt idx="65">
                  <c:v>-0.00600516833072821</c:v>
                </c:pt>
                <c:pt idx="66">
                  <c:v>0.00512882868132395</c:v>
                </c:pt>
                <c:pt idx="67">
                  <c:v>0.014866387511294</c:v>
                </c:pt>
                <c:pt idx="68">
                  <c:v>0.0220949564709456</c:v>
                </c:pt>
                <c:pt idx="69">
                  <c:v>0.0260237701093588</c:v>
                </c:pt>
                <c:pt idx="70">
                  <c:v>0.027946494150567</c:v>
                </c:pt>
                <c:pt idx="71">
                  <c:v>0.0305384371935249</c:v>
                </c:pt>
                <c:pt idx="72">
                  <c:v>0.0363385824878651</c:v>
                </c:pt>
                <c:pt idx="73">
                  <c:v>0.0465719878758829</c:v>
                </c:pt>
                <c:pt idx="74">
                  <c:v>0.0604440245521628</c:v>
                </c:pt>
                <c:pt idx="75">
                  <c:v>0.0758388445238805</c:v>
                </c:pt>
                <c:pt idx="76">
                  <c:v>0.0905399264239636</c:v>
                </c:pt>
                <c:pt idx="77">
                  <c:v>0.102665812927621</c:v>
                </c:pt>
                <c:pt idx="78">
                  <c:v>0.11140840563302</c:v>
                </c:pt>
                <c:pt idx="79">
                  <c:v>0.117504450663529</c:v>
                </c:pt>
                <c:pt idx="80">
                  <c:v>0.122024441606959</c:v>
                </c:pt>
                <c:pt idx="81">
                  <c:v>0.12523453234907</c:v>
                </c:pt>
                <c:pt idx="82">
                  <c:v>0.126789398464525</c:v>
                </c:pt>
                <c:pt idx="83">
                  <c:v>0.126510051109174</c:v>
                </c:pt>
                <c:pt idx="84">
                  <c:v>0.124090464407281</c:v>
                </c:pt>
                <c:pt idx="85">
                  <c:v>0.119862697180564</c:v>
                </c:pt>
                <c:pt idx="86">
                  <c:v>0.115006815276473</c:v>
                </c:pt>
                <c:pt idx="87">
                  <c:v>0.110605751069964</c:v>
                </c:pt>
                <c:pt idx="88">
                  <c:v>0.106821429696561</c:v>
                </c:pt>
                <c:pt idx="89">
                  <c:v>0.102931468347774</c:v>
                </c:pt>
                <c:pt idx="90">
                  <c:v>0.0979422258535135</c:v>
                </c:pt>
                <c:pt idx="91">
                  <c:v>0.091333365071081</c:v>
                </c:pt>
                <c:pt idx="92">
                  <c:v>0.0832696904807438</c:v>
                </c:pt>
                <c:pt idx="93">
                  <c:v>0.0742294955793628</c:v>
                </c:pt>
                <c:pt idx="94">
                  <c:v>0.0651081798696805</c:v>
                </c:pt>
                <c:pt idx="95">
                  <c:v>0.0570049677078236</c:v>
                </c:pt>
                <c:pt idx="96">
                  <c:v>0.0511403544844547</c:v>
                </c:pt>
                <c:pt idx="97">
                  <c:v>0.0479836945800324</c:v>
                </c:pt>
                <c:pt idx="98">
                  <c:v>0.0470062313081823</c:v>
                </c:pt>
                <c:pt idx="99">
                  <c:v>0.0473983035345874</c:v>
                </c:pt>
                <c:pt idx="100">
                  <c:v>0.0485766366262641</c:v>
                </c:pt>
                <c:pt idx="101">
                  <c:v>0.0501931431715414</c:v>
                </c:pt>
                <c:pt idx="102">
                  <c:v>0.0517592425067522</c:v>
                </c:pt>
                <c:pt idx="103">
                  <c:v>0.0528527981311542</c:v>
                </c:pt>
                <c:pt idx="104">
                  <c:v>0.0535004863005365</c:v>
                </c:pt>
                <c:pt idx="105">
                  <c:v>0.0538966665606859</c:v>
                </c:pt>
                <c:pt idx="106">
                  <c:v>0.0537633465354763</c:v>
                </c:pt>
                <c:pt idx="107">
                  <c:v>0.0523787880489705</c:v>
                </c:pt>
                <c:pt idx="108">
                  <c:v>0.0492357672094859</c:v>
                </c:pt>
                <c:pt idx="109">
                  <c:v>0.0446159899905816</c:v>
                </c:pt>
                <c:pt idx="110">
                  <c:v>0.0390857696400818</c:v>
                </c:pt>
                <c:pt idx="111">
                  <c:v>0.0331382486391375</c:v>
                </c:pt>
                <c:pt idx="112">
                  <c:v>0.0274672115705015</c:v>
                </c:pt>
                <c:pt idx="113">
                  <c:v>0.022786865731654</c:v>
                </c:pt>
                <c:pt idx="114">
                  <c:v>0.0194597571877119</c:v>
                </c:pt>
                <c:pt idx="115">
                  <c:v>0.017294464168817</c:v>
                </c:pt>
                <c:pt idx="116">
                  <c:v>0.0159671237434923</c:v>
                </c:pt>
                <c:pt idx="117">
                  <c:v>0.0152910165446978</c:v>
                </c:pt>
                <c:pt idx="118">
                  <c:v>0.0154169491652157</c:v>
                </c:pt>
                <c:pt idx="119">
                  <c:v>0.0166072262916922</c:v>
                </c:pt>
                <c:pt idx="120">
                  <c:v>0.019018288869897</c:v>
                </c:pt>
                <c:pt idx="121">
                  <c:v>0.0226939442654112</c:v>
                </c:pt>
                <c:pt idx="122">
                  <c:v>0.0274723615325345</c:v>
                </c:pt>
                <c:pt idx="123">
                  <c:v>0.0327698161273415</c:v>
                </c:pt>
                <c:pt idx="124">
                  <c:v>0.0377972243888662</c:v>
                </c:pt>
                <c:pt idx="125">
                  <c:v>0.0420625714712583</c:v>
                </c:pt>
                <c:pt idx="126">
                  <c:v>0.0451389446652214</c:v>
                </c:pt>
                <c:pt idx="127">
                  <c:v>0.0466618892014681</c:v>
                </c:pt>
                <c:pt idx="128">
                  <c:v>0.04680388778809</c:v>
                </c:pt>
                <c:pt idx="129">
                  <c:v>0.046315083029326</c:v>
                </c:pt>
                <c:pt idx="130">
                  <c:v>0.0460816523214585</c:v>
                </c:pt>
                <c:pt idx="131">
                  <c:v>0.0469413320063904</c:v>
                </c:pt>
                <c:pt idx="132">
                  <c:v>0.0493315688602713</c:v>
                </c:pt>
                <c:pt idx="133">
                  <c:v>0.052524534893132</c:v>
                </c:pt>
                <c:pt idx="134">
                  <c:v>0.0555253269160193</c:v>
                </c:pt>
                <c:pt idx="135">
                  <c:v>0.0577662240071554</c:v>
                </c:pt>
                <c:pt idx="136">
                  <c:v>0.0594872082196175</c:v>
                </c:pt>
                <c:pt idx="137">
                  <c:v>0.0613881348698265</c:v>
                </c:pt>
                <c:pt idx="138">
                  <c:v>0.0641708089604526</c:v>
                </c:pt>
                <c:pt idx="139">
                  <c:v>0.0681898723219301</c:v>
                </c:pt>
                <c:pt idx="140">
                  <c:v>0.0736136401986842</c:v>
                </c:pt>
                <c:pt idx="141">
                  <c:v>0.0800970717731915</c:v>
                </c:pt>
                <c:pt idx="142">
                  <c:v>0.0867493731704151</c:v>
                </c:pt>
                <c:pt idx="143">
                  <c:v>0.0925115685811137</c:v>
                </c:pt>
                <c:pt idx="144">
                  <c:v>0.0965264025205686</c:v>
                </c:pt>
                <c:pt idx="145">
                  <c:v>0.0982605275404794</c:v>
                </c:pt>
                <c:pt idx="146">
                  <c:v>0.0976038272364374</c:v>
                </c:pt>
                <c:pt idx="147">
                  <c:v>0.0951228020502505</c:v>
                </c:pt>
                <c:pt idx="148">
                  <c:v>0.0916507471538949</c:v>
                </c:pt>
                <c:pt idx="149">
                  <c:v>0.0877848112645727</c:v>
                </c:pt>
                <c:pt idx="150">
                  <c:v>0.0839984194039266</c:v>
                </c:pt>
                <c:pt idx="151">
                  <c:v>0.0802662515768418</c:v>
                </c:pt>
                <c:pt idx="152">
                  <c:v>0.0763997628539975</c:v>
                </c:pt>
                <c:pt idx="153">
                  <c:v>0.0722996839005709</c:v>
                </c:pt>
                <c:pt idx="154">
                  <c:v>0.0680729620051748</c:v>
                </c:pt>
                <c:pt idx="155">
                  <c:v>0.0640235550901072</c:v>
                </c:pt>
                <c:pt idx="156">
                  <c:v>0.0603802508437689</c:v>
                </c:pt>
                <c:pt idx="157">
                  <c:v>0.0571962307662696</c:v>
                </c:pt>
                <c:pt idx="158">
                  <c:v>0.0544519088743556</c:v>
                </c:pt>
                <c:pt idx="159">
                  <c:v>0.0519695198083586</c:v>
                </c:pt>
                <c:pt idx="160">
                  <c:v>0.049814203738393</c:v>
                </c:pt>
                <c:pt idx="161">
                  <c:v>0.047917730874653</c:v>
                </c:pt>
                <c:pt idx="162">
                  <c:v>0.0462340891800814</c:v>
                </c:pt>
                <c:pt idx="163">
                  <c:v>0.0448086853730851</c:v>
                </c:pt>
                <c:pt idx="164">
                  <c:v>0.0437755150000418</c:v>
                </c:pt>
                <c:pt idx="165">
                  <c:v>0.0430918574107386</c:v>
                </c:pt>
                <c:pt idx="166">
                  <c:v>0.0429451172720154</c:v>
                </c:pt>
                <c:pt idx="167">
                  <c:v>0.0435367386295088</c:v>
                </c:pt>
                <c:pt idx="168">
                  <c:v>0.045072918978886</c:v>
                </c:pt>
                <c:pt idx="169">
                  <c:v>0.0479142980334508</c:v>
                </c:pt>
                <c:pt idx="170">
                  <c:v>0.052186378441798</c:v>
                </c:pt>
                <c:pt idx="171">
                  <c:v>0.0574621253094077</c:v>
                </c:pt>
                <c:pt idx="172">
                  <c:v>0.0628738089385442</c:v>
                </c:pt>
                <c:pt idx="173">
                  <c:v>0.0676805111761563</c:v>
                </c:pt>
                <c:pt idx="174">
                  <c:v>0.0713239222163097</c:v>
                </c:pt>
                <c:pt idx="175">
                  <c:v>0.0735436562760882</c:v>
                </c:pt>
                <c:pt idx="176">
                  <c:v>0.0744335260270059</c:v>
                </c:pt>
                <c:pt idx="177">
                  <c:v>0.0741969697994423</c:v>
                </c:pt>
                <c:pt idx="178">
                  <c:v>0.0732370799804653</c:v>
                </c:pt>
                <c:pt idx="179">
                  <c:v>0.0721589409029623</c:v>
                </c:pt>
                <c:pt idx="180">
                  <c:v>0.0714566788526362</c:v>
                </c:pt>
                <c:pt idx="181">
                  <c:v>0.071305504809409</c:v>
                </c:pt>
                <c:pt idx="182">
                  <c:v>0.0719095720031101</c:v>
                </c:pt>
                <c:pt idx="183">
                  <c:v>0.0735697593652978</c:v>
                </c:pt>
                <c:pt idx="184">
                  <c:v>0.0760978709860633</c:v>
                </c:pt>
                <c:pt idx="185">
                  <c:v>0.0787601790945313</c:v>
                </c:pt>
                <c:pt idx="186">
                  <c:v>0.0810275807520994</c:v>
                </c:pt>
                <c:pt idx="187">
                  <c:v>0.0830416640640463</c:v>
                </c:pt>
                <c:pt idx="188">
                  <c:v>0.0848411842785689</c:v>
                </c:pt>
                <c:pt idx="189">
                  <c:v>0.0861184990510054</c:v>
                </c:pt>
                <c:pt idx="190">
                  <c:v>0.0865092634714281</c:v>
                </c:pt>
                <c:pt idx="191">
                  <c:v>0.0855182089863988</c:v>
                </c:pt>
                <c:pt idx="192">
                  <c:v>0.0828542020824975</c:v>
                </c:pt>
                <c:pt idx="193">
                  <c:v>0.0786376708693268</c:v>
                </c:pt>
                <c:pt idx="194">
                  <c:v>0.0734400511907129</c:v>
                </c:pt>
                <c:pt idx="195">
                  <c:v>0.0682655018048935</c:v>
                </c:pt>
                <c:pt idx="196">
                  <c:v>0.0642723572094003</c:v>
                </c:pt>
                <c:pt idx="197">
                  <c:v>0.0622364565498088</c:v>
                </c:pt>
                <c:pt idx="198">
                  <c:v>0.0623789477075463</c:v>
                </c:pt>
                <c:pt idx="199">
                  <c:v>0.0645122970087765</c:v>
                </c:pt>
                <c:pt idx="200">
                  <c:v>0.0682442348490883</c:v>
                </c:pt>
                <c:pt idx="201">
                  <c:v>0.0729338026130534</c:v>
                </c:pt>
                <c:pt idx="202">
                  <c:v>0.0775942636874892</c:v>
                </c:pt>
                <c:pt idx="203">
                  <c:v>0.0813482278438441</c:v>
                </c:pt>
                <c:pt idx="204">
                  <c:v>0.083895434851066</c:v>
                </c:pt>
                <c:pt idx="205">
                  <c:v>0.0852487366612945</c:v>
                </c:pt>
                <c:pt idx="206">
                  <c:v>0.0854552247639791</c:v>
                </c:pt>
                <c:pt idx="207">
                  <c:v>0.0845983914014309</c:v>
                </c:pt>
                <c:pt idx="208">
                  <c:v>0.0829032975901788</c:v>
                </c:pt>
                <c:pt idx="209">
                  <c:v>0.0804052633244006</c:v>
                </c:pt>
                <c:pt idx="210">
                  <c:v>0.0771258219158068</c:v>
                </c:pt>
                <c:pt idx="211">
                  <c:v>0.0733418080635433</c:v>
                </c:pt>
                <c:pt idx="212">
                  <c:v>0.0694550988698103</c:v>
                </c:pt>
                <c:pt idx="213">
                  <c:v>0.0659436684814466</c:v>
                </c:pt>
                <c:pt idx="214">
                  <c:v>0.0632872952638072</c:v>
                </c:pt>
                <c:pt idx="215">
                  <c:v>0.0618801845657467</c:v>
                </c:pt>
                <c:pt idx="216">
                  <c:v>0.0620565893123152</c:v>
                </c:pt>
                <c:pt idx="217">
                  <c:v>0.0638851631684986</c:v>
                </c:pt>
                <c:pt idx="218">
                  <c:v>0.0669998458683281</c:v>
                </c:pt>
                <c:pt idx="219">
                  <c:v>0.0706159504920953</c:v>
                </c:pt>
                <c:pt idx="220">
                  <c:v>0.0737542188266048</c:v>
                </c:pt>
                <c:pt idx="221">
                  <c:v>0.0755718107122587</c:v>
                </c:pt>
                <c:pt idx="222">
                  <c:v>0.075707261214439</c:v>
                </c:pt>
                <c:pt idx="223">
                  <c:v>0.0742857440283769</c:v>
                </c:pt>
                <c:pt idx="224">
                  <c:v>0.0717441634596465</c:v>
                </c:pt>
                <c:pt idx="225">
                  <c:v>0.0688244662499246</c:v>
                </c:pt>
                <c:pt idx="226">
                  <c:v>0.0663900424640485</c:v>
                </c:pt>
                <c:pt idx="227">
                  <c:v>0.0650759563450599</c:v>
                </c:pt>
                <c:pt idx="228">
                  <c:v>0.0651808626538741</c:v>
                </c:pt>
                <c:pt idx="229">
                  <c:v>0.0666396165621248</c:v>
                </c:pt>
                <c:pt idx="230">
                  <c:v>0.0689814324303019</c:v>
                </c:pt>
                <c:pt idx="231">
                  <c:v>0.071433240464972</c:v>
                </c:pt>
                <c:pt idx="232">
                  <c:v>0.073381884667685</c:v>
                </c:pt>
                <c:pt idx="233">
                  <c:v>0.0747058308226069</c:v>
                </c:pt>
                <c:pt idx="234">
                  <c:v>0.0760698101768307</c:v>
                </c:pt>
                <c:pt idx="235">
                  <c:v>0.0783941029321506</c:v>
                </c:pt>
                <c:pt idx="236">
                  <c:v>0.0821650843151493</c:v>
                </c:pt>
                <c:pt idx="237">
                  <c:v>0.0872720825201385</c:v>
                </c:pt>
                <c:pt idx="238">
                  <c:v>0.0931395095401026</c:v>
                </c:pt>
                <c:pt idx="239">
                  <c:v>0.0988335067406411</c:v>
                </c:pt>
                <c:pt idx="240">
                  <c:v>0.103407151740953</c:v>
                </c:pt>
                <c:pt idx="241">
                  <c:v>0.106208833065074</c:v>
                </c:pt>
                <c:pt idx="242">
                  <c:v>0.107066728609538</c:v>
                </c:pt>
                <c:pt idx="243">
                  <c:v>0.106268156105129</c:v>
                </c:pt>
                <c:pt idx="244">
                  <c:v>0.104214261521797</c:v>
                </c:pt>
                <c:pt idx="245">
                  <c:v>0.101263928610294</c:v>
                </c:pt>
                <c:pt idx="246">
                  <c:v>0.0976820496151027</c:v>
                </c:pt>
                <c:pt idx="247">
                  <c:v>0.0937169349607581</c:v>
                </c:pt>
                <c:pt idx="248">
                  <c:v>0.0898759245002435</c:v>
                </c:pt>
                <c:pt idx="249">
                  <c:v>0.0867246482499647</c:v>
                </c:pt>
                <c:pt idx="250">
                  <c:v>0.0844684950328539</c:v>
                </c:pt>
                <c:pt idx="251">
                  <c:v>0.0829718377403981</c:v>
                </c:pt>
                <c:pt idx="252">
                  <c:v>0.0819329748261028</c:v>
                </c:pt>
                <c:pt idx="253">
                  <c:v>0.0810799869131931</c:v>
                </c:pt>
                <c:pt idx="254">
                  <c:v>0.0803719950621517</c:v>
                </c:pt>
                <c:pt idx="255">
                  <c:v>0.0801380347964283</c:v>
                </c:pt>
                <c:pt idx="256">
                  <c:v>0.0804625365125257</c:v>
                </c:pt>
                <c:pt idx="257">
                  <c:v>0.0815917606632654</c:v>
                </c:pt>
                <c:pt idx="258">
                  <c:v>0.0835854475775474</c:v>
                </c:pt>
                <c:pt idx="259">
                  <c:v>0.0862986231183377</c:v>
                </c:pt>
                <c:pt idx="260">
                  <c:v>0.0893953580845218</c:v>
                </c:pt>
                <c:pt idx="261">
                  <c:v>0.0922324024003354</c:v>
                </c:pt>
                <c:pt idx="262">
                  <c:v>0.0942873993589392</c:v>
                </c:pt>
                <c:pt idx="263">
                  <c:v>0.09516483292107</c:v>
                </c:pt>
                <c:pt idx="264">
                  <c:v>0.094617323596451</c:v>
                </c:pt>
                <c:pt idx="265">
                  <c:v>0.0928702690382093</c:v>
                </c:pt>
                <c:pt idx="266">
                  <c:v>0.0905809511340425</c:v>
                </c:pt>
                <c:pt idx="267">
                  <c:v>0.0883164570952536</c:v>
                </c:pt>
                <c:pt idx="268">
                  <c:v>0.0863730424161635</c:v>
                </c:pt>
                <c:pt idx="269">
                  <c:v>0.0849883771695442</c:v>
                </c:pt>
                <c:pt idx="270">
                  <c:v>0.0845582067123057</c:v>
                </c:pt>
                <c:pt idx="271">
                  <c:v>0.0856486177356369</c:v>
                </c:pt>
                <c:pt idx="272">
                  <c:v>0.0888111699753425</c:v>
                </c:pt>
                <c:pt idx="273">
                  <c:v>0.0941487716267354</c:v>
                </c:pt>
                <c:pt idx="274">
                  <c:v>0.101016482484728</c:v>
                </c:pt>
                <c:pt idx="275">
                  <c:v>0.108131330017837</c:v>
                </c:pt>
                <c:pt idx="276">
                  <c:v>0.114071986400738</c:v>
                </c:pt>
                <c:pt idx="277">
                  <c:v>0.117826209969996</c:v>
                </c:pt>
                <c:pt idx="278">
                  <c:v>0.118869003497119</c:v>
                </c:pt>
                <c:pt idx="279">
                  <c:v>0.116979278316898</c:v>
                </c:pt>
                <c:pt idx="280">
                  <c:v>0.112523097043599</c:v>
                </c:pt>
                <c:pt idx="281">
                  <c:v>0.10639647395321</c:v>
                </c:pt>
                <c:pt idx="282">
                  <c:v>0.0996149684413444</c:v>
                </c:pt>
                <c:pt idx="283">
                  <c:v>0.0927820586593275</c:v>
                </c:pt>
                <c:pt idx="284">
                  <c:v>0.0862211659690217</c:v>
                </c:pt>
                <c:pt idx="285">
                  <c:v>0.0802183800099957</c:v>
                </c:pt>
                <c:pt idx="286">
                  <c:v>0.0751641388251342</c:v>
                </c:pt>
                <c:pt idx="287">
                  <c:v>0.0713322513419753</c:v>
                </c:pt>
                <c:pt idx="288">
                  <c:v>0.0691299889765961</c:v>
                </c:pt>
                <c:pt idx="289">
                  <c:v>0.0690309369472414</c:v>
                </c:pt>
                <c:pt idx="290">
                  <c:v>0.0714151465438402</c:v>
                </c:pt>
                <c:pt idx="291">
                  <c:v>0.0760625153128507</c:v>
                </c:pt>
                <c:pt idx="292">
                  <c:v>0.0823285048248577</c:v>
                </c:pt>
                <c:pt idx="293">
                  <c:v>0.0894421651553073</c:v>
                </c:pt>
                <c:pt idx="294">
                  <c:v>0.0964942566461948</c:v>
                </c:pt>
                <c:pt idx="295">
                  <c:v>0.102485130847256</c:v>
                </c:pt>
                <c:pt idx="296">
                  <c:v>0.10651954660252</c:v>
                </c:pt>
                <c:pt idx="297">
                  <c:v>0.108192698218003</c:v>
                </c:pt>
                <c:pt idx="298">
                  <c:v>0.107679386085243</c:v>
                </c:pt>
                <c:pt idx="299">
                  <c:v>0.105520645996373</c:v>
                </c:pt>
                <c:pt idx="300">
                  <c:v>0.10240774310625</c:v>
                </c:pt>
                <c:pt idx="301">
                  <c:v>0.0988551985869845</c:v>
                </c:pt>
                <c:pt idx="302">
                  <c:v>0.0953460428340923</c:v>
                </c:pt>
                <c:pt idx="303">
                  <c:v>0.092403832910475</c:v>
                </c:pt>
                <c:pt idx="304">
                  <c:v>0.0906000546074375</c:v>
                </c:pt>
                <c:pt idx="305">
                  <c:v>0.0902680736979971</c:v>
                </c:pt>
                <c:pt idx="306">
                  <c:v>0.0916626916123975</c:v>
                </c:pt>
                <c:pt idx="307">
                  <c:v>0.0948693796734968</c:v>
                </c:pt>
                <c:pt idx="308">
                  <c:v>0.0994952807907132</c:v>
                </c:pt>
                <c:pt idx="309">
                  <c:v>0.104867443602201</c:v>
                </c:pt>
                <c:pt idx="310">
                  <c:v>0.110284485350319</c:v>
                </c:pt>
                <c:pt idx="311">
                  <c:v>0.115026657846103</c:v>
                </c:pt>
                <c:pt idx="312">
                  <c:v>0.118604840639329</c:v>
                </c:pt>
                <c:pt idx="313">
                  <c:v>0.120599345969519</c:v>
                </c:pt>
                <c:pt idx="314">
                  <c:v>0.120670842225721</c:v>
                </c:pt>
                <c:pt idx="315">
                  <c:v>0.118727438727521</c:v>
                </c:pt>
                <c:pt idx="316">
                  <c:v>0.115125630206998</c:v>
                </c:pt>
                <c:pt idx="317">
                  <c:v>0.110706159605895</c:v>
                </c:pt>
                <c:pt idx="318">
                  <c:v>0.106658607648308</c:v>
                </c:pt>
                <c:pt idx="319">
                  <c:v>0.103471336547231</c:v>
                </c:pt>
                <c:pt idx="320">
                  <c:v>0.101142172665533</c:v>
                </c:pt>
                <c:pt idx="321">
                  <c:v>0.0994714354820125</c:v>
                </c:pt>
                <c:pt idx="322">
                  <c:v>0.0983306517382245</c:v>
                </c:pt>
                <c:pt idx="323">
                  <c:v>0.0976693879075696</c:v>
                </c:pt>
                <c:pt idx="324">
                  <c:v>0.0973738119390202</c:v>
                </c:pt>
                <c:pt idx="325">
                  <c:v>0.097281100918086</c:v>
                </c:pt>
                <c:pt idx="326">
                  <c:v>0.0976355199103196</c:v>
                </c:pt>
                <c:pt idx="327">
                  <c:v>0.0988322471602701</c:v>
                </c:pt>
                <c:pt idx="328">
                  <c:v>0.100899633374451</c:v>
                </c:pt>
                <c:pt idx="329">
                  <c:v>0.10373816584872</c:v>
                </c:pt>
                <c:pt idx="330">
                  <c:v>0.107276036244476</c:v>
                </c:pt>
                <c:pt idx="331">
                  <c:v>0.111190717186771</c:v>
                </c:pt>
                <c:pt idx="332">
                  <c:v>0.115063251942428</c:v>
                </c:pt>
                <c:pt idx="333">
                  <c:v>0.118531693504674</c:v>
                </c:pt>
                <c:pt idx="334">
                  <c:v>0.121269236291443</c:v>
                </c:pt>
                <c:pt idx="335">
                  <c:v>0.123125213305517</c:v>
                </c:pt>
                <c:pt idx="336">
                  <c:v>0.124164930718321</c:v>
                </c:pt>
                <c:pt idx="337">
                  <c:v>0.124233840657567</c:v>
                </c:pt>
                <c:pt idx="338">
                  <c:v>0.123249728567205</c:v>
                </c:pt>
                <c:pt idx="339">
                  <c:v>0.121368825148023</c:v>
                </c:pt>
                <c:pt idx="340">
                  <c:v>0.11888649009263</c:v>
                </c:pt>
                <c:pt idx="341">
                  <c:v>0.116034550331556</c:v>
                </c:pt>
                <c:pt idx="342">
                  <c:v>0.1132302206902</c:v>
                </c:pt>
                <c:pt idx="343">
                  <c:v>0.110920290109741</c:v>
                </c:pt>
                <c:pt idx="344">
                  <c:v>0.109382314584967</c:v>
                </c:pt>
                <c:pt idx="345">
                  <c:v>0.108880691353141</c:v>
                </c:pt>
                <c:pt idx="346">
                  <c:v>0.10926556764289</c:v>
                </c:pt>
                <c:pt idx="347">
                  <c:v>0.109810144158342</c:v>
                </c:pt>
                <c:pt idx="348">
                  <c:v>0.10946847881941</c:v>
                </c:pt>
                <c:pt idx="349">
                  <c:v>0.107484146417107</c:v>
                </c:pt>
                <c:pt idx="350">
                  <c:v>0.104129883561116</c:v>
                </c:pt>
                <c:pt idx="351">
                  <c:v>0.100151851132837</c:v>
                </c:pt>
                <c:pt idx="352">
                  <c:v>0.096688754827924</c:v>
                </c:pt>
                <c:pt idx="353">
                  <c:v>0.0947833078657372</c:v>
                </c:pt>
                <c:pt idx="354">
                  <c:v>0.0949090821713226</c:v>
                </c:pt>
                <c:pt idx="355">
                  <c:v>0.0969119607123278</c:v>
                </c:pt>
                <c:pt idx="356">
                  <c:v>0.100287055799031</c:v>
                </c:pt>
                <c:pt idx="357">
                  <c:v>0.104290095223675</c:v>
                </c:pt>
                <c:pt idx="358">
                  <c:v>0.108384458763902</c:v>
                </c:pt>
                <c:pt idx="359">
                  <c:v>0.112472081451346</c:v>
                </c:pt>
                <c:pt idx="360">
                  <c:v>0.116448031392501</c:v>
                </c:pt>
                <c:pt idx="361">
                  <c:v>0.120142347517126</c:v>
                </c:pt>
                <c:pt idx="362">
                  <c:v>0.123648304726255</c:v>
                </c:pt>
                <c:pt idx="363">
                  <c:v>0.127150214183583</c:v>
                </c:pt>
                <c:pt idx="364">
                  <c:v>0.130833390070696</c:v>
                </c:pt>
                <c:pt idx="365">
                  <c:v>0.134455672825884</c:v>
                </c:pt>
                <c:pt idx="366">
                  <c:v>0.137569809167581</c:v>
                </c:pt>
                <c:pt idx="367">
                  <c:v>0.139548523119236</c:v>
                </c:pt>
                <c:pt idx="368">
                  <c:v>0.139938500641582</c:v>
                </c:pt>
                <c:pt idx="369">
                  <c:v>0.138349599210369</c:v>
                </c:pt>
                <c:pt idx="370">
                  <c:v>0.134782570010252</c:v>
                </c:pt>
                <c:pt idx="371">
                  <c:v>0.129930783199506</c:v>
                </c:pt>
                <c:pt idx="372">
                  <c:v>0.124650503781079</c:v>
                </c:pt>
                <c:pt idx="373">
                  <c:v>0.119897672217583</c:v>
                </c:pt>
                <c:pt idx="374">
                  <c:v>0.116721202233244</c:v>
                </c:pt>
                <c:pt idx="375">
                  <c:v>0.115848878022506</c:v>
                </c:pt>
                <c:pt idx="376">
                  <c:v>0.117226548103486</c:v>
                </c:pt>
                <c:pt idx="377">
                  <c:v>0.120235922923548</c:v>
                </c:pt>
                <c:pt idx="378">
                  <c:v>0.123997246286149</c:v>
                </c:pt>
                <c:pt idx="379">
                  <c:v>0.127618786262153</c:v>
                </c:pt>
                <c:pt idx="380">
                  <c:v>0.130316006580313</c:v>
                </c:pt>
                <c:pt idx="381">
                  <c:v>0.131478026674864</c:v>
                </c:pt>
                <c:pt idx="382">
                  <c:v>0.130767571700016</c:v>
                </c:pt>
                <c:pt idx="383">
                  <c:v>0.128210585898412</c:v>
                </c:pt>
                <c:pt idx="384">
                  <c:v>0.124435122773737</c:v>
                </c:pt>
                <c:pt idx="385">
                  <c:v>0.12039792262827</c:v>
                </c:pt>
                <c:pt idx="386">
                  <c:v>0.116963050357563</c:v>
                </c:pt>
                <c:pt idx="387">
                  <c:v>0.114520974303184</c:v>
                </c:pt>
                <c:pt idx="388">
                  <c:v>0.1130343813419</c:v>
                </c:pt>
                <c:pt idx="389">
                  <c:v>0.112162335378633</c:v>
                </c:pt>
                <c:pt idx="390">
                  <c:v>0.111635479365312</c:v>
                </c:pt>
                <c:pt idx="391">
                  <c:v>0.111229172070473</c:v>
                </c:pt>
                <c:pt idx="392">
                  <c:v>0.110679085076549</c:v>
                </c:pt>
                <c:pt idx="393">
                  <c:v>0.109618553760726</c:v>
                </c:pt>
                <c:pt idx="394">
                  <c:v>0.107464461611545</c:v>
                </c:pt>
                <c:pt idx="395">
                  <c:v>0.103502964376953</c:v>
                </c:pt>
                <c:pt idx="396">
                  <c:v>0.0975567874222646</c:v>
                </c:pt>
                <c:pt idx="397">
                  <c:v>0.0904008079471328</c:v>
                </c:pt>
                <c:pt idx="398">
                  <c:v>0.0835663260647384</c:v>
                </c:pt>
                <c:pt idx="399">
                  <c:v>0.0788067720484063</c:v>
                </c:pt>
                <c:pt idx="400">
                  <c:v>0.0772327402417214</c:v>
                </c:pt>
                <c:pt idx="401">
                  <c:v>0.0788836624087739</c:v>
                </c:pt>
                <c:pt idx="402">
                  <c:v>0.083017095311086</c:v>
                </c:pt>
                <c:pt idx="403">
                  <c:v>0.0888621706106069</c:v>
                </c:pt>
                <c:pt idx="404">
                  <c:v>0.0959325705260258</c:v>
                </c:pt>
                <c:pt idx="405">
                  <c:v>0.103738358952505</c:v>
                </c:pt>
                <c:pt idx="406">
                  <c:v>0.111894777102843</c:v>
                </c:pt>
                <c:pt idx="407">
                  <c:v>0.119846071709886</c:v>
                </c:pt>
                <c:pt idx="408">
                  <c:v>0.126587523514621</c:v>
                </c:pt>
                <c:pt idx="409">
                  <c:v>0.130950904084816</c:v>
                </c:pt>
                <c:pt idx="410">
                  <c:v>0.132105051838246</c:v>
                </c:pt>
                <c:pt idx="411">
                  <c:v>0.129694101040358</c:v>
                </c:pt>
                <c:pt idx="412">
                  <c:v>0.12418645821413</c:v>
                </c:pt>
                <c:pt idx="413">
                  <c:v>0.116687702107402</c:v>
                </c:pt>
                <c:pt idx="414">
                  <c:v>0.108507535569791</c:v>
                </c:pt>
                <c:pt idx="415">
                  <c:v>0.10046704385783</c:v>
                </c:pt>
                <c:pt idx="416">
                  <c:v>0.0929312132007543</c:v>
                </c:pt>
                <c:pt idx="417">
                  <c:v>0.085922558374925</c:v>
                </c:pt>
                <c:pt idx="418">
                  <c:v>0.079518961419016</c:v>
                </c:pt>
                <c:pt idx="419">
                  <c:v>0.0741188108796396</c:v>
                </c:pt>
                <c:pt idx="420">
                  <c:v>0.0704764825200985</c:v>
                </c:pt>
                <c:pt idx="421">
                  <c:v>0.0691305831502962</c:v>
                </c:pt>
                <c:pt idx="422">
                  <c:v>0.0698354070919302</c:v>
                </c:pt>
                <c:pt idx="423">
                  <c:v>0.0723430542149496</c:v>
                </c:pt>
                <c:pt idx="424">
                  <c:v>0.076426881789837</c:v>
                </c:pt>
                <c:pt idx="425">
                  <c:v>0.0818115434513625</c:v>
                </c:pt>
                <c:pt idx="426">
                  <c:v>0.0881644752164671</c:v>
                </c:pt>
                <c:pt idx="427">
                  <c:v>0.0948824864554484</c:v>
                </c:pt>
                <c:pt idx="428">
                  <c:v>0.101206981658255</c:v>
                </c:pt>
                <c:pt idx="429">
                  <c:v>0.106422174578282</c:v>
                </c:pt>
                <c:pt idx="430">
                  <c:v>0.10964490283653</c:v>
                </c:pt>
                <c:pt idx="431">
                  <c:v>0.109984950602957</c:v>
                </c:pt>
                <c:pt idx="432">
                  <c:v>0.10738062350467</c:v>
                </c:pt>
                <c:pt idx="433">
                  <c:v>0.102756741135758</c:v>
                </c:pt>
                <c:pt idx="434">
                  <c:v>0.0972694242911185</c:v>
                </c:pt>
                <c:pt idx="435">
                  <c:v>0.0917253719396358</c:v>
                </c:pt>
                <c:pt idx="436">
                  <c:v>0.0867523389404079</c:v>
                </c:pt>
                <c:pt idx="437">
                  <c:v>0.082849961357575</c:v>
                </c:pt>
                <c:pt idx="438">
                  <c:v>0.0805916039074803</c:v>
                </c:pt>
                <c:pt idx="439">
                  <c:v>0.0805388812886587</c:v>
                </c:pt>
                <c:pt idx="440">
                  <c:v>0.0825362683646274</c:v>
                </c:pt>
                <c:pt idx="441">
                  <c:v>0.0854988539625486</c:v>
                </c:pt>
                <c:pt idx="442">
                  <c:v>0.0882139635320568</c:v>
                </c:pt>
                <c:pt idx="443">
                  <c:v>0.0899289778750968</c:v>
                </c:pt>
                <c:pt idx="444">
                  <c:v>0.0904963481986114</c:v>
                </c:pt>
                <c:pt idx="445">
                  <c:v>0.0900258354592859</c:v>
                </c:pt>
                <c:pt idx="446">
                  <c:v>0.0887633438732917</c:v>
                </c:pt>
                <c:pt idx="447">
                  <c:v>0.086824524571841</c:v>
                </c:pt>
                <c:pt idx="448">
                  <c:v>0.0842702538523451</c:v>
                </c:pt>
                <c:pt idx="449">
                  <c:v>0.0812017772438898</c:v>
                </c:pt>
                <c:pt idx="450">
                  <c:v>0.0780933498888279</c:v>
                </c:pt>
                <c:pt idx="451">
                  <c:v>0.075518595277118</c:v>
                </c:pt>
                <c:pt idx="452">
                  <c:v>0.0738205359876422</c:v>
                </c:pt>
                <c:pt idx="453">
                  <c:v>0.0733879926536622</c:v>
                </c:pt>
                <c:pt idx="454">
                  <c:v>0.0745265739000099</c:v>
                </c:pt>
                <c:pt idx="455">
                  <c:v>0.0773551121786861</c:v>
                </c:pt>
                <c:pt idx="456">
                  <c:v>0.0817434266131897</c:v>
                </c:pt>
                <c:pt idx="457">
                  <c:v>0.0873530423886635</c:v>
                </c:pt>
                <c:pt idx="458">
                  <c:v>0.0937224056321449</c:v>
                </c:pt>
                <c:pt idx="459">
                  <c:v>0.100335870160254</c:v>
                </c:pt>
                <c:pt idx="460">
                  <c:v>0.106870277922805</c:v>
                </c:pt>
                <c:pt idx="461">
                  <c:v>0.112978435172468</c:v>
                </c:pt>
                <c:pt idx="462">
                  <c:v>0.118490577515528</c:v>
                </c:pt>
                <c:pt idx="463">
                  <c:v>0.123050358164553</c:v>
                </c:pt>
                <c:pt idx="464">
                  <c:v>0.126254960776798</c:v>
                </c:pt>
                <c:pt idx="465">
                  <c:v>0.127411590750994</c:v>
                </c:pt>
                <c:pt idx="466">
                  <c:v>0.126301196356128</c:v>
                </c:pt>
                <c:pt idx="467">
                  <c:v>0.123271543316794</c:v>
                </c:pt>
                <c:pt idx="468">
                  <c:v>0.119589039508257</c:v>
                </c:pt>
                <c:pt idx="469">
                  <c:v>0.116711581525989</c:v>
                </c:pt>
                <c:pt idx="470">
                  <c:v>0.11559929748674</c:v>
                </c:pt>
                <c:pt idx="471">
                  <c:v>0.117013454232037</c:v>
                </c:pt>
                <c:pt idx="472">
                  <c:v>0.120911902132042</c:v>
                </c:pt>
                <c:pt idx="473">
                  <c:v>0.126447042377965</c:v>
                </c:pt>
                <c:pt idx="474">
                  <c:v>0.132342379234779</c:v>
                </c:pt>
                <c:pt idx="475">
                  <c:v>0.137376527306541</c:v>
                </c:pt>
                <c:pt idx="476">
                  <c:v>0.140965469168176</c:v>
                </c:pt>
                <c:pt idx="477">
                  <c:v>0.143127967550953</c:v>
                </c:pt>
                <c:pt idx="478">
                  <c:v>0.144163864183707</c:v>
                </c:pt>
                <c:pt idx="479">
                  <c:v>0.144190197457044</c:v>
                </c:pt>
                <c:pt idx="480">
                  <c:v>0.14306273250373</c:v>
                </c:pt>
                <c:pt idx="481">
                  <c:v>0.140426502180533</c:v>
                </c:pt>
                <c:pt idx="482">
                  <c:v>0.136227149145099</c:v>
                </c:pt>
                <c:pt idx="483">
                  <c:v>0.130966254143211</c:v>
                </c:pt>
                <c:pt idx="484">
                  <c:v>0.125494995147423</c:v>
                </c:pt>
                <c:pt idx="485">
                  <c:v>0.120631928219761</c:v>
                </c:pt>
                <c:pt idx="486">
                  <c:v>0.117050474754135</c:v>
                </c:pt>
                <c:pt idx="487">
                  <c:v>0.115238777508342</c:v>
                </c:pt>
                <c:pt idx="488">
                  <c:v>0.115592915782471</c:v>
                </c:pt>
                <c:pt idx="489">
                  <c:v>0.11808601541185</c:v>
                </c:pt>
                <c:pt idx="490">
                  <c:v>0.122118486597792</c:v>
                </c:pt>
                <c:pt idx="491">
                  <c:v>0.126612112780708</c:v>
                </c:pt>
                <c:pt idx="492">
                  <c:v>0.130419470252296</c:v>
                </c:pt>
                <c:pt idx="493">
                  <c:v>0.132986126281129</c:v>
                </c:pt>
                <c:pt idx="494">
                  <c:v>0.134361258193299</c:v>
                </c:pt>
                <c:pt idx="495">
                  <c:v>0.135046365671601</c:v>
                </c:pt>
                <c:pt idx="496">
                  <c:v>0.135446099019548</c:v>
                </c:pt>
                <c:pt idx="497">
                  <c:v>0.135883360863915</c:v>
                </c:pt>
                <c:pt idx="498">
                  <c:v>0.13652653275935</c:v>
                </c:pt>
                <c:pt idx="499">
                  <c:v>0.137409231230025</c:v>
                </c:pt>
                <c:pt idx="500">
                  <c:v>0.138427166858973</c:v>
                </c:pt>
                <c:pt idx="501">
                  <c:v>0.13944486787974</c:v>
                </c:pt>
                <c:pt idx="502">
                  <c:v>0.1403934440404</c:v>
                </c:pt>
                <c:pt idx="503">
                  <c:v>0.141235740234574</c:v>
                </c:pt>
                <c:pt idx="504">
                  <c:v>0.141848578874563</c:v>
                </c:pt>
                <c:pt idx="505">
                  <c:v>0.141993075321818</c:v>
                </c:pt>
                <c:pt idx="506">
                  <c:v>0.141705138075495</c:v>
                </c:pt>
                <c:pt idx="507">
                  <c:v>0.140990405766565</c:v>
                </c:pt>
                <c:pt idx="508">
                  <c:v>0.139685521938025</c:v>
                </c:pt>
                <c:pt idx="509">
                  <c:v>0.137451773572017</c:v>
                </c:pt>
                <c:pt idx="510">
                  <c:v>0.134172481499803</c:v>
                </c:pt>
                <c:pt idx="511">
                  <c:v>0.129926286744206</c:v>
                </c:pt>
                <c:pt idx="512">
                  <c:v>0.124765379263191</c:v>
                </c:pt>
                <c:pt idx="513">
                  <c:v>0.118961570809258</c:v>
                </c:pt>
                <c:pt idx="514">
                  <c:v>0.113047983266772</c:v>
                </c:pt>
                <c:pt idx="515">
                  <c:v>0.107587916769565</c:v>
                </c:pt>
                <c:pt idx="516">
                  <c:v>0.102861112368309</c:v>
                </c:pt>
                <c:pt idx="517">
                  <c:v>0.098944667858233</c:v>
                </c:pt>
                <c:pt idx="518">
                  <c:v>0.0957528367103643</c:v>
                </c:pt>
                <c:pt idx="519">
                  <c:v>0.0930791727805601</c:v>
                </c:pt>
                <c:pt idx="520">
                  <c:v>0.0907671635113754</c:v>
                </c:pt>
                <c:pt idx="521">
                  <c:v>0.0888847823079879</c:v>
                </c:pt>
                <c:pt idx="522">
                  <c:v>0.0876996251320085</c:v>
                </c:pt>
                <c:pt idx="523">
                  <c:v>0.0875339898316736</c:v>
                </c:pt>
                <c:pt idx="524">
                  <c:v>0.0889969671683322</c:v>
                </c:pt>
                <c:pt idx="525">
                  <c:v>0.0925691325252896</c:v>
                </c:pt>
                <c:pt idx="526">
                  <c:v>0.0981502258078809</c:v>
                </c:pt>
                <c:pt idx="527">
                  <c:v>0.104918939795323</c:v>
                </c:pt>
                <c:pt idx="528">
                  <c:v>0.111795771210446</c:v>
                </c:pt>
                <c:pt idx="529">
                  <c:v>0.117709492971734</c:v>
                </c:pt>
                <c:pt idx="530">
                  <c:v>0.122023560115393</c:v>
                </c:pt>
                <c:pt idx="531">
                  <c:v>0.124705218008383</c:v>
                </c:pt>
                <c:pt idx="532">
                  <c:v>0.125957972645761</c:v>
                </c:pt>
                <c:pt idx="533">
                  <c:v>0.125869591997299</c:v>
                </c:pt>
                <c:pt idx="534">
                  <c:v>0.124608190523643</c:v>
                </c:pt>
                <c:pt idx="535">
                  <c:v>0.122483659773825</c:v>
                </c:pt>
                <c:pt idx="536">
                  <c:v>0.119817254504554</c:v>
                </c:pt>
                <c:pt idx="537">
                  <c:v>0.116807924349877</c:v>
                </c:pt>
                <c:pt idx="538">
                  <c:v>0.113468255372201</c:v>
                </c:pt>
                <c:pt idx="539">
                  <c:v>0.109808499036766</c:v>
                </c:pt>
                <c:pt idx="540">
                  <c:v>0.106073805845197</c:v>
                </c:pt>
                <c:pt idx="541">
                  <c:v>0.10250899826728</c:v>
                </c:pt>
                <c:pt idx="542">
                  <c:v>0.0993752636531179</c:v>
                </c:pt>
                <c:pt idx="543">
                  <c:v>0.0968698635908973</c:v>
                </c:pt>
                <c:pt idx="544">
                  <c:v>0.0951627748214529</c:v>
                </c:pt>
                <c:pt idx="545">
                  <c:v>0.0941136634244678</c:v>
                </c:pt>
                <c:pt idx="546">
                  <c:v>0.0934674557173241</c:v>
                </c:pt>
                <c:pt idx="547">
                  <c:v>0.0932534133504903</c:v>
                </c:pt>
                <c:pt idx="548">
                  <c:v>0.0935856887055138</c:v>
                </c:pt>
                <c:pt idx="549">
                  <c:v>0.0942603004337473</c:v>
                </c:pt>
                <c:pt idx="550">
                  <c:v>0.09490288204944</c:v>
                </c:pt>
                <c:pt idx="551">
                  <c:v>0.0950671840365439</c:v>
                </c:pt>
                <c:pt idx="552">
                  <c:v>0.0946508310040831</c:v>
                </c:pt>
                <c:pt idx="553">
                  <c:v>0.0938111381535016</c:v>
                </c:pt>
                <c:pt idx="554">
                  <c:v>0.0929040494957432</c:v>
                </c:pt>
                <c:pt idx="555">
                  <c:v>0.0924487026083467</c:v>
                </c:pt>
                <c:pt idx="556">
                  <c:v>0.0928389884457628</c:v>
                </c:pt>
                <c:pt idx="557">
                  <c:v>0.0941758230913944</c:v>
                </c:pt>
                <c:pt idx="558">
                  <c:v>0.0963943186604924</c:v>
                </c:pt>
                <c:pt idx="559">
                  <c:v>0.0991382886683058</c:v>
                </c:pt>
                <c:pt idx="560">
                  <c:v>0.101877510538635</c:v>
                </c:pt>
                <c:pt idx="561">
                  <c:v>0.104106780152492</c:v>
                </c:pt>
                <c:pt idx="562">
                  <c:v>0.105459107683674</c:v>
                </c:pt>
                <c:pt idx="563">
                  <c:v>0.105859627107946</c:v>
                </c:pt>
                <c:pt idx="564">
                  <c:v>0.105147682142432</c:v>
                </c:pt>
                <c:pt idx="565">
                  <c:v>0.103487849098903</c:v>
                </c:pt>
                <c:pt idx="566">
                  <c:v>0.101289107906033</c:v>
                </c:pt>
                <c:pt idx="567">
                  <c:v>0.0990866641913452</c:v>
                </c:pt>
                <c:pt idx="568">
                  <c:v>0.097255046388033</c:v>
                </c:pt>
                <c:pt idx="569">
                  <c:v>0.0956964264256219</c:v>
                </c:pt>
                <c:pt idx="570">
                  <c:v>0.0940408736326383</c:v>
                </c:pt>
                <c:pt idx="571">
                  <c:v>0.0919436834415994</c:v>
                </c:pt>
                <c:pt idx="572">
                  <c:v>0.0892431536349046</c:v>
                </c:pt>
                <c:pt idx="573">
                  <c:v>0.0859880489018093</c:v>
                </c:pt>
                <c:pt idx="574">
                  <c:v>0.0825600483722878</c:v>
                </c:pt>
                <c:pt idx="575">
                  <c:v>0.0794753741333495</c:v>
                </c:pt>
                <c:pt idx="576">
                  <c:v>0.0771863184015461</c:v>
                </c:pt>
                <c:pt idx="577">
                  <c:v>0.0757923386121023</c:v>
                </c:pt>
                <c:pt idx="578">
                  <c:v>0.0751718135719266</c:v>
                </c:pt>
                <c:pt idx="579">
                  <c:v>0.0752756513334488</c:v>
                </c:pt>
                <c:pt idx="580">
                  <c:v>0.076173200547728</c:v>
                </c:pt>
                <c:pt idx="581">
                  <c:v>0.0780160049861684</c:v>
                </c:pt>
                <c:pt idx="582">
                  <c:v>0.081255284060903</c:v>
                </c:pt>
                <c:pt idx="583">
                  <c:v>0.0862298124561863</c:v>
                </c:pt>
                <c:pt idx="584">
                  <c:v>0.0925871904510065</c:v>
                </c:pt>
                <c:pt idx="585">
                  <c:v>0.0993670732296939</c:v>
                </c:pt>
                <c:pt idx="586">
                  <c:v>0.105470852448783</c:v>
                </c:pt>
                <c:pt idx="587">
                  <c:v>0.109994051075095</c:v>
                </c:pt>
                <c:pt idx="588">
                  <c:v>0.112561906868272</c:v>
                </c:pt>
                <c:pt idx="589">
                  <c:v>0.113139561451512</c:v>
                </c:pt>
                <c:pt idx="590">
                  <c:v>0.112004391560909</c:v>
                </c:pt>
                <c:pt idx="591">
                  <c:v>0.109771554648512</c:v>
                </c:pt>
                <c:pt idx="592">
                  <c:v>0.107187911730437</c:v>
                </c:pt>
                <c:pt idx="593">
                  <c:v>0.104760671985433</c:v>
                </c:pt>
                <c:pt idx="594">
                  <c:v>0.102655164616276</c:v>
                </c:pt>
                <c:pt idx="595">
                  <c:v>0.101069094361249</c:v>
                </c:pt>
                <c:pt idx="596">
                  <c:v>0.100411031448036</c:v>
                </c:pt>
                <c:pt idx="597">
                  <c:v>0.101276266005744</c:v>
                </c:pt>
                <c:pt idx="598">
                  <c:v>0.103819786671625</c:v>
                </c:pt>
                <c:pt idx="599">
                  <c:v>0.107538998067706</c:v>
                </c:pt>
                <c:pt idx="600">
                  <c:v>0.111730979774245</c:v>
                </c:pt>
                <c:pt idx="601">
                  <c:v>0.115954422166476</c:v>
                </c:pt>
                <c:pt idx="602">
                  <c:v>0.120260289867856</c:v>
                </c:pt>
                <c:pt idx="603">
                  <c:v>0.124923648905422</c:v>
                </c:pt>
                <c:pt idx="604">
                  <c:v>0.129982417763246</c:v>
                </c:pt>
                <c:pt idx="605">
                  <c:v>0.13496439789198</c:v>
                </c:pt>
                <c:pt idx="606">
                  <c:v>0.139232812655726</c:v>
                </c:pt>
                <c:pt idx="607">
                  <c:v>0.14236418712015</c:v>
                </c:pt>
                <c:pt idx="608">
                  <c:v>0.144039021389277</c:v>
                </c:pt>
                <c:pt idx="609">
                  <c:v>0.143898016392272</c:v>
                </c:pt>
                <c:pt idx="610">
                  <c:v>0.141804951308949</c:v>
                </c:pt>
                <c:pt idx="611">
                  <c:v>0.137992145117628</c:v>
                </c:pt>
                <c:pt idx="612">
                  <c:v>0.133067292488749</c:v>
                </c:pt>
                <c:pt idx="613">
                  <c:v>0.127638613478102</c:v>
                </c:pt>
                <c:pt idx="614">
                  <c:v>0.122101796762607</c:v>
                </c:pt>
                <c:pt idx="615">
                  <c:v>0.116838069462969</c:v>
                </c:pt>
                <c:pt idx="616">
                  <c:v>0.112095966959044</c:v>
                </c:pt>
                <c:pt idx="617">
                  <c:v>0.107962210696372</c:v>
                </c:pt>
                <c:pt idx="618">
                  <c:v>0.104499289813926</c:v>
                </c:pt>
                <c:pt idx="619">
                  <c:v>0.101962955818788</c:v>
                </c:pt>
                <c:pt idx="620">
                  <c:v>0.100871606397718</c:v>
                </c:pt>
                <c:pt idx="621">
                  <c:v>0.101507310579876</c:v>
                </c:pt>
                <c:pt idx="622">
                  <c:v>0.103833389735014</c:v>
                </c:pt>
                <c:pt idx="623">
                  <c:v>0.107508327553091</c:v>
                </c:pt>
                <c:pt idx="624">
                  <c:v>0.112069369671226</c:v>
                </c:pt>
                <c:pt idx="625">
                  <c:v>0.116889748299441</c:v>
                </c:pt>
                <c:pt idx="626">
                  <c:v>0.121315337330988</c:v>
                </c:pt>
                <c:pt idx="627">
                  <c:v>0.12451102839962</c:v>
                </c:pt>
                <c:pt idx="628">
                  <c:v>0.125852410466256</c:v>
                </c:pt>
                <c:pt idx="629">
                  <c:v>0.125418945080165</c:v>
                </c:pt>
                <c:pt idx="630">
                  <c:v>0.123780125626058</c:v>
                </c:pt>
                <c:pt idx="631">
                  <c:v>0.121452311772964</c:v>
                </c:pt>
                <c:pt idx="632">
                  <c:v>0.118731428951079</c:v>
                </c:pt>
                <c:pt idx="633">
                  <c:v>0.115663483281027</c:v>
                </c:pt>
                <c:pt idx="634">
                  <c:v>0.112071482679136</c:v>
                </c:pt>
                <c:pt idx="635">
                  <c:v>0.107957615042435</c:v>
                </c:pt>
                <c:pt idx="636">
                  <c:v>0.103930184175607</c:v>
                </c:pt>
                <c:pt idx="637">
                  <c:v>0.100930003189894</c:v>
                </c:pt>
                <c:pt idx="638">
                  <c:v>0.0995094825668141</c:v>
                </c:pt>
                <c:pt idx="639">
                  <c:v>0.0996055253408584</c:v>
                </c:pt>
                <c:pt idx="640">
                  <c:v>0.100859298022443</c:v>
                </c:pt>
                <c:pt idx="641">
                  <c:v>0.102712209484993</c:v>
                </c:pt>
                <c:pt idx="642">
                  <c:v>0.104609201426325</c:v>
                </c:pt>
                <c:pt idx="643">
                  <c:v>0.106199055181652</c:v>
                </c:pt>
                <c:pt idx="644">
                  <c:v>0.10725780246435</c:v>
                </c:pt>
                <c:pt idx="645">
                  <c:v>0.107559316866663</c:v>
                </c:pt>
                <c:pt idx="646">
                  <c:v>0.10718469719028</c:v>
                </c:pt>
                <c:pt idx="647">
                  <c:v>0.106381230013979</c:v>
                </c:pt>
                <c:pt idx="648">
                  <c:v>0.105365577241454</c:v>
                </c:pt>
                <c:pt idx="649">
                  <c:v>0.104160836745909</c:v>
                </c:pt>
                <c:pt idx="650">
                  <c:v>0.102644150738054</c:v>
                </c:pt>
                <c:pt idx="651">
                  <c:v>0.100569115224387</c:v>
                </c:pt>
                <c:pt idx="652">
                  <c:v>0.0978496402687273</c:v>
                </c:pt>
                <c:pt idx="653">
                  <c:v>0.0945061795690619</c:v>
                </c:pt>
                <c:pt idx="654">
                  <c:v>0.090575018788004</c:v>
                </c:pt>
                <c:pt idx="655">
                  <c:v>0.0861653401381403</c:v>
                </c:pt>
                <c:pt idx="656">
                  <c:v>0.0814444063608475</c:v>
                </c:pt>
                <c:pt idx="657">
                  <c:v>0.0765096261442993</c:v>
                </c:pt>
                <c:pt idx="658">
                  <c:v>0.0713421038792669</c:v>
                </c:pt>
                <c:pt idx="659">
                  <c:v>0.0659560212709203</c:v>
                </c:pt>
                <c:pt idx="660">
                  <c:v>0.0605969979655643</c:v>
                </c:pt>
                <c:pt idx="661">
                  <c:v>0.055739883643812</c:v>
                </c:pt>
                <c:pt idx="662">
                  <c:v>0.0521307525803107</c:v>
                </c:pt>
                <c:pt idx="663">
                  <c:v>0.0505991425989211</c:v>
                </c:pt>
                <c:pt idx="664">
                  <c:v>0.0516616451500015</c:v>
                </c:pt>
                <c:pt idx="665">
                  <c:v>0.0553234935740144</c:v>
                </c:pt>
                <c:pt idx="666">
                  <c:v>0.0610207589826582</c:v>
                </c:pt>
                <c:pt idx="667">
                  <c:v>0.067686875125651</c:v>
                </c:pt>
                <c:pt idx="668">
                  <c:v>0.0741661569592054</c:v>
                </c:pt>
                <c:pt idx="669">
                  <c:v>0.0796229461053054</c:v>
                </c:pt>
                <c:pt idx="670">
                  <c:v>0.083568067272522</c:v>
                </c:pt>
                <c:pt idx="671">
                  <c:v>0.0856223643439849</c:v>
                </c:pt>
                <c:pt idx="672">
                  <c:v>0.0856344012562313</c:v>
                </c:pt>
                <c:pt idx="673">
                  <c:v>0.0839304082861294</c:v>
                </c:pt>
                <c:pt idx="674">
                  <c:v>0.0811433788724484</c:v>
                </c:pt>
                <c:pt idx="675">
                  <c:v>0.0779222916989407</c:v>
                </c:pt>
                <c:pt idx="676">
                  <c:v>0.0748836593882449</c:v>
                </c:pt>
                <c:pt idx="677">
                  <c:v>0.0725816156523245</c:v>
                </c:pt>
                <c:pt idx="678">
                  <c:v>0.0717282287778256</c:v>
                </c:pt>
                <c:pt idx="679">
                  <c:v>0.0728038647094733</c:v>
                </c:pt>
                <c:pt idx="680">
                  <c:v>0.0759920105742448</c:v>
                </c:pt>
                <c:pt idx="681">
                  <c:v>0.0810224262795813</c:v>
                </c:pt>
                <c:pt idx="682">
                  <c:v>0.0872642220088899</c:v>
                </c:pt>
                <c:pt idx="683">
                  <c:v>0.0938426037573717</c:v>
                </c:pt>
                <c:pt idx="684">
                  <c:v>0.0999272382921666</c:v>
                </c:pt>
                <c:pt idx="685">
                  <c:v>0.104890154515489</c:v>
                </c:pt>
                <c:pt idx="686">
                  <c:v>0.108530073887196</c:v>
                </c:pt>
                <c:pt idx="687">
                  <c:v>0.110944675606039</c:v>
                </c:pt>
                <c:pt idx="688">
                  <c:v>0.112286594135247</c:v>
                </c:pt>
                <c:pt idx="689">
                  <c:v>0.112481931557408</c:v>
                </c:pt>
                <c:pt idx="690">
                  <c:v>0.111577836730402</c:v>
                </c:pt>
                <c:pt idx="691">
                  <c:v>0.10983996372168</c:v>
                </c:pt>
                <c:pt idx="692">
                  <c:v>0.107554740394815</c:v>
                </c:pt>
                <c:pt idx="693">
                  <c:v>0.104746754359244</c:v>
                </c:pt>
                <c:pt idx="694">
                  <c:v>0.101271178362363</c:v>
                </c:pt>
                <c:pt idx="695">
                  <c:v>0.0972225809979487</c:v>
                </c:pt>
                <c:pt idx="696">
                  <c:v>0.0928427900194045</c:v>
                </c:pt>
                <c:pt idx="697">
                  <c:v>0.0881461179647307</c:v>
                </c:pt>
                <c:pt idx="698">
                  <c:v>0.0827144507902174</c:v>
                </c:pt>
                <c:pt idx="699">
                  <c:v>0.0767455852243796</c:v>
                </c:pt>
                <c:pt idx="700">
                  <c:v>0.0711603880110224</c:v>
                </c:pt>
                <c:pt idx="701">
                  <c:v>0.067172498274424</c:v>
                </c:pt>
                <c:pt idx="702">
                  <c:v>0.065936550012697</c:v>
                </c:pt>
                <c:pt idx="703">
                  <c:v>0.0677722259548545</c:v>
                </c:pt>
                <c:pt idx="704">
                  <c:v>0.0720997321949389</c:v>
                </c:pt>
                <c:pt idx="705">
                  <c:v>0.0779716707925945</c:v>
                </c:pt>
                <c:pt idx="706">
                  <c:v>0.0844167177421536</c:v>
                </c:pt>
                <c:pt idx="707">
                  <c:v>0.0907662381677566</c:v>
                </c:pt>
                <c:pt idx="708">
                  <c:v>0.0965285266468226</c:v>
                </c:pt>
                <c:pt idx="709">
                  <c:v>0.101312010536546</c:v>
                </c:pt>
                <c:pt idx="710">
                  <c:v>0.104736092698907</c:v>
                </c:pt>
                <c:pt idx="711">
                  <c:v>0.106237003230708</c:v>
                </c:pt>
                <c:pt idx="712">
                  <c:v>0.105338583996267</c:v>
                </c:pt>
                <c:pt idx="713">
                  <c:v>0.101858403657427</c:v>
                </c:pt>
                <c:pt idx="714">
                  <c:v>0.0961914849081662</c:v>
                </c:pt>
                <c:pt idx="715">
                  <c:v>0.0892692985937836</c:v>
                </c:pt>
                <c:pt idx="716">
                  <c:v>0.0827603963387161</c:v>
                </c:pt>
                <c:pt idx="717">
                  <c:v>0.0781981137194378</c:v>
                </c:pt>
                <c:pt idx="718">
                  <c:v>0.0761427795353422</c:v>
                </c:pt>
                <c:pt idx="719">
                  <c:v>0.0764015484512789</c:v>
                </c:pt>
                <c:pt idx="720">
                  <c:v>0.0783196281802225</c:v>
                </c:pt>
                <c:pt idx="721">
                  <c:v>0.0810350441431044</c:v>
                </c:pt>
                <c:pt idx="722">
                  <c:v>0.0837713074938566</c:v>
                </c:pt>
                <c:pt idx="723">
                  <c:v>0.0859315524091224</c:v>
                </c:pt>
                <c:pt idx="724">
                  <c:v>0.0871042327114879</c:v>
                </c:pt>
                <c:pt idx="725">
                  <c:v>0.0870481140182199</c:v>
                </c:pt>
                <c:pt idx="726">
                  <c:v>0.0859044777911196</c:v>
                </c:pt>
                <c:pt idx="727">
                  <c:v>0.0842279929286073</c:v>
                </c:pt>
                <c:pt idx="728">
                  <c:v>0.0827698582224478</c:v>
                </c:pt>
                <c:pt idx="729">
                  <c:v>0.0822353536974784</c:v>
                </c:pt>
                <c:pt idx="730">
                  <c:v>0.0829802001965475</c:v>
                </c:pt>
                <c:pt idx="731">
                  <c:v>0.084780762077732</c:v>
                </c:pt>
                <c:pt idx="732">
                  <c:v>0.08718181112339</c:v>
                </c:pt>
                <c:pt idx="733">
                  <c:v>0.0898718065059726</c:v>
                </c:pt>
                <c:pt idx="734">
                  <c:v>0.0927469065298313</c:v>
                </c:pt>
                <c:pt idx="735">
                  <c:v>0.0954236015737891</c:v>
                </c:pt>
                <c:pt idx="736">
                  <c:v>0.0974143218340812</c:v>
                </c:pt>
                <c:pt idx="737">
                  <c:v>0.0985026452227943</c:v>
                </c:pt>
                <c:pt idx="738">
                  <c:v>0.0986586549628977</c:v>
                </c:pt>
                <c:pt idx="739">
                  <c:v>0.0980182795265452</c:v>
                </c:pt>
                <c:pt idx="740">
                  <c:v>0.0968742930383579</c:v>
                </c:pt>
                <c:pt idx="741">
                  <c:v>0.0951934191702027</c:v>
                </c:pt>
                <c:pt idx="742">
                  <c:v>0.092705856265956</c:v>
                </c:pt>
                <c:pt idx="743">
                  <c:v>0.0894903330064539</c:v>
                </c:pt>
                <c:pt idx="744">
                  <c:v>0.0860058794281335</c:v>
                </c:pt>
                <c:pt idx="745">
                  <c:v>0.0827322193593165</c:v>
                </c:pt>
                <c:pt idx="746">
                  <c:v>0.0805124625822578</c:v>
                </c:pt>
                <c:pt idx="747">
                  <c:v>0.080167865875256</c:v>
                </c:pt>
                <c:pt idx="748">
                  <c:v>0.0822104009991723</c:v>
                </c:pt>
                <c:pt idx="749">
                  <c:v>0.0865407696889243</c:v>
                </c:pt>
                <c:pt idx="750">
                  <c:v>0.0922070588444269</c:v>
                </c:pt>
                <c:pt idx="751">
                  <c:v>0.0978563613343784</c:v>
                </c:pt>
                <c:pt idx="752">
                  <c:v>0.102310363396816</c:v>
                </c:pt>
                <c:pt idx="753">
                  <c:v>0.104675684120302</c:v>
                </c:pt>
                <c:pt idx="754">
                  <c:v>0.104582437479316</c:v>
                </c:pt>
                <c:pt idx="755">
                  <c:v>0.102300810335592</c:v>
                </c:pt>
                <c:pt idx="756">
                  <c:v>0.0985499420056501</c:v>
                </c:pt>
                <c:pt idx="757">
                  <c:v>0.0940117306150853</c:v>
                </c:pt>
                <c:pt idx="758">
                  <c:v>0.0893083285125286</c:v>
                </c:pt>
                <c:pt idx="759">
                  <c:v>0.0849401179647858</c:v>
                </c:pt>
                <c:pt idx="760">
                  <c:v>0.0813427922022647</c:v>
                </c:pt>
                <c:pt idx="761">
                  <c:v>0.078688462662315</c:v>
                </c:pt>
                <c:pt idx="762">
                  <c:v>0.0768621506833039</c:v>
                </c:pt>
                <c:pt idx="763">
                  <c:v>0.0758887529574323</c:v>
                </c:pt>
                <c:pt idx="764">
                  <c:v>0.0758994985500942</c:v>
                </c:pt>
                <c:pt idx="765">
                  <c:v>0.0769234166084383</c:v>
                </c:pt>
                <c:pt idx="766">
                  <c:v>0.0789124544002854</c:v>
                </c:pt>
                <c:pt idx="767">
                  <c:v>0.0819412684889993</c:v>
                </c:pt>
                <c:pt idx="768">
                  <c:v>0.0860967240994989</c:v>
                </c:pt>
                <c:pt idx="769">
                  <c:v>0.091284513565085</c:v>
                </c:pt>
                <c:pt idx="770">
                  <c:v>0.0968185064635359</c:v>
                </c:pt>
                <c:pt idx="771">
                  <c:v>0.101552675779537</c:v>
                </c:pt>
                <c:pt idx="772">
                  <c:v>0.104542499458489</c:v>
                </c:pt>
                <c:pt idx="773">
                  <c:v>0.105074603321679</c:v>
                </c:pt>
                <c:pt idx="774">
                  <c:v>0.102826561389788</c:v>
                </c:pt>
                <c:pt idx="775">
                  <c:v>0.0982570779272147</c:v>
                </c:pt>
                <c:pt idx="776">
                  <c:v>0.0926529802558715</c:v>
                </c:pt>
                <c:pt idx="777">
                  <c:v>0.0874631100462266</c:v>
                </c:pt>
                <c:pt idx="778">
                  <c:v>0.0838817593411037</c:v>
                </c:pt>
                <c:pt idx="779">
                  <c:v>0.0825202489235584</c:v>
                </c:pt>
                <c:pt idx="780">
                  <c:v>0.0832363289988063</c:v>
                </c:pt>
                <c:pt idx="781">
                  <c:v>0.0851486691570996</c:v>
                </c:pt>
                <c:pt idx="782">
                  <c:v>0.0877500539767338</c:v>
                </c:pt>
                <c:pt idx="783">
                  <c:v>0.090901560103074</c:v>
                </c:pt>
                <c:pt idx="784">
                  <c:v>0.0945079306582987</c:v>
                </c:pt>
                <c:pt idx="785">
                  <c:v>0.0984803969890242</c:v>
                </c:pt>
                <c:pt idx="786">
                  <c:v>0.102709375524068</c:v>
                </c:pt>
                <c:pt idx="787">
                  <c:v>0.106815969080689</c:v>
                </c:pt>
                <c:pt idx="788">
                  <c:v>0.110149122589031</c:v>
                </c:pt>
                <c:pt idx="789">
                  <c:v>0.111895867011</c:v>
                </c:pt>
                <c:pt idx="790">
                  <c:v>0.111504856254699</c:v>
                </c:pt>
                <c:pt idx="791">
                  <c:v>0.108933381966969</c:v>
                </c:pt>
                <c:pt idx="792">
                  <c:v>0.104822808528529</c:v>
                </c:pt>
                <c:pt idx="793">
                  <c:v>0.10019013789172</c:v>
                </c:pt>
                <c:pt idx="794">
                  <c:v>0.0959095378483124</c:v>
                </c:pt>
                <c:pt idx="795">
                  <c:v>0.0923462026546939</c:v>
                </c:pt>
                <c:pt idx="796">
                  <c:v>0.0896161582683035</c:v>
                </c:pt>
                <c:pt idx="797">
                  <c:v>0.0875604086419126</c:v>
                </c:pt>
                <c:pt idx="798">
                  <c:v>0.0859498329179994</c:v>
                </c:pt>
                <c:pt idx="799">
                  <c:v>0.0849054458002583</c:v>
                </c:pt>
                <c:pt idx="800">
                  <c:v>0.0848266800618891</c:v>
                </c:pt>
                <c:pt idx="801">
                  <c:v>0.0859294628763834</c:v>
                </c:pt>
                <c:pt idx="802">
                  <c:v>0.0881884607868429</c:v>
                </c:pt>
                <c:pt idx="803">
                  <c:v>0.0915450907926264</c:v>
                </c:pt>
                <c:pt idx="804">
                  <c:v>0.0958982531323874</c:v>
                </c:pt>
                <c:pt idx="805">
                  <c:v>0.100728459720421</c:v>
                </c:pt>
                <c:pt idx="806">
                  <c:v>0.105289470158104</c:v>
                </c:pt>
                <c:pt idx="807">
                  <c:v>0.10874424618401</c:v>
                </c:pt>
                <c:pt idx="808">
                  <c:v>0.110185222529096</c:v>
                </c:pt>
                <c:pt idx="809">
                  <c:v>0.109068744884908</c:v>
                </c:pt>
                <c:pt idx="810">
                  <c:v>0.105433356814567</c:v>
                </c:pt>
                <c:pt idx="811">
                  <c:v>0.0998958586626089</c:v>
                </c:pt>
                <c:pt idx="812">
                  <c:v>0.0936449405379814</c:v>
                </c:pt>
                <c:pt idx="813">
                  <c:v>0.0880010917721687</c:v>
                </c:pt>
                <c:pt idx="814">
                  <c:v>0.0841342915750373</c:v>
                </c:pt>
                <c:pt idx="815">
                  <c:v>0.0826540923242918</c:v>
                </c:pt>
                <c:pt idx="816">
                  <c:v>0.083563696637396</c:v>
                </c:pt>
                <c:pt idx="817">
                  <c:v>0.0862675488669028</c:v>
                </c:pt>
                <c:pt idx="818">
                  <c:v>0.0897732257993326</c:v>
                </c:pt>
                <c:pt idx="819">
                  <c:v>0.0930576345239194</c:v>
                </c:pt>
                <c:pt idx="820">
                  <c:v>0.0956244455468909</c:v>
                </c:pt>
                <c:pt idx="821">
                  <c:v>0.0973423572815814</c:v>
                </c:pt>
                <c:pt idx="822">
                  <c:v>0.0983979179395317</c:v>
                </c:pt>
                <c:pt idx="823">
                  <c:v>0.099161747936337</c:v>
                </c:pt>
                <c:pt idx="824">
                  <c:v>0.0999896563910514</c:v>
                </c:pt>
                <c:pt idx="825">
                  <c:v>0.101063644663983</c:v>
                </c:pt>
                <c:pt idx="826">
                  <c:v>0.102399955180369</c:v>
                </c:pt>
                <c:pt idx="827">
                  <c:v>0.103932071479186</c:v>
                </c:pt>
                <c:pt idx="828">
                  <c:v>0.10538824120091</c:v>
                </c:pt>
                <c:pt idx="829">
                  <c:v>0.106464574655147</c:v>
                </c:pt>
                <c:pt idx="830">
                  <c:v>0.10695173854194</c:v>
                </c:pt>
                <c:pt idx="831">
                  <c:v>0.106716337505567</c:v>
                </c:pt>
                <c:pt idx="832">
                  <c:v>0.105654072390454</c:v>
                </c:pt>
                <c:pt idx="833">
                  <c:v>0.103743494576047</c:v>
                </c:pt>
                <c:pt idx="834">
                  <c:v>0.101004678327568</c:v>
                </c:pt>
                <c:pt idx="835">
                  <c:v>0.0978250266738615</c:v>
                </c:pt>
                <c:pt idx="836">
                  <c:v>0.0947531473392403</c:v>
                </c:pt>
                <c:pt idx="837">
                  <c:v>0.092232425668539</c:v>
                </c:pt>
                <c:pt idx="838">
                  <c:v>0.0904509597201158</c:v>
                </c:pt>
                <c:pt idx="839">
                  <c:v>0.0892199622076424</c:v>
                </c:pt>
                <c:pt idx="840">
                  <c:v>0.0880434652628499</c:v>
                </c:pt>
                <c:pt idx="841">
                  <c:v>0.0864464433634295</c:v>
                </c:pt>
                <c:pt idx="842">
                  <c:v>0.0845495430461085</c:v>
                </c:pt>
                <c:pt idx="843">
                  <c:v>0.0828539836327839</c:v>
                </c:pt>
                <c:pt idx="844">
                  <c:v>0.0811967125203979</c:v>
                </c:pt>
                <c:pt idx="845">
                  <c:v>0.0786912284184771</c:v>
                </c:pt>
                <c:pt idx="846">
                  <c:v>0.0751083275479424</c:v>
                </c:pt>
                <c:pt idx="847">
                  <c:v>0.0709854681511429</c:v>
                </c:pt>
                <c:pt idx="848">
                  <c:v>0.0672780130065215</c:v>
                </c:pt>
                <c:pt idx="849">
                  <c:v>0.0649642236577807</c:v>
                </c:pt>
                <c:pt idx="850">
                  <c:v>0.0647432206391985</c:v>
                </c:pt>
                <c:pt idx="851">
                  <c:v>0.0667054842798639</c:v>
                </c:pt>
                <c:pt idx="852">
                  <c:v>0.0703283498174153</c:v>
                </c:pt>
                <c:pt idx="853">
                  <c:v>0.0750867736578706</c:v>
                </c:pt>
                <c:pt idx="854">
                  <c:v>0.0801077814224565</c:v>
                </c:pt>
                <c:pt idx="855">
                  <c:v>0.0846158158144854</c:v>
                </c:pt>
                <c:pt idx="856">
                  <c:v>0.0882651114573268</c:v>
                </c:pt>
                <c:pt idx="857">
                  <c:v>0.0909476436769673</c:v>
                </c:pt>
                <c:pt idx="858">
                  <c:v>0.0926779475664746</c:v>
                </c:pt>
                <c:pt idx="859">
                  <c:v>0.0936142043052226</c:v>
                </c:pt>
                <c:pt idx="860">
                  <c:v>0.0941943793226198</c:v>
                </c:pt>
                <c:pt idx="861">
                  <c:v>0.0948880231809057</c:v>
                </c:pt>
                <c:pt idx="862">
                  <c:v>0.0957644702735034</c:v>
                </c:pt>
                <c:pt idx="863">
                  <c:v>0.0963912599515388</c:v>
                </c:pt>
                <c:pt idx="864">
                  <c:v>0.0962505401113079</c:v>
                </c:pt>
                <c:pt idx="865">
                  <c:v>0.095137017924085</c:v>
                </c:pt>
                <c:pt idx="866">
                  <c:v>0.0933515182935038</c:v>
                </c:pt>
                <c:pt idx="867">
                  <c:v>0.0914888066178367</c:v>
                </c:pt>
                <c:pt idx="868">
                  <c:v>0.0900718598347706</c:v>
                </c:pt>
                <c:pt idx="869">
                  <c:v>0.0894370411003846</c:v>
                </c:pt>
                <c:pt idx="870">
                  <c:v>0.0893654776444201</c:v>
                </c:pt>
                <c:pt idx="871">
                  <c:v>0.0892648139631335</c:v>
                </c:pt>
                <c:pt idx="872">
                  <c:v>0.088605361447233</c:v>
                </c:pt>
                <c:pt idx="873">
                  <c:v>0.0870282191617582</c:v>
                </c:pt>
                <c:pt idx="874">
                  <c:v>0.0846595800199236</c:v>
                </c:pt>
                <c:pt idx="875">
                  <c:v>0.0819622623136544</c:v>
                </c:pt>
                <c:pt idx="876">
                  <c:v>0.0796703787051839</c:v>
                </c:pt>
                <c:pt idx="877">
                  <c:v>0.0784416778141061</c:v>
                </c:pt>
                <c:pt idx="878">
                  <c:v>0.0784375402438982</c:v>
                </c:pt>
                <c:pt idx="879">
                  <c:v>0.0792450301036127</c:v>
                </c:pt>
                <c:pt idx="880">
                  <c:v>0.0801433151369423</c:v>
                </c:pt>
                <c:pt idx="881">
                  <c:v>0.0804135089113808</c:v>
                </c:pt>
                <c:pt idx="882">
                  <c:v>0.0796071389946173</c:v>
                </c:pt>
                <c:pt idx="883">
                  <c:v>0.0776073075050863</c:v>
                </c:pt>
                <c:pt idx="884">
                  <c:v>0.0749367311947369</c:v>
                </c:pt>
                <c:pt idx="885">
                  <c:v>0.072459011536066</c:v>
                </c:pt>
                <c:pt idx="886">
                  <c:v>0.0711677130844288</c:v>
                </c:pt>
                <c:pt idx="887">
                  <c:v>0.0716397864985476</c:v>
                </c:pt>
                <c:pt idx="888">
                  <c:v>0.07419390067787</c:v>
                </c:pt>
                <c:pt idx="889">
                  <c:v>0.0789406914671118</c:v>
                </c:pt>
                <c:pt idx="890">
                  <c:v>0.0857155698205119</c:v>
                </c:pt>
                <c:pt idx="891">
                  <c:v>0.0939803248059933</c:v>
                </c:pt>
                <c:pt idx="892">
                  <c:v>0.102922859362944</c:v>
                </c:pt>
                <c:pt idx="893">
                  <c:v>0.111991427332219</c:v>
                </c:pt>
                <c:pt idx="894">
                  <c:v>0.120693474201352</c:v>
                </c:pt>
                <c:pt idx="895">
                  <c:v>0.128141775549246</c:v>
                </c:pt>
                <c:pt idx="896">
                  <c:v>0.133337559451385</c:v>
                </c:pt>
                <c:pt idx="897">
                  <c:v>0.135442459119453</c:v>
                </c:pt>
                <c:pt idx="898">
                  <c:v>0.134108358710618</c:v>
                </c:pt>
                <c:pt idx="899">
                  <c:v>0.129652040900817</c:v>
                </c:pt>
                <c:pt idx="900">
                  <c:v>0.123075545575465</c:v>
                </c:pt>
                <c:pt idx="901">
                  <c:v>0.11570761853464</c:v>
                </c:pt>
                <c:pt idx="902">
                  <c:v>0.108865952717969</c:v>
                </c:pt>
                <c:pt idx="903">
                  <c:v>0.103398450538443</c:v>
                </c:pt>
                <c:pt idx="904">
                  <c:v>0.0994097637173975</c:v>
                </c:pt>
                <c:pt idx="905">
                  <c:v>0.0963792022767169</c:v>
                </c:pt>
                <c:pt idx="906">
                  <c:v>0.0937773323823553</c:v>
                </c:pt>
                <c:pt idx="907">
                  <c:v>0.091196028837834</c:v>
                </c:pt>
                <c:pt idx="908">
                  <c:v>0.0884700145746761</c:v>
                </c:pt>
                <c:pt idx="909">
                  <c:v>0.0856662723504693</c:v>
                </c:pt>
                <c:pt idx="910">
                  <c:v>0.0832282578543487</c:v>
                </c:pt>
                <c:pt idx="911">
                  <c:v>0.0819208932956045</c:v>
                </c:pt>
                <c:pt idx="912">
                  <c:v>0.0823224108868545</c:v>
                </c:pt>
                <c:pt idx="913">
                  <c:v>0.0842883820219622</c:v>
                </c:pt>
                <c:pt idx="914">
                  <c:v>0.0869665000813982</c:v>
                </c:pt>
                <c:pt idx="915">
                  <c:v>0.0893838097564636</c:v>
                </c:pt>
                <c:pt idx="916">
                  <c:v>0.0911159616292233</c:v>
                </c:pt>
                <c:pt idx="917">
                  <c:v>0.0922714683778001</c:v>
                </c:pt>
                <c:pt idx="918">
                  <c:v>0.0932654949567805</c:v>
                </c:pt>
                <c:pt idx="919">
                  <c:v>0.0944302561309728</c:v>
                </c:pt>
                <c:pt idx="920">
                  <c:v>0.0958240841291858</c:v>
                </c:pt>
                <c:pt idx="921">
                  <c:v>0.0971335649378841</c:v>
                </c:pt>
                <c:pt idx="922">
                  <c:v>0.0977424583023215</c:v>
                </c:pt>
                <c:pt idx="923">
                  <c:v>0.0977121645903484</c:v>
                </c:pt>
                <c:pt idx="924">
                  <c:v>0.097736991337151</c:v>
                </c:pt>
                <c:pt idx="925">
                  <c:v>0.0987865308642237</c:v>
                </c:pt>
                <c:pt idx="926">
                  <c:v>0.101554184218116</c:v>
                </c:pt>
                <c:pt idx="927">
                  <c:v>0.106103097548444</c:v>
                </c:pt>
                <c:pt idx="928">
                  <c:v>0.111736687915907</c:v>
                </c:pt>
                <c:pt idx="929">
                  <c:v>0.117064933259498</c:v>
                </c:pt>
                <c:pt idx="930">
                  <c:v>0.120622267900421</c:v>
                </c:pt>
                <c:pt idx="931">
                  <c:v>0.1214314696043</c:v>
                </c:pt>
                <c:pt idx="932">
                  <c:v>0.119410226054799</c:v>
                </c:pt>
                <c:pt idx="933">
                  <c:v>0.115130348716578</c:v>
                </c:pt>
                <c:pt idx="934">
                  <c:v>0.109475831839405</c:v>
                </c:pt>
                <c:pt idx="935">
                  <c:v>0.103400126571953</c:v>
                </c:pt>
                <c:pt idx="936">
                  <c:v>0.0979179302107464</c:v>
                </c:pt>
                <c:pt idx="937">
                  <c:v>0.0935598962110731</c:v>
                </c:pt>
                <c:pt idx="938">
                  <c:v>0.0903680154316168</c:v>
                </c:pt>
                <c:pt idx="939">
                  <c:v>0.0880822024209022</c:v>
                </c:pt>
                <c:pt idx="940">
                  <c:v>0.0864067473198448</c:v>
                </c:pt>
                <c:pt idx="941">
                  <c:v>0.0853969596417273</c:v>
                </c:pt>
                <c:pt idx="942">
                  <c:v>0.0851638381242093</c:v>
                </c:pt>
                <c:pt idx="943">
                  <c:v>0.0858765909821579</c:v>
                </c:pt>
                <c:pt idx="944">
                  <c:v>0.0875520536792464</c:v>
                </c:pt>
                <c:pt idx="945">
                  <c:v>0.0898893761915784</c:v>
                </c:pt>
                <c:pt idx="946">
                  <c:v>0.0924788968536337</c:v>
                </c:pt>
                <c:pt idx="947">
                  <c:v>0.09479794905178</c:v>
                </c:pt>
                <c:pt idx="948">
                  <c:v>0.0964333926904007</c:v>
                </c:pt>
                <c:pt idx="949">
                  <c:v>0.0968041528419162</c:v>
                </c:pt>
                <c:pt idx="950">
                  <c:v>0.0953879764138283</c:v>
                </c:pt>
                <c:pt idx="951">
                  <c:v>0.0922244205122108</c:v>
                </c:pt>
                <c:pt idx="952">
                  <c:v>0.0879254947735602</c:v>
                </c:pt>
                <c:pt idx="953">
                  <c:v>0.0834544897462617</c:v>
                </c:pt>
                <c:pt idx="954">
                  <c:v>0.0795955963368852</c:v>
                </c:pt>
                <c:pt idx="955">
                  <c:v>0.0768436922943016</c:v>
                </c:pt>
                <c:pt idx="956">
                  <c:v>0.075317432985804</c:v>
                </c:pt>
                <c:pt idx="957">
                  <c:v>0.0749377216892223</c:v>
                </c:pt>
                <c:pt idx="958">
                  <c:v>0.075661370028731</c:v>
                </c:pt>
                <c:pt idx="959">
                  <c:v>0.0773430429094911</c:v>
                </c:pt>
                <c:pt idx="960">
                  <c:v>0.0797833240380354</c:v>
                </c:pt>
                <c:pt idx="961">
                  <c:v>0.0827296355601668</c:v>
                </c:pt>
                <c:pt idx="962">
                  <c:v>0.085900859840082</c:v>
                </c:pt>
                <c:pt idx="963">
                  <c:v>0.0891299420102042</c:v>
                </c:pt>
                <c:pt idx="964">
                  <c:v>0.0923082043284156</c:v>
                </c:pt>
                <c:pt idx="965">
                  <c:v>0.0951958168912386</c:v>
                </c:pt>
                <c:pt idx="966">
                  <c:v>0.0974580773938846</c:v>
                </c:pt>
                <c:pt idx="967">
                  <c:v>0.0989116946926264</c:v>
                </c:pt>
                <c:pt idx="968">
                  <c:v>0.0997006446526812</c:v>
                </c:pt>
                <c:pt idx="969">
                  <c:v>0.100159208557987</c:v>
                </c:pt>
                <c:pt idx="970">
                  <c:v>0.100664150361771</c:v>
                </c:pt>
                <c:pt idx="971">
                  <c:v>0.101596798123524</c:v>
                </c:pt>
                <c:pt idx="972">
                  <c:v>0.103372266295118</c:v>
                </c:pt>
                <c:pt idx="973">
                  <c:v>0.106255500377576</c:v>
                </c:pt>
                <c:pt idx="974">
                  <c:v>0.11001574343422</c:v>
                </c:pt>
                <c:pt idx="975">
                  <c:v>0.113849680440542</c:v>
                </c:pt>
                <c:pt idx="976">
                  <c:v>0.116836558455442</c:v>
                </c:pt>
                <c:pt idx="977">
                  <c:v>0.118311210367294</c:v>
                </c:pt>
                <c:pt idx="978">
                  <c:v>0.118067506678501</c:v>
                </c:pt>
                <c:pt idx="979">
                  <c:v>0.116212233724433</c:v>
                </c:pt>
                <c:pt idx="980">
                  <c:v>0.11290626883109</c:v>
                </c:pt>
                <c:pt idx="981">
                  <c:v>0.108017161652087</c:v>
                </c:pt>
                <c:pt idx="982">
                  <c:v>0.101480673545653</c:v>
                </c:pt>
                <c:pt idx="983">
                  <c:v>0.0936070028025986</c:v>
                </c:pt>
                <c:pt idx="984">
                  <c:v>0.0850604814808021</c:v>
                </c:pt>
                <c:pt idx="985">
                  <c:v>0.0766775650258908</c:v>
                </c:pt>
                <c:pt idx="986">
                  <c:v>0.069103278186003</c:v>
                </c:pt>
                <c:pt idx="987">
                  <c:v>0.0625790937176603</c:v>
                </c:pt>
                <c:pt idx="988">
                  <c:v>0.0571770262177636</c:v>
                </c:pt>
                <c:pt idx="989">
                  <c:v>0.053163394219545</c:v>
                </c:pt>
                <c:pt idx="990">
                  <c:v>0.0510172133263669</c:v>
                </c:pt>
                <c:pt idx="991">
                  <c:v>0.050971088532449</c:v>
                </c:pt>
                <c:pt idx="992">
                  <c:v>0.0530092059386921</c:v>
                </c:pt>
                <c:pt idx="993">
                  <c:v>0.0568520112727639</c:v>
                </c:pt>
                <c:pt idx="994">
                  <c:v>0.0622662011908306</c:v>
                </c:pt>
                <c:pt idx="995">
                  <c:v>0.0684922262397372</c:v>
                </c:pt>
                <c:pt idx="996">
                  <c:v>0.0746936890796332</c:v>
                </c:pt>
                <c:pt idx="997">
                  <c:v>0.0804385010432122</c:v>
                </c:pt>
                <c:pt idx="998">
                  <c:v>0.0853039605280195</c:v>
                </c:pt>
                <c:pt idx="999">
                  <c:v>0.0887076415426184</c:v>
                </c:pt>
                <c:pt idx="1000">
                  <c:v>0.0904970596090964</c:v>
                </c:pt>
                <c:pt idx="1001">
                  <c:v>0.0910164065977864</c:v>
                </c:pt>
                <c:pt idx="1002">
                  <c:v>0.0906509030469548</c:v>
                </c:pt>
                <c:pt idx="1003">
                  <c:v>0.0895290287981068</c:v>
                </c:pt>
                <c:pt idx="1004">
                  <c:v>0.0879482620261487</c:v>
                </c:pt>
                <c:pt idx="1005">
                  <c:v>0.0861774187884919</c:v>
                </c:pt>
                <c:pt idx="1006">
                  <c:v>0.0844439729000265</c:v>
                </c:pt>
                <c:pt idx="1007">
                  <c:v>0.082974053585208</c:v>
                </c:pt>
                <c:pt idx="1008">
                  <c:v>0.0821489781218014</c:v>
                </c:pt>
                <c:pt idx="1009">
                  <c:v>0.0823595755392989</c:v>
                </c:pt>
                <c:pt idx="1010">
                  <c:v>0.0836331202753789</c:v>
                </c:pt>
                <c:pt idx="1011">
                  <c:v>0.0855529447318417</c:v>
                </c:pt>
                <c:pt idx="1012">
                  <c:v>0.0875238458600433</c:v>
                </c:pt>
                <c:pt idx="1013">
                  <c:v>0.0894994300929333</c:v>
                </c:pt>
                <c:pt idx="1014">
                  <c:v>0.0916612644891113</c:v>
                </c:pt>
                <c:pt idx="1015">
                  <c:v>0.0937610354260438</c:v>
                </c:pt>
                <c:pt idx="1016">
                  <c:v>0.0955107480842719</c:v>
                </c:pt>
                <c:pt idx="1017">
                  <c:v>0.0968057712283114</c:v>
                </c:pt>
                <c:pt idx="1018">
                  <c:v>0.0980380588236445</c:v>
                </c:pt>
                <c:pt idx="1019">
                  <c:v>0.0997888885647546</c:v>
                </c:pt>
                <c:pt idx="1020">
                  <c:v>0.102356855507164</c:v>
                </c:pt>
                <c:pt idx="1021">
                  <c:v>0.105440122159164</c:v>
                </c:pt>
                <c:pt idx="1022">
                  <c:v>0.108365642597318</c:v>
                </c:pt>
                <c:pt idx="1023">
                  <c:v>0.110164822925015</c:v>
                </c:pt>
                <c:pt idx="1024">
                  <c:v>0.110090753305381</c:v>
                </c:pt>
                <c:pt idx="1025">
                  <c:v>0.108060511127291</c:v>
                </c:pt>
                <c:pt idx="1026">
                  <c:v>0.104737471660912</c:v>
                </c:pt>
                <c:pt idx="1027">
                  <c:v>0.101165235443449</c:v>
                </c:pt>
                <c:pt idx="1028">
                  <c:v>0.0983956049012134</c:v>
                </c:pt>
                <c:pt idx="1029">
                  <c:v>0.0970416371606651</c:v>
                </c:pt>
                <c:pt idx="1030">
                  <c:v>0.0969975476025956</c:v>
                </c:pt>
                <c:pt idx="1031">
                  <c:v>0.097629719878837</c:v>
                </c:pt>
                <c:pt idx="1032">
                  <c:v>0.0980256431072035</c:v>
                </c:pt>
                <c:pt idx="1033">
                  <c:v>0.0975060479858201</c:v>
                </c:pt>
                <c:pt idx="1034">
                  <c:v>0.0958939555007357</c:v>
                </c:pt>
                <c:pt idx="1035">
                  <c:v>0.0933728423201679</c:v>
                </c:pt>
                <c:pt idx="1036">
                  <c:v>0.0908463828157812</c:v>
                </c:pt>
                <c:pt idx="1037">
                  <c:v>0.0895047085557689</c:v>
                </c:pt>
                <c:pt idx="1038">
                  <c:v>0.0902996819125065</c:v>
                </c:pt>
                <c:pt idx="1039">
                  <c:v>0.0934271458249515</c:v>
                </c:pt>
                <c:pt idx="1040">
                  <c:v>0.0980431530735759</c:v>
                </c:pt>
                <c:pt idx="1041">
                  <c:v>0.102610413209288</c:v>
                </c:pt>
                <c:pt idx="1042">
                  <c:v>0.105539319104185</c:v>
                </c:pt>
                <c:pt idx="1043">
                  <c:v>0.105696829587229</c:v>
                </c:pt>
                <c:pt idx="1044">
                  <c:v>0.102856799636466</c:v>
                </c:pt>
                <c:pt idx="1045">
                  <c:v>0.0976867237564981</c:v>
                </c:pt>
                <c:pt idx="1046">
                  <c:v>0.0914570076153054</c:v>
                </c:pt>
                <c:pt idx="1047">
                  <c:v>0.0854994728206349</c:v>
                </c:pt>
                <c:pt idx="1048">
                  <c:v>0.0807006448425503</c:v>
                </c:pt>
                <c:pt idx="1049">
                  <c:v>0.0775835692814279</c:v>
                </c:pt>
                <c:pt idx="1050">
                  <c:v>0.0766440341144467</c:v>
                </c:pt>
                <c:pt idx="1051">
                  <c:v>0.0781683940369749</c:v>
                </c:pt>
                <c:pt idx="1052">
                  <c:v>0.0819789355207399</c:v>
                </c:pt>
                <c:pt idx="1053">
                  <c:v>0.087409960184881</c:v>
                </c:pt>
                <c:pt idx="1054">
                  <c:v>0.0935261662385416</c:v>
                </c:pt>
                <c:pt idx="1055">
                  <c:v>0.099173175621002</c:v>
                </c:pt>
                <c:pt idx="1056">
                  <c:v>0.10350688721941</c:v>
                </c:pt>
                <c:pt idx="1057">
                  <c:v>0.106413556351964</c:v>
                </c:pt>
                <c:pt idx="1058">
                  <c:v>0.108349575720438</c:v>
                </c:pt>
                <c:pt idx="1059">
                  <c:v>0.110004093132391</c:v>
                </c:pt>
                <c:pt idx="1060">
                  <c:v>0.111888568682497</c:v>
                </c:pt>
                <c:pt idx="1061">
                  <c:v>0.113840494145911</c:v>
                </c:pt>
                <c:pt idx="1062">
                  <c:v>0.115295861983347</c:v>
                </c:pt>
                <c:pt idx="1063">
                  <c:v>0.115672811019872</c:v>
                </c:pt>
                <c:pt idx="1064">
                  <c:v>0.114854599587095</c:v>
                </c:pt>
                <c:pt idx="1065">
                  <c:v>0.113160983460827</c:v>
                </c:pt>
                <c:pt idx="1066">
                  <c:v>0.110961394321048</c:v>
                </c:pt>
                <c:pt idx="1067">
                  <c:v>0.108323192408706</c:v>
                </c:pt>
                <c:pt idx="1068">
                  <c:v>0.105313956382353</c:v>
                </c:pt>
                <c:pt idx="1069">
                  <c:v>0.102452092208728</c:v>
                </c:pt>
                <c:pt idx="1070">
                  <c:v>0.100441073240117</c:v>
                </c:pt>
                <c:pt idx="1071">
                  <c:v>0.0998333655951959</c:v>
                </c:pt>
                <c:pt idx="1072">
                  <c:v>0.100977638189244</c:v>
                </c:pt>
                <c:pt idx="1073">
                  <c:v>0.103769705058055</c:v>
                </c:pt>
                <c:pt idx="1074">
                  <c:v>0.10718954847528</c:v>
                </c:pt>
                <c:pt idx="1075">
                  <c:v>0.110046947886381</c:v>
                </c:pt>
                <c:pt idx="1076">
                  <c:v>0.111551833241275</c:v>
                </c:pt>
                <c:pt idx="1077">
                  <c:v>0.111689447598764</c:v>
                </c:pt>
                <c:pt idx="1078">
                  <c:v>0.111265565533834</c:v>
                </c:pt>
                <c:pt idx="1079">
                  <c:v>0.111011496187181</c:v>
                </c:pt>
                <c:pt idx="1080">
                  <c:v>0.111169521319056</c:v>
                </c:pt>
                <c:pt idx="1081">
                  <c:v>0.111498580785077</c:v>
                </c:pt>
                <c:pt idx="1082">
                  <c:v>0.11159266001288</c:v>
                </c:pt>
                <c:pt idx="1083">
                  <c:v>0.111090300719658</c:v>
                </c:pt>
                <c:pt idx="1084">
                  <c:v>0.109631707774799</c:v>
                </c:pt>
                <c:pt idx="1085">
                  <c:v>0.106687944020278</c:v>
                </c:pt>
                <c:pt idx="1086">
                  <c:v>0.102085047839409</c:v>
                </c:pt>
                <c:pt idx="1087">
                  <c:v>0.0967194512137745</c:v>
                </c:pt>
                <c:pt idx="1088">
                  <c:v>0.0921091532584672</c:v>
                </c:pt>
                <c:pt idx="1089">
                  <c:v>0.089613957300516</c:v>
                </c:pt>
                <c:pt idx="1090">
                  <c:v>0.0899055759713941</c:v>
                </c:pt>
                <c:pt idx="1091">
                  <c:v>0.092920482992467</c:v>
                </c:pt>
                <c:pt idx="1092">
                  <c:v>0.0978179439828136</c:v>
                </c:pt>
                <c:pt idx="1093">
                  <c:v>0.103288664272344</c:v>
                </c:pt>
                <c:pt idx="1094">
                  <c:v>0.107803295646169</c:v>
                </c:pt>
                <c:pt idx="1095">
                  <c:v>0.110390175531594</c:v>
                </c:pt>
                <c:pt idx="1096">
                  <c:v>0.110909758314124</c:v>
                </c:pt>
                <c:pt idx="1097">
                  <c:v>0.109627813025026</c:v>
                </c:pt>
                <c:pt idx="1098">
                  <c:v>0.107071081886718</c:v>
                </c:pt>
                <c:pt idx="1099">
                  <c:v>0.103906712086927</c:v>
                </c:pt>
                <c:pt idx="1100">
                  <c:v>0.100489110859945</c:v>
                </c:pt>
                <c:pt idx="1101">
                  <c:v>0.0968226892362348</c:v>
                </c:pt>
                <c:pt idx="1102">
                  <c:v>0.0929236902478631</c:v>
                </c:pt>
                <c:pt idx="1103">
                  <c:v>0.088684973405439</c:v>
                </c:pt>
                <c:pt idx="1104">
                  <c:v>0.0844319949429688</c:v>
                </c:pt>
                <c:pt idx="1105">
                  <c:v>0.0808010591669051</c:v>
                </c:pt>
                <c:pt idx="1106">
                  <c:v>0.0785934626372791</c:v>
                </c:pt>
                <c:pt idx="1107">
                  <c:v>0.0781294965865187</c:v>
                </c:pt>
                <c:pt idx="1108">
                  <c:v>0.0792654338845194</c:v>
                </c:pt>
                <c:pt idx="1109">
                  <c:v>0.0814430385326951</c:v>
                </c:pt>
                <c:pt idx="1110">
                  <c:v>0.0842765336204318</c:v>
                </c:pt>
                <c:pt idx="1111">
                  <c:v>0.0872275157620295</c:v>
                </c:pt>
                <c:pt idx="1112">
                  <c:v>0.0896516010635496</c:v>
                </c:pt>
                <c:pt idx="1113">
                  <c:v>0.0907554821958972</c:v>
                </c:pt>
                <c:pt idx="1114">
                  <c:v>0.0898892418604713</c:v>
                </c:pt>
                <c:pt idx="1115">
                  <c:v>0.0871325043945246</c:v>
                </c:pt>
                <c:pt idx="1116">
                  <c:v>0.0829724655724217</c:v>
                </c:pt>
                <c:pt idx="1117">
                  <c:v>0.0778474442364602</c:v>
                </c:pt>
                <c:pt idx="1118">
                  <c:v>0.0720279774845534</c:v>
                </c:pt>
                <c:pt idx="1119">
                  <c:v>0.0654015211047151</c:v>
                </c:pt>
                <c:pt idx="1120">
                  <c:v>0.0579055983899032</c:v>
                </c:pt>
                <c:pt idx="1121">
                  <c:v>0.0499088714800882</c:v>
                </c:pt>
                <c:pt idx="1122">
                  <c:v>0.0423414790432601</c:v>
                </c:pt>
                <c:pt idx="1123">
                  <c:v>0.0362670867338833</c:v>
                </c:pt>
                <c:pt idx="1124">
                  <c:v>0.032713102466804</c:v>
                </c:pt>
                <c:pt idx="1125">
                  <c:v>0.0322629497113596</c:v>
                </c:pt>
                <c:pt idx="1126">
                  <c:v>0.0350566565026767</c:v>
                </c:pt>
                <c:pt idx="1127">
                  <c:v>0.0406684189671331</c:v>
                </c:pt>
                <c:pt idx="1128">
                  <c:v>0.0480674236950487</c:v>
                </c:pt>
                <c:pt idx="1129">
                  <c:v>0.056038310754222</c:v>
                </c:pt>
                <c:pt idx="1130">
                  <c:v>0.0636482135577799</c:v>
                </c:pt>
                <c:pt idx="1131">
                  <c:v>0.0701460024330554</c:v>
                </c:pt>
                <c:pt idx="1132">
                  <c:v>0.0749198667855038</c:v>
                </c:pt>
                <c:pt idx="1133">
                  <c:v>0.0775152026152133</c:v>
                </c:pt>
                <c:pt idx="1134">
                  <c:v>0.0777080326735169</c:v>
                </c:pt>
                <c:pt idx="1135">
                  <c:v>0.0753947256017932</c:v>
                </c:pt>
                <c:pt idx="1136">
                  <c:v>0.0707510865755007</c:v>
                </c:pt>
                <c:pt idx="1137">
                  <c:v>0.0645925421349485</c:v>
                </c:pt>
                <c:pt idx="1138">
                  <c:v>0.0580342639796951</c:v>
                </c:pt>
                <c:pt idx="1139">
                  <c:v>0.0521810545643619</c:v>
                </c:pt>
                <c:pt idx="1140">
                  <c:v>0.0483896108010154</c:v>
                </c:pt>
                <c:pt idx="1141">
                  <c:v>0.0481827491755407</c:v>
                </c:pt>
                <c:pt idx="1142">
                  <c:v>0.0522386922018966</c:v>
                </c:pt>
                <c:pt idx="1143">
                  <c:v>0.0600525404840954</c:v>
                </c:pt>
                <c:pt idx="1144">
                  <c:v>0.0699953182113923</c:v>
                </c:pt>
                <c:pt idx="1145">
                  <c:v>0.0802308748775073</c:v>
                </c:pt>
                <c:pt idx="1146">
                  <c:v>0.0896255989042117</c:v>
                </c:pt>
                <c:pt idx="1147">
                  <c:v>0.0974417270026387</c:v>
                </c:pt>
                <c:pt idx="1148">
                  <c:v>0.103324793730642</c:v>
                </c:pt>
                <c:pt idx="1149">
                  <c:v>0.106972766767204</c:v>
                </c:pt>
                <c:pt idx="1150">
                  <c:v>0.108364795413163</c:v>
                </c:pt>
                <c:pt idx="1151">
                  <c:v>0.107811709913287</c:v>
                </c:pt>
                <c:pt idx="1152">
                  <c:v>0.105940194908981</c:v>
                </c:pt>
                <c:pt idx="1153">
                  <c:v>0.103602415178766</c:v>
                </c:pt>
                <c:pt idx="1154">
                  <c:v>0.101431616981482</c:v>
                </c:pt>
                <c:pt idx="1155">
                  <c:v>0.0994497596378513</c:v>
                </c:pt>
                <c:pt idx="1156">
                  <c:v>0.0973931863056314</c:v>
                </c:pt>
                <c:pt idx="1157">
                  <c:v>0.0952907727095438</c:v>
                </c:pt>
                <c:pt idx="1158">
                  <c:v>0.0935223275681741</c:v>
                </c:pt>
                <c:pt idx="1159">
                  <c:v>0.0924082298065405</c:v>
                </c:pt>
                <c:pt idx="1160">
                  <c:v>0.0919124208045935</c:v>
                </c:pt>
                <c:pt idx="1161">
                  <c:v>0.0919569061611633</c:v>
                </c:pt>
                <c:pt idx="1162">
                  <c:v>0.0926293341566081</c:v>
                </c:pt>
                <c:pt idx="1163">
                  <c:v>0.0941016153239821</c:v>
                </c:pt>
                <c:pt idx="1164">
                  <c:v>0.096342030059451</c:v>
                </c:pt>
                <c:pt idx="1165">
                  <c:v>0.0989721416498961</c:v>
                </c:pt>
                <c:pt idx="1166">
                  <c:v>0.101373821720219</c:v>
                </c:pt>
                <c:pt idx="1167">
                  <c:v>0.103187145106803</c:v>
                </c:pt>
                <c:pt idx="1168">
                  <c:v>0.104386857502109</c:v>
                </c:pt>
                <c:pt idx="1169">
                  <c:v>0.105014282132112</c:v>
                </c:pt>
                <c:pt idx="1170">
                  <c:v>0.104987711987801</c:v>
                </c:pt>
                <c:pt idx="1171">
                  <c:v>0.104253842947118</c:v>
                </c:pt>
                <c:pt idx="1172">
                  <c:v>0.102900032245167</c:v>
                </c:pt>
                <c:pt idx="1173">
                  <c:v>0.101262755351972</c:v>
                </c:pt>
                <c:pt idx="1174">
                  <c:v>0.0998161930177169</c:v>
                </c:pt>
                <c:pt idx="1175">
                  <c:v>0.0986829741129868</c:v>
                </c:pt>
                <c:pt idx="1176">
                  <c:v>0.0983505052312845</c:v>
                </c:pt>
                <c:pt idx="1177">
                  <c:v>0.0992494279827624</c:v>
                </c:pt>
                <c:pt idx="1178">
                  <c:v>0.101503853785262</c:v>
                </c:pt>
                <c:pt idx="1179">
                  <c:v>0.104766005287683</c:v>
                </c:pt>
                <c:pt idx="1180">
                  <c:v>0.108316061354855</c:v>
                </c:pt>
                <c:pt idx="1181">
                  <c:v>0.111452981806798</c:v>
                </c:pt>
                <c:pt idx="1182">
                  <c:v>0.113697309082088</c:v>
                </c:pt>
                <c:pt idx="1183">
                  <c:v>0.114857400607119</c:v>
                </c:pt>
                <c:pt idx="1184">
                  <c:v>0.115082846228524</c:v>
                </c:pt>
                <c:pt idx="1185">
                  <c:v>0.114631585669083</c:v>
                </c:pt>
                <c:pt idx="1186">
                  <c:v>0.113606449184433</c:v>
                </c:pt>
                <c:pt idx="1187">
                  <c:v>0.112117153510584</c:v>
                </c:pt>
                <c:pt idx="1188">
                  <c:v>0.110428536928301</c:v>
                </c:pt>
                <c:pt idx="1189">
                  <c:v>0.108710072464854</c:v>
                </c:pt>
                <c:pt idx="1190">
                  <c:v>0.106829573818092</c:v>
                </c:pt>
                <c:pt idx="1191">
                  <c:v>0.104513671755487</c:v>
                </c:pt>
                <c:pt idx="1192">
                  <c:v>0.101712266825426</c:v>
                </c:pt>
                <c:pt idx="1193">
                  <c:v>0.0988610684711566</c:v>
                </c:pt>
                <c:pt idx="1194">
                  <c:v>0.0967640660695582</c:v>
                </c:pt>
                <c:pt idx="1195">
                  <c:v>0.0960279141195077</c:v>
                </c:pt>
                <c:pt idx="1196">
                  <c:v>0.0966812748843463</c:v>
                </c:pt>
                <c:pt idx="1197">
                  <c:v>0.0983359028216509</c:v>
                </c:pt>
                <c:pt idx="1198">
                  <c:v>0.100505164485378</c:v>
                </c:pt>
                <c:pt idx="1199">
                  <c:v>0.102653031647732</c:v>
                </c:pt>
                <c:pt idx="1200">
                  <c:v>0.104176587233738</c:v>
                </c:pt>
                <c:pt idx="1201">
                  <c:v>0.104623252173888</c:v>
                </c:pt>
                <c:pt idx="1202">
                  <c:v>0.103788003664736</c:v>
                </c:pt>
                <c:pt idx="1203">
                  <c:v>0.101693256531789</c:v>
                </c:pt>
                <c:pt idx="1204">
                  <c:v>0.0984861202023895</c:v>
                </c:pt>
                <c:pt idx="1205">
                  <c:v>0.0942584301860095</c:v>
                </c:pt>
                <c:pt idx="1206">
                  <c:v>0.0894046023874306</c:v>
                </c:pt>
                <c:pt idx="1207">
                  <c:v>0.0842288799868279</c:v>
                </c:pt>
                <c:pt idx="1208">
                  <c:v>0.0791923258174613</c:v>
                </c:pt>
                <c:pt idx="1209">
                  <c:v>0.0747592441067773</c:v>
                </c:pt>
                <c:pt idx="1210">
                  <c:v>0.071340621326352</c:v>
                </c:pt>
                <c:pt idx="1211">
                  <c:v>0.0692293818658556</c:v>
                </c:pt>
                <c:pt idx="1212">
                  <c:v>0.0685374414211938</c:v>
                </c:pt>
                <c:pt idx="1213">
                  <c:v>0.0692798856511419</c:v>
                </c:pt>
                <c:pt idx="1214">
                  <c:v>0.0714714130664977</c:v>
                </c:pt>
                <c:pt idx="1215">
                  <c:v>0.0749121845281227</c:v>
                </c:pt>
                <c:pt idx="1216">
                  <c:v>0.0792350832599267</c:v>
                </c:pt>
                <c:pt idx="1217">
                  <c:v>0.0838107388664452</c:v>
                </c:pt>
                <c:pt idx="1218">
                  <c:v>0.0880413237837123</c:v>
                </c:pt>
                <c:pt idx="1219">
                  <c:v>0.0915755645911551</c:v>
                </c:pt>
                <c:pt idx="1220">
                  <c:v>0.0942784478994968</c:v>
                </c:pt>
                <c:pt idx="1221">
                  <c:v>0.0958826937511039</c:v>
                </c:pt>
                <c:pt idx="1222">
                  <c:v>0.0962281007576591</c:v>
                </c:pt>
                <c:pt idx="1223">
                  <c:v>0.0954119130746454</c:v>
                </c:pt>
                <c:pt idx="1224">
                  <c:v>0.0939115337076656</c:v>
                </c:pt>
                <c:pt idx="1225">
                  <c:v>0.0923060016080476</c:v>
                </c:pt>
                <c:pt idx="1226">
                  <c:v>0.0910878187059542</c:v>
                </c:pt>
                <c:pt idx="1227">
                  <c:v>0.0907313469229238</c:v>
                </c:pt>
                <c:pt idx="1228">
                  <c:v>0.091735805307651</c:v>
                </c:pt>
                <c:pt idx="1229">
                  <c:v>0.0944033236529074</c:v>
                </c:pt>
                <c:pt idx="1230">
                  <c:v>0.0987522767203557</c:v>
                </c:pt>
                <c:pt idx="1231">
                  <c:v>0.104326163552463</c:v>
                </c:pt>
                <c:pt idx="1232">
                  <c:v>0.110362910990982</c:v>
                </c:pt>
                <c:pt idx="1233">
                  <c:v>0.116115261369381</c:v>
                </c:pt>
                <c:pt idx="1234">
                  <c:v>0.121105990629745</c:v>
                </c:pt>
                <c:pt idx="1235">
                  <c:v>0.124974639674114</c:v>
                </c:pt>
                <c:pt idx="1236">
                  <c:v>0.127485597051383</c:v>
                </c:pt>
                <c:pt idx="1237">
                  <c:v>0.12827526796542</c:v>
                </c:pt>
                <c:pt idx="1238">
                  <c:v>0.126933475475027</c:v>
                </c:pt>
                <c:pt idx="1239">
                  <c:v>0.123162102683647</c:v>
                </c:pt>
                <c:pt idx="1240">
                  <c:v>0.117151485351334</c:v>
                </c:pt>
                <c:pt idx="1241">
                  <c:v>0.109512612876218</c:v>
                </c:pt>
                <c:pt idx="1242">
                  <c:v>0.100935183633604</c:v>
                </c:pt>
                <c:pt idx="1243">
                  <c:v>0.0920142850447476</c:v>
                </c:pt>
                <c:pt idx="1244">
                  <c:v>0.0834623439107298</c:v>
                </c:pt>
                <c:pt idx="1245">
                  <c:v>0.0761216396837915</c:v>
                </c:pt>
                <c:pt idx="1246">
                  <c:v>0.0708776993195995</c:v>
                </c:pt>
                <c:pt idx="1247">
                  <c:v>0.068279104068394</c:v>
                </c:pt>
                <c:pt idx="1248">
                  <c:v>0.068262332307824</c:v>
                </c:pt>
                <c:pt idx="1249">
                  <c:v>0.0701257672017032</c:v>
                </c:pt>
                <c:pt idx="1250">
                  <c:v>0.0730970091343997</c:v>
                </c:pt>
                <c:pt idx="1251">
                  <c:v>0.0766410044110739</c:v>
                </c:pt>
                <c:pt idx="1252">
                  <c:v>0.0803275111357624</c:v>
                </c:pt>
                <c:pt idx="1253">
                  <c:v>0.0837463738460806</c:v>
                </c:pt>
                <c:pt idx="1254">
                  <c:v>0.0865839880251237</c:v>
                </c:pt>
                <c:pt idx="1255">
                  <c:v>0.0885829155678945</c:v>
                </c:pt>
                <c:pt idx="1256">
                  <c:v>0.0895270699108006</c:v>
                </c:pt>
                <c:pt idx="1257">
                  <c:v>0.0893390827240994</c:v>
                </c:pt>
                <c:pt idx="1258">
                  <c:v>0.0882000332411594</c:v>
                </c:pt>
                <c:pt idx="1259">
                  <c:v>0.0863283133537622</c:v>
                </c:pt>
                <c:pt idx="1260">
                  <c:v>0.0845088237365032</c:v>
                </c:pt>
                <c:pt idx="1261">
                  <c:v>0.083547739413279</c:v>
                </c:pt>
                <c:pt idx="1262">
                  <c:v>0.084096774244658</c:v>
                </c:pt>
                <c:pt idx="1263">
                  <c:v>0.086375123066265</c:v>
                </c:pt>
                <c:pt idx="1264">
                  <c:v>0.0899994481388337</c:v>
                </c:pt>
                <c:pt idx="1265">
                  <c:v>0.0942997566397895</c:v>
                </c:pt>
                <c:pt idx="1266">
                  <c:v>0.0983919667220966</c:v>
                </c:pt>
                <c:pt idx="1267">
                  <c:v>0.101380081625367</c:v>
                </c:pt>
                <c:pt idx="1268">
                  <c:v>0.102808181384728</c:v>
                </c:pt>
                <c:pt idx="1269">
                  <c:v>0.102894188636473</c:v>
                </c:pt>
                <c:pt idx="1270">
                  <c:v>0.102150977537285</c:v>
                </c:pt>
                <c:pt idx="1271">
                  <c:v>0.101184704147769</c:v>
                </c:pt>
                <c:pt idx="1272">
                  <c:v>0.100295891366453</c:v>
                </c:pt>
                <c:pt idx="1273">
                  <c:v>0.0990652727930382</c:v>
                </c:pt>
                <c:pt idx="1274">
                  <c:v>0.0969380836649996</c:v>
                </c:pt>
                <c:pt idx="1275">
                  <c:v>0.0937267367560311</c:v>
                </c:pt>
                <c:pt idx="1276">
                  <c:v>0.0899300912699316</c:v>
                </c:pt>
                <c:pt idx="1277">
                  <c:v>0.0863589758615282</c:v>
                </c:pt>
                <c:pt idx="1278">
                  <c:v>0.0836913837437002</c:v>
                </c:pt>
                <c:pt idx="1279">
                  <c:v>0.0823329239867573</c:v>
                </c:pt>
                <c:pt idx="1280">
                  <c:v>0.0824859275222499</c:v>
                </c:pt>
                <c:pt idx="1281">
                  <c:v>0.084146277067728</c:v>
                </c:pt>
                <c:pt idx="1282">
                  <c:v>0.0868818357273471</c:v>
                </c:pt>
                <c:pt idx="1283">
                  <c:v>0.0901318256347219</c:v>
                </c:pt>
                <c:pt idx="1284">
                  <c:v>0.0932600242827152</c:v>
                </c:pt>
                <c:pt idx="1285">
                  <c:v>0.095824966274097</c:v>
                </c:pt>
                <c:pt idx="1286">
                  <c:v>0.0975478708441119</c:v>
                </c:pt>
                <c:pt idx="1287">
                  <c:v>0.0983169421757912</c:v>
                </c:pt>
                <c:pt idx="1288">
                  <c:v>0.0984732784456001</c:v>
                </c:pt>
                <c:pt idx="1289">
                  <c:v>0.0986240893905719</c:v>
                </c:pt>
                <c:pt idx="1290">
                  <c:v>0.0994790186398914</c:v>
                </c:pt>
                <c:pt idx="1291">
                  <c:v>0.101379917652428</c:v>
                </c:pt>
                <c:pt idx="1292">
                  <c:v>0.104170516669116</c:v>
                </c:pt>
                <c:pt idx="1293">
                  <c:v>0.107308847554234</c:v>
                </c:pt>
                <c:pt idx="1294">
                  <c:v>0.110138250661101</c:v>
                </c:pt>
                <c:pt idx="1295">
                  <c:v>0.112185124213708</c:v>
                </c:pt>
                <c:pt idx="1296">
                  <c:v>0.113421972167826</c:v>
                </c:pt>
                <c:pt idx="1297">
                  <c:v>0.114044519750424</c:v>
                </c:pt>
                <c:pt idx="1298">
                  <c:v>0.114268118199704</c:v>
                </c:pt>
                <c:pt idx="1299">
                  <c:v>0.113872219925118</c:v>
                </c:pt>
                <c:pt idx="1300">
                  <c:v>0.112447301812916</c:v>
                </c:pt>
                <c:pt idx="1301">
                  <c:v>0.109722904502313</c:v>
                </c:pt>
                <c:pt idx="1302">
                  <c:v>0.10565064958592</c:v>
                </c:pt>
                <c:pt idx="1303">
                  <c:v>0.100564490669777</c:v>
                </c:pt>
                <c:pt idx="1304">
                  <c:v>0.0953717895734516</c:v>
                </c:pt>
                <c:pt idx="1305">
                  <c:v>0.0908649924567796</c:v>
                </c:pt>
                <c:pt idx="1306">
                  <c:v>0.0875463777531059</c:v>
                </c:pt>
                <c:pt idx="1307">
                  <c:v>0.0856087978562917</c:v>
                </c:pt>
                <c:pt idx="1308">
                  <c:v>0.0844258426520465</c:v>
                </c:pt>
                <c:pt idx="1309">
                  <c:v>0.0834786635158307</c:v>
                </c:pt>
                <c:pt idx="1310">
                  <c:v>0.0826457541939149</c:v>
                </c:pt>
                <c:pt idx="1311">
                  <c:v>0.0818713437741364</c:v>
                </c:pt>
                <c:pt idx="1312">
                  <c:v>0.0810393920937407</c:v>
                </c:pt>
                <c:pt idx="1313">
                  <c:v>0.0800554522744074</c:v>
                </c:pt>
                <c:pt idx="1314">
                  <c:v>0.0788669898730299</c:v>
                </c:pt>
                <c:pt idx="1315">
                  <c:v>0.077260365633107</c:v>
                </c:pt>
                <c:pt idx="1316">
                  <c:v>0.0750454851932543</c:v>
                </c:pt>
                <c:pt idx="1317">
                  <c:v>0.0721914704801491</c:v>
                </c:pt>
                <c:pt idx="1318">
                  <c:v>0.0688232867396223</c:v>
                </c:pt>
                <c:pt idx="1319">
                  <c:v>0.0653835190642667</c:v>
                </c:pt>
                <c:pt idx="1320">
                  <c:v>0.0626135718398172</c:v>
                </c:pt>
                <c:pt idx="1321">
                  <c:v>0.0611835044059996</c:v>
                </c:pt>
                <c:pt idx="1322">
                  <c:v>0.0614985384091477</c:v>
                </c:pt>
                <c:pt idx="1323">
                  <c:v>0.063507920699027</c:v>
                </c:pt>
                <c:pt idx="1324">
                  <c:v>0.066840455196445</c:v>
                </c:pt>
                <c:pt idx="1325">
                  <c:v>0.0711246683762925</c:v>
                </c:pt>
                <c:pt idx="1326">
                  <c:v>0.0759687915219644</c:v>
                </c:pt>
                <c:pt idx="1327">
                  <c:v>0.0806946297442813</c:v>
                </c:pt>
                <c:pt idx="1328">
                  <c:v>0.0845132449819801</c:v>
                </c:pt>
                <c:pt idx="1329">
                  <c:v>0.0868403506135107</c:v>
                </c:pt>
                <c:pt idx="1330">
                  <c:v>0.0876357806184492</c:v>
                </c:pt>
                <c:pt idx="1331">
                  <c:v>0.0873012733298468</c:v>
                </c:pt>
                <c:pt idx="1332">
                  <c:v>0.0862291327967487</c:v>
                </c:pt>
                <c:pt idx="1333">
                  <c:v>0.0847377823098059</c:v>
                </c:pt>
                <c:pt idx="1334">
                  <c:v>0.0830080062053792</c:v>
                </c:pt>
                <c:pt idx="1335">
                  <c:v>0.080962463353794</c:v>
                </c:pt>
                <c:pt idx="1336">
                  <c:v>0.0787979122895862</c:v>
                </c:pt>
                <c:pt idx="1337">
                  <c:v>0.0768916500939318</c:v>
                </c:pt>
                <c:pt idx="1338">
                  <c:v>0.0760156041281835</c:v>
                </c:pt>
                <c:pt idx="1339">
                  <c:v>0.0771573170125231</c:v>
                </c:pt>
                <c:pt idx="1340">
                  <c:v>0.0806152879305939</c:v>
                </c:pt>
                <c:pt idx="1341">
                  <c:v>0.0859878088576262</c:v>
                </c:pt>
                <c:pt idx="1342">
                  <c:v>0.0928890982520792</c:v>
                </c:pt>
                <c:pt idx="1343">
                  <c:v>0.100755303238194</c:v>
                </c:pt>
                <c:pt idx="1344">
                  <c:v>0.108634462087688</c:v>
                </c:pt>
                <c:pt idx="1345">
                  <c:v>0.115263182867561</c:v>
                </c:pt>
                <c:pt idx="1346">
                  <c:v>0.1194974154685</c:v>
                </c:pt>
                <c:pt idx="1347">
                  <c:v>0.120734873600049</c:v>
                </c:pt>
                <c:pt idx="1348">
                  <c:v>0.118908650465592</c:v>
                </c:pt>
                <c:pt idx="1349">
                  <c:v>0.114503716225937</c:v>
                </c:pt>
                <c:pt idx="1350">
                  <c:v>0.108206976700391</c:v>
                </c:pt>
                <c:pt idx="1351">
                  <c:v>0.101090602474289</c:v>
                </c:pt>
                <c:pt idx="1352">
                  <c:v>0.0940867833191901</c:v>
                </c:pt>
                <c:pt idx="1353">
                  <c:v>0.0877261118266225</c:v>
                </c:pt>
                <c:pt idx="1354">
                  <c:v>0.0821297420858733</c:v>
                </c:pt>
                <c:pt idx="1355">
                  <c:v>0.0778345745349046</c:v>
                </c:pt>
                <c:pt idx="1356">
                  <c:v>0.0753439065841846</c:v>
                </c:pt>
                <c:pt idx="1357">
                  <c:v>0.0751896083576445</c:v>
                </c:pt>
                <c:pt idx="1358">
                  <c:v>0.0777912395771602</c:v>
                </c:pt>
                <c:pt idx="1359">
                  <c:v>0.0830852770693082</c:v>
                </c:pt>
                <c:pt idx="1360">
                  <c:v>0.0903284218698787</c:v>
                </c:pt>
                <c:pt idx="1361">
                  <c:v>0.0984043473083705</c:v>
                </c:pt>
                <c:pt idx="1362">
                  <c:v>0.106136445060109</c:v>
                </c:pt>
                <c:pt idx="1363">
                  <c:v>0.112519799112055</c:v>
                </c:pt>
                <c:pt idx="1364">
                  <c:v>0.116845237356198</c:v>
                </c:pt>
                <c:pt idx="1365">
                  <c:v>0.118819581210033</c:v>
                </c:pt>
                <c:pt idx="1366">
                  <c:v>0.11877391996087</c:v>
                </c:pt>
                <c:pt idx="1367">
                  <c:v>0.117421960065011</c:v>
                </c:pt>
                <c:pt idx="1368">
                  <c:v>0.115450275362677</c:v>
                </c:pt>
                <c:pt idx="1369">
                  <c:v>0.113430330945398</c:v>
                </c:pt>
                <c:pt idx="1370">
                  <c:v>0.111753788672433</c:v>
                </c:pt>
                <c:pt idx="1371">
                  <c:v>0.110507465743973</c:v>
                </c:pt>
                <c:pt idx="1372">
                  <c:v>0.109360342529076</c:v>
                </c:pt>
                <c:pt idx="1373">
                  <c:v>0.10745888482371</c:v>
                </c:pt>
                <c:pt idx="1374">
                  <c:v>0.104172484968736</c:v>
                </c:pt>
                <c:pt idx="1375">
                  <c:v>0.099403715200505</c:v>
                </c:pt>
                <c:pt idx="1376">
                  <c:v>0.0935529117872199</c:v>
                </c:pt>
                <c:pt idx="1377">
                  <c:v>0.0874768010690274</c:v>
                </c:pt>
                <c:pt idx="1378">
                  <c:v>0.0822068956627816</c:v>
                </c:pt>
                <c:pt idx="1379">
                  <c:v>0.0784243191095128</c:v>
                </c:pt>
                <c:pt idx="1380">
                  <c:v>0.0766482852843586</c:v>
                </c:pt>
                <c:pt idx="1381">
                  <c:v>0.0771161697626846</c:v>
                </c:pt>
                <c:pt idx="1382">
                  <c:v>0.0795291907370204</c:v>
                </c:pt>
                <c:pt idx="1383">
                  <c:v>0.0828695253531628</c:v>
                </c:pt>
                <c:pt idx="1384">
                  <c:v>0.0858778485327627</c:v>
                </c:pt>
                <c:pt idx="1385">
                  <c:v>0.087518478183218</c:v>
                </c:pt>
                <c:pt idx="1386">
                  <c:v>0.0872902854796598</c:v>
                </c:pt>
                <c:pt idx="1387">
                  <c:v>0.0854609496316889</c:v>
                </c:pt>
                <c:pt idx="1388">
                  <c:v>0.0827881226684307</c:v>
                </c:pt>
                <c:pt idx="1389">
                  <c:v>0.0797834414087236</c:v>
                </c:pt>
                <c:pt idx="1390">
                  <c:v>0.0768498182751031</c:v>
                </c:pt>
                <c:pt idx="1391">
                  <c:v>0.0745222616837336</c:v>
                </c:pt>
                <c:pt idx="1392">
                  <c:v>0.0734784207909972</c:v>
                </c:pt>
                <c:pt idx="1393">
                  <c:v>0.0740809872665404</c:v>
                </c:pt>
                <c:pt idx="1394">
                  <c:v>0.0763195936414136</c:v>
                </c:pt>
                <c:pt idx="1395">
                  <c:v>0.0797589413987877</c:v>
                </c:pt>
                <c:pt idx="1396">
                  <c:v>0.0837504416062394</c:v>
                </c:pt>
                <c:pt idx="1397">
                  <c:v>0.0875420240361887</c:v>
                </c:pt>
                <c:pt idx="1398">
                  <c:v>0.090514399862735</c:v>
                </c:pt>
                <c:pt idx="1399">
                  <c:v>0.0923753491497641</c:v>
                </c:pt>
                <c:pt idx="1400">
                  <c:v>0.0931618467051414</c:v>
                </c:pt>
                <c:pt idx="1401">
                  <c:v>0.0930957671279067</c:v>
                </c:pt>
                <c:pt idx="1402">
                  <c:v>0.0924734895684062</c:v>
                </c:pt>
                <c:pt idx="1403">
                  <c:v>0.0915749004051094</c:v>
                </c:pt>
                <c:pt idx="1404">
                  <c:v>0.0906490008488045</c:v>
                </c:pt>
                <c:pt idx="1405">
                  <c:v>0.0898837868495863</c:v>
                </c:pt>
                <c:pt idx="1406">
                  <c:v>0.0895057837493103</c:v>
                </c:pt>
                <c:pt idx="1407">
                  <c:v>0.0896160594263584</c:v>
                </c:pt>
                <c:pt idx="1408">
                  <c:v>0.0904512796975273</c:v>
                </c:pt>
                <c:pt idx="1409">
                  <c:v>0.0923989572647687</c:v>
                </c:pt>
                <c:pt idx="1410">
                  <c:v>0.0959783442954493</c:v>
                </c:pt>
                <c:pt idx="1411">
                  <c:v>0.101377526577806</c:v>
                </c:pt>
                <c:pt idx="1412">
                  <c:v>0.108040968032212</c:v>
                </c:pt>
                <c:pt idx="1413">
                  <c:v>0.114911782615277</c:v>
                </c:pt>
                <c:pt idx="1414">
                  <c:v>0.120834287234188</c:v>
                </c:pt>
                <c:pt idx="1415">
                  <c:v>0.124978110102945</c:v>
                </c:pt>
                <c:pt idx="1416">
                  <c:v>0.127082480806233</c:v>
                </c:pt>
                <c:pt idx="1417">
                  <c:v>0.127356523682882</c:v>
                </c:pt>
                <c:pt idx="1418">
                  <c:v>0.126258309528429</c:v>
                </c:pt>
                <c:pt idx="1419">
                  <c:v>0.124306141475856</c:v>
                </c:pt>
                <c:pt idx="1420">
                  <c:v>0.121907361748418</c:v>
                </c:pt>
                <c:pt idx="1421">
                  <c:v>0.119388694442021</c:v>
                </c:pt>
                <c:pt idx="1422">
                  <c:v>0.117262872644681</c:v>
                </c:pt>
                <c:pt idx="1423">
                  <c:v>0.115903685573695</c:v>
                </c:pt>
                <c:pt idx="1424">
                  <c:v>0.115206549483416</c:v>
                </c:pt>
                <c:pt idx="1425">
                  <c:v>0.114940949428662</c:v>
                </c:pt>
                <c:pt idx="1426">
                  <c:v>0.115008780905889</c:v>
                </c:pt>
                <c:pt idx="1427">
                  <c:v>0.115317886006859</c:v>
                </c:pt>
                <c:pt idx="1428">
                  <c:v>0.115800980467715</c:v>
                </c:pt>
                <c:pt idx="1429">
                  <c:v>0.116615643089584</c:v>
                </c:pt>
                <c:pt idx="1430">
                  <c:v>0.117982136571545</c:v>
                </c:pt>
                <c:pt idx="1431">
                  <c:v>0.119875864289762</c:v>
                </c:pt>
                <c:pt idx="1432">
                  <c:v>0.121831227756089</c:v>
                </c:pt>
                <c:pt idx="1433">
                  <c:v>0.123264851213121</c:v>
                </c:pt>
                <c:pt idx="1434">
                  <c:v>0.123539384005353</c:v>
                </c:pt>
                <c:pt idx="1435">
                  <c:v>0.122118549498453</c:v>
                </c:pt>
                <c:pt idx="1436">
                  <c:v>0.118793907094507</c:v>
                </c:pt>
                <c:pt idx="1437">
                  <c:v>0.113903998700037</c:v>
                </c:pt>
                <c:pt idx="1438">
                  <c:v>0.108267929847044</c:v>
                </c:pt>
                <c:pt idx="1439">
                  <c:v>0.102804038331587</c:v>
                </c:pt>
                <c:pt idx="1440">
                  <c:v>0.0984531307466223</c:v>
                </c:pt>
                <c:pt idx="1441">
                  <c:v>0.0956591504536241</c:v>
                </c:pt>
                <c:pt idx="1442">
                  <c:v>0.0944766011145952</c:v>
                </c:pt>
                <c:pt idx="1443">
                  <c:v>0.0946666175122071</c:v>
                </c:pt>
                <c:pt idx="1444">
                  <c:v>0.0957502656750155</c:v>
                </c:pt>
                <c:pt idx="1445">
                  <c:v>0.0972362156437761</c:v>
                </c:pt>
                <c:pt idx="1446">
                  <c:v>0.0987331708504055</c:v>
                </c:pt>
                <c:pt idx="1447">
                  <c:v>0.100148181574046</c:v>
                </c:pt>
                <c:pt idx="1448">
                  <c:v>0.101442623668683</c:v>
                </c:pt>
                <c:pt idx="1449">
                  <c:v>0.102158752837398</c:v>
                </c:pt>
                <c:pt idx="1450">
                  <c:v>0.101621438039748</c:v>
                </c:pt>
                <c:pt idx="1451">
                  <c:v>0.0993176501886693</c:v>
                </c:pt>
                <c:pt idx="1452">
                  <c:v>0.0953422155615451</c:v>
                </c:pt>
                <c:pt idx="1453">
                  <c:v>0.090326767352937</c:v>
                </c:pt>
                <c:pt idx="1454">
                  <c:v>0.0852452922921424</c:v>
                </c:pt>
                <c:pt idx="1455">
                  <c:v>0.0810914421463691</c:v>
                </c:pt>
                <c:pt idx="1456">
                  <c:v>0.0784863193022614</c:v>
                </c:pt>
                <c:pt idx="1457">
                  <c:v>0.0774973323177557</c:v>
                </c:pt>
                <c:pt idx="1458">
                  <c:v>0.0777652135295485</c:v>
                </c:pt>
                <c:pt idx="1459">
                  <c:v>0.078416953438147</c:v>
                </c:pt>
                <c:pt idx="1460">
                  <c:v>0.0785543643993286</c:v>
                </c:pt>
                <c:pt idx="1461">
                  <c:v>0.0777324873443019</c:v>
                </c:pt>
                <c:pt idx="1462">
                  <c:v>0.076215346935912</c:v>
                </c:pt>
                <c:pt idx="1463">
                  <c:v>0.0746001070605471</c:v>
                </c:pt>
                <c:pt idx="1464">
                  <c:v>0.0735341808576679</c:v>
                </c:pt>
                <c:pt idx="1465">
                  <c:v>0.0736178455331728</c:v>
                </c:pt>
                <c:pt idx="1466">
                  <c:v>0.0755406848992937</c:v>
                </c:pt>
                <c:pt idx="1467">
                  <c:v>0.0794413426189962</c:v>
                </c:pt>
                <c:pt idx="1468">
                  <c:v>0.0847758293018726</c:v>
                </c:pt>
                <c:pt idx="1469">
                  <c:v>0.0906951668488699</c:v>
                </c:pt>
                <c:pt idx="1470">
                  <c:v>0.0960656608464916</c:v>
                </c:pt>
                <c:pt idx="1471">
                  <c:v>0.0998557193904404</c:v>
                </c:pt>
                <c:pt idx="1472">
                  <c:v>0.1014501761442</c:v>
                </c:pt>
                <c:pt idx="1473">
                  <c:v>0.100793682888686</c:v>
                </c:pt>
                <c:pt idx="1474">
                  <c:v>0.0982921772646873</c:v>
                </c:pt>
                <c:pt idx="1475">
                  <c:v>0.0944259827799574</c:v>
                </c:pt>
                <c:pt idx="1476">
                  <c:v>0.0896843186598059</c:v>
                </c:pt>
                <c:pt idx="1477">
                  <c:v>0.0844291766133918</c:v>
                </c:pt>
                <c:pt idx="1478">
                  <c:v>0.0791658581609919</c:v>
                </c:pt>
                <c:pt idx="1479">
                  <c:v>0.0743910795469297</c:v>
                </c:pt>
                <c:pt idx="1480">
                  <c:v>0.070584544461024</c:v>
                </c:pt>
                <c:pt idx="1481">
                  <c:v>0.0682226099430973</c:v>
                </c:pt>
                <c:pt idx="1482">
                  <c:v>0.0674258960559934</c:v>
                </c:pt>
                <c:pt idx="1483">
                  <c:v>0.0677110755791786</c:v>
                </c:pt>
                <c:pt idx="1484">
                  <c:v>0.0685368638315894</c:v>
                </c:pt>
                <c:pt idx="1485">
                  <c:v>0.0694767100716702</c:v>
                </c:pt>
                <c:pt idx="1486">
                  <c:v>0.0704158096844656</c:v>
                </c:pt>
                <c:pt idx="1487">
                  <c:v>0.0715596252203883</c:v>
                </c:pt>
                <c:pt idx="1488">
                  <c:v>0.0735106287463382</c:v>
                </c:pt>
                <c:pt idx="1489">
                  <c:v>0.076707534826018</c:v>
                </c:pt>
                <c:pt idx="1490">
                  <c:v>0.0807712608115491</c:v>
                </c:pt>
                <c:pt idx="1491">
                  <c:v>0.0846756022691474</c:v>
                </c:pt>
                <c:pt idx="1492">
                  <c:v>0.0872179169648642</c:v>
                </c:pt>
                <c:pt idx="1493">
                  <c:v>0.0875021673007893</c:v>
                </c:pt>
                <c:pt idx="1494">
                  <c:v>0.0853425294818015</c:v>
                </c:pt>
                <c:pt idx="1495">
                  <c:v>0.0817260081507491</c:v>
                </c:pt>
                <c:pt idx="1496">
                  <c:v>0.077809817025589</c:v>
                </c:pt>
                <c:pt idx="1497">
                  <c:v>0.0746514591866729</c:v>
                </c:pt>
                <c:pt idx="1498">
                  <c:v>0.0732596322378235</c:v>
                </c:pt>
                <c:pt idx="1499">
                  <c:v>0.074114756614601</c:v>
                </c:pt>
                <c:pt idx="1500">
                  <c:v>0.0770229859888154</c:v>
                </c:pt>
                <c:pt idx="1501">
                  <c:v>0.0813298460423061</c:v>
                </c:pt>
                <c:pt idx="1502">
                  <c:v>0.0865340963322373</c:v>
                </c:pt>
                <c:pt idx="1503">
                  <c:v>0.0921382901439073</c:v>
                </c:pt>
                <c:pt idx="1504">
                  <c:v>0.0979739808439246</c:v>
                </c:pt>
                <c:pt idx="1505">
                  <c:v>0.104222326358753</c:v>
                </c:pt>
                <c:pt idx="1506">
                  <c:v>0.110957246174859</c:v>
                </c:pt>
                <c:pt idx="1507">
                  <c:v>0.11774195411512</c:v>
                </c:pt>
                <c:pt idx="1508">
                  <c:v>0.123758504441534</c:v>
                </c:pt>
                <c:pt idx="1509">
                  <c:v>0.127963399216577</c:v>
                </c:pt>
                <c:pt idx="1510">
                  <c:v>0.129403925341452</c:v>
                </c:pt>
                <c:pt idx="1511">
                  <c:v>0.127773607231633</c:v>
                </c:pt>
                <c:pt idx="1512">
                  <c:v>0.123609586883192</c:v>
                </c:pt>
                <c:pt idx="1513">
                  <c:v>0.118213505406465</c:v>
                </c:pt>
                <c:pt idx="1514">
                  <c:v>0.113063046096646</c:v>
                </c:pt>
                <c:pt idx="1515">
                  <c:v>0.109354374164273</c:v>
                </c:pt>
                <c:pt idx="1516">
                  <c:v>0.107788779264225</c:v>
                </c:pt>
                <c:pt idx="1517">
                  <c:v>0.10875666659648</c:v>
                </c:pt>
                <c:pt idx="1518">
                  <c:v>0.11174575785304</c:v>
                </c:pt>
                <c:pt idx="1519">
                  <c:v>0.1155385232422</c:v>
                </c:pt>
                <c:pt idx="1520">
                  <c:v>0.11888453816459</c:v>
                </c:pt>
                <c:pt idx="1521">
                  <c:v>0.120779847395929</c:v>
                </c:pt>
                <c:pt idx="1522">
                  <c:v>0.120836767657226</c:v>
                </c:pt>
                <c:pt idx="1523">
                  <c:v>0.119216273489024</c:v>
                </c:pt>
                <c:pt idx="1524">
                  <c:v>0.116306872571956</c:v>
                </c:pt>
                <c:pt idx="1525">
                  <c:v>0.112215751488053</c:v>
                </c:pt>
                <c:pt idx="1526">
                  <c:v>0.106871563566676</c:v>
                </c:pt>
                <c:pt idx="1527">
                  <c:v>0.100246873856656</c:v>
                </c:pt>
                <c:pt idx="1528">
                  <c:v>0.0927677393853789</c:v>
                </c:pt>
                <c:pt idx="1529">
                  <c:v>0.0851624632248205</c:v>
                </c:pt>
                <c:pt idx="1530">
                  <c:v>0.0779257390260622</c:v>
                </c:pt>
                <c:pt idx="1531">
                  <c:v>0.0717789973971164</c:v>
                </c:pt>
                <c:pt idx="1532">
                  <c:v>0.0677058038324547</c:v>
                </c:pt>
                <c:pt idx="1533">
                  <c:v>0.0665961608852756</c:v>
                </c:pt>
                <c:pt idx="1534">
                  <c:v>0.0690532420013618</c:v>
                </c:pt>
                <c:pt idx="1535">
                  <c:v>0.0747335475311385</c:v>
                </c:pt>
                <c:pt idx="1536">
                  <c:v>0.0826110617526246</c:v>
                </c:pt>
                <c:pt idx="1537">
                  <c:v>0.0914371617944962</c:v>
                </c:pt>
                <c:pt idx="1538">
                  <c:v>0.100295075407397</c:v>
                </c:pt>
                <c:pt idx="1539">
                  <c:v>0.108625959049899</c:v>
                </c:pt>
                <c:pt idx="1540">
                  <c:v>0.115838321756591</c:v>
                </c:pt>
                <c:pt idx="1541">
                  <c:v>0.121049470778764</c:v>
                </c:pt>
                <c:pt idx="1542">
                  <c:v>0.123633996347925</c:v>
                </c:pt>
                <c:pt idx="1543">
                  <c:v>0.123347174514198</c:v>
                </c:pt>
                <c:pt idx="1544">
                  <c:v>0.120207987918975</c:v>
                </c:pt>
                <c:pt idx="1545">
                  <c:v>0.114577740067233</c:v>
                </c:pt>
                <c:pt idx="1546">
                  <c:v>0.107178490819366</c:v>
                </c:pt>
                <c:pt idx="1547">
                  <c:v>0.0990341411489673</c:v>
                </c:pt>
                <c:pt idx="1548">
                  <c:v>0.0911987273451638</c:v>
                </c:pt>
                <c:pt idx="1549">
                  <c:v>0.0846763544457311</c:v>
                </c:pt>
                <c:pt idx="1550">
                  <c:v>0.0799856309978341</c:v>
                </c:pt>
                <c:pt idx="1551">
                  <c:v>0.0769867925249788</c:v>
                </c:pt>
                <c:pt idx="1552">
                  <c:v>0.0751931580675746</c:v>
                </c:pt>
                <c:pt idx="1553">
                  <c:v>0.074226671029961</c:v>
                </c:pt>
                <c:pt idx="1554">
                  <c:v>0.0740688753078868</c:v>
                </c:pt>
                <c:pt idx="1555">
                  <c:v>0.0748659324782691</c:v>
                </c:pt>
                <c:pt idx="1556">
                  <c:v>0.0768803013431302</c:v>
                </c:pt>
                <c:pt idx="1557">
                  <c:v>0.0802908405779559</c:v>
                </c:pt>
                <c:pt idx="1558">
                  <c:v>0.0849665280561412</c:v>
                </c:pt>
                <c:pt idx="1559">
                  <c:v>0.0899354399436922</c:v>
                </c:pt>
                <c:pt idx="1560">
                  <c:v>0.0939231631570345</c:v>
                </c:pt>
                <c:pt idx="1561">
                  <c:v>0.0961915050104494</c:v>
                </c:pt>
                <c:pt idx="1562">
                  <c:v>0.0967135454547851</c:v>
                </c:pt>
                <c:pt idx="1563">
                  <c:v>0.0959209289665694</c:v>
                </c:pt>
                <c:pt idx="1564">
                  <c:v>0.0944097934723827</c:v>
                </c:pt>
                <c:pt idx="1565">
                  <c:v>0.0929037254761438</c:v>
                </c:pt>
                <c:pt idx="1566">
                  <c:v>0.0921869403528373</c:v>
                </c:pt>
                <c:pt idx="1567">
                  <c:v>0.0925215165500067</c:v>
                </c:pt>
                <c:pt idx="1568">
                  <c:v>0.0938077252434834</c:v>
                </c:pt>
                <c:pt idx="1569">
                  <c:v>0.095755842605826</c:v>
                </c:pt>
                <c:pt idx="1570">
                  <c:v>0.0980317416610563</c:v>
                </c:pt>
                <c:pt idx="1571">
                  <c:v>0.100222755871874</c:v>
                </c:pt>
                <c:pt idx="1572">
                  <c:v>0.101919863913075</c:v>
                </c:pt>
                <c:pt idx="1573">
                  <c:v>0.102557934919269</c:v>
                </c:pt>
                <c:pt idx="1574">
                  <c:v>0.102026692696575</c:v>
                </c:pt>
                <c:pt idx="1575">
                  <c:v>0.100700002593762</c:v>
                </c:pt>
                <c:pt idx="1576">
                  <c:v>0.0992016448940697</c:v>
                </c:pt>
                <c:pt idx="1577">
                  <c:v>0.0979701433806909</c:v>
                </c:pt>
                <c:pt idx="1578">
                  <c:v>0.0970967465820483</c:v>
                </c:pt>
                <c:pt idx="1579">
                  <c:v>0.0964956768838844</c:v>
                </c:pt>
                <c:pt idx="1580">
                  <c:v>0.09612776199439</c:v>
                </c:pt>
                <c:pt idx="1581">
                  <c:v>0.0963456793572239</c:v>
                </c:pt>
                <c:pt idx="1582">
                  <c:v>0.0975121430851493</c:v>
                </c:pt>
                <c:pt idx="1583">
                  <c:v>0.0993159850906184</c:v>
                </c:pt>
                <c:pt idx="1584">
                  <c:v>0.100959834314097</c:v>
                </c:pt>
                <c:pt idx="1585">
                  <c:v>0.101883562652032</c:v>
                </c:pt>
                <c:pt idx="1586">
                  <c:v>0.10209888478569</c:v>
                </c:pt>
                <c:pt idx="1587">
                  <c:v>0.10180976479543</c:v>
                </c:pt>
                <c:pt idx="1588">
                  <c:v>0.101229329873824</c:v>
                </c:pt>
                <c:pt idx="1589">
                  <c:v>0.100656817798981</c:v>
                </c:pt>
                <c:pt idx="1590">
                  <c:v>0.100169557569195</c:v>
                </c:pt>
                <c:pt idx="1591">
                  <c:v>0.0996390869800807</c:v>
                </c:pt>
                <c:pt idx="1592">
                  <c:v>0.0990239390684078</c:v>
                </c:pt>
                <c:pt idx="1593">
                  <c:v>0.0982982958049782</c:v>
                </c:pt>
                <c:pt idx="1594">
                  <c:v>0.0976050858460211</c:v>
                </c:pt>
                <c:pt idx="1595">
                  <c:v>0.0970712656906493</c:v>
                </c:pt>
                <c:pt idx="1596">
                  <c:v>0.096933026430687</c:v>
                </c:pt>
                <c:pt idx="1597">
                  <c:v>0.0974744610664822</c:v>
                </c:pt>
                <c:pt idx="1598">
                  <c:v>0.0989962469885666</c:v>
                </c:pt>
                <c:pt idx="1599">
                  <c:v>0.101463221405294</c:v>
                </c:pt>
                <c:pt idx="1600">
                  <c:v>0.104364853636916</c:v>
                </c:pt>
                <c:pt idx="1601">
                  <c:v>0.107089163010232</c:v>
                </c:pt>
                <c:pt idx="1602">
                  <c:v>0.109106459724308</c:v>
                </c:pt>
                <c:pt idx="1603">
                  <c:v>0.110232254431012</c:v>
                </c:pt>
                <c:pt idx="1604">
                  <c:v>0.110764533454083</c:v>
                </c:pt>
                <c:pt idx="1605">
                  <c:v>0.111301619603653</c:v>
                </c:pt>
                <c:pt idx="1606">
                  <c:v>0.112402631710106</c:v>
                </c:pt>
                <c:pt idx="1607">
                  <c:v>0.114089217463665</c:v>
                </c:pt>
                <c:pt idx="1608">
                  <c:v>0.115941603536659</c:v>
                </c:pt>
                <c:pt idx="1609">
                  <c:v>0.117306910351923</c:v>
                </c:pt>
                <c:pt idx="1610">
                  <c:v>0.117666152228306</c:v>
                </c:pt>
                <c:pt idx="1611">
                  <c:v>0.116891873449939</c:v>
                </c:pt>
                <c:pt idx="1612">
                  <c:v>0.115549375318335</c:v>
                </c:pt>
                <c:pt idx="1613">
                  <c:v>0.114472277683305</c:v>
                </c:pt>
                <c:pt idx="1614">
                  <c:v>0.114085058135659</c:v>
                </c:pt>
                <c:pt idx="1615">
                  <c:v>0.114386143221511</c:v>
                </c:pt>
                <c:pt idx="1616">
                  <c:v>0.115084362077682</c:v>
                </c:pt>
                <c:pt idx="1617">
                  <c:v>0.115872569670452</c:v>
                </c:pt>
                <c:pt idx="1618">
                  <c:v>0.116704798790103</c:v>
                </c:pt>
                <c:pt idx="1619">
                  <c:v>0.117598040082712</c:v>
                </c:pt>
                <c:pt idx="1620">
                  <c:v>0.118588987078522</c:v>
                </c:pt>
                <c:pt idx="1621">
                  <c:v>0.119442432523362</c:v>
                </c:pt>
                <c:pt idx="1622">
                  <c:v>0.11981531210493</c:v>
                </c:pt>
                <c:pt idx="1623">
                  <c:v>0.119268983698395</c:v>
                </c:pt>
                <c:pt idx="1624">
                  <c:v>0.117477055702024</c:v>
                </c:pt>
                <c:pt idx="1625">
                  <c:v>0.114542526147459</c:v>
                </c:pt>
                <c:pt idx="1626">
                  <c:v>0.111060535080995</c:v>
                </c:pt>
                <c:pt idx="1627">
                  <c:v>0.107825909973014</c:v>
                </c:pt>
                <c:pt idx="1628">
                  <c:v>0.105341902996872</c:v>
                </c:pt>
                <c:pt idx="1629">
                  <c:v>0.103827420085181</c:v>
                </c:pt>
                <c:pt idx="1630">
                  <c:v>0.103412345521353</c:v>
                </c:pt>
                <c:pt idx="1631">
                  <c:v>0.104132169298369</c:v>
                </c:pt>
                <c:pt idx="1632">
                  <c:v>0.105983741143904</c:v>
                </c:pt>
                <c:pt idx="1633">
                  <c:v>0.108755341081785</c:v>
                </c:pt>
                <c:pt idx="1634">
                  <c:v>0.111907304045106</c:v>
                </c:pt>
                <c:pt idx="1635">
                  <c:v>0.114711928841876</c:v>
                </c:pt>
                <c:pt idx="1636">
                  <c:v>0.116589416440618</c:v>
                </c:pt>
                <c:pt idx="1637">
                  <c:v>0.117268471601958</c:v>
                </c:pt>
                <c:pt idx="1638">
                  <c:v>0.116805466759114</c:v>
                </c:pt>
                <c:pt idx="1639">
                  <c:v>0.115250533103905</c:v>
                </c:pt>
                <c:pt idx="1640">
                  <c:v>0.112617913265158</c:v>
                </c:pt>
                <c:pt idx="1641">
                  <c:v>0.108923452765639</c:v>
                </c:pt>
                <c:pt idx="1642">
                  <c:v>0.1043231008674</c:v>
                </c:pt>
                <c:pt idx="1643">
                  <c:v>0.0990064780160356</c:v>
                </c:pt>
                <c:pt idx="1644">
                  <c:v>0.0932396550094567</c:v>
                </c:pt>
                <c:pt idx="1645">
                  <c:v>0.0877599381231388</c:v>
                </c:pt>
                <c:pt idx="1646">
                  <c:v>0.0830389265292338</c:v>
                </c:pt>
                <c:pt idx="1647">
                  <c:v>0.0791860513332465</c:v>
                </c:pt>
                <c:pt idx="1648">
                  <c:v>0.0765497999515972</c:v>
                </c:pt>
                <c:pt idx="1649">
                  <c:v>0.0751919163178168</c:v>
                </c:pt>
                <c:pt idx="1650">
                  <c:v>0.074684126210446</c:v>
                </c:pt>
                <c:pt idx="1651">
                  <c:v>0.0742450799361594</c:v>
                </c:pt>
                <c:pt idx="1652">
                  <c:v>0.0732195090236038</c:v>
                </c:pt>
                <c:pt idx="1653">
                  <c:v>0.0712777093262766</c:v>
                </c:pt>
                <c:pt idx="1654">
                  <c:v>0.0686359953575671</c:v>
                </c:pt>
                <c:pt idx="1655">
                  <c:v>0.0657430658921181</c:v>
                </c:pt>
                <c:pt idx="1656">
                  <c:v>0.0628271067932719</c:v>
                </c:pt>
                <c:pt idx="1657">
                  <c:v>0.0599017301893828</c:v>
                </c:pt>
                <c:pt idx="1658">
                  <c:v>0.0572317528823599</c:v>
                </c:pt>
                <c:pt idx="1659">
                  <c:v>0.0555779837059052</c:v>
                </c:pt>
                <c:pt idx="1660">
                  <c:v>0.0557300272923217</c:v>
                </c:pt>
                <c:pt idx="1661">
                  <c:v>0.058436460536597</c:v>
                </c:pt>
                <c:pt idx="1662">
                  <c:v>0.0641467174075873</c:v>
                </c:pt>
                <c:pt idx="1663">
                  <c:v>0.0726838135310962</c:v>
                </c:pt>
                <c:pt idx="1664">
                  <c:v>0.0831139849452907</c:v>
                </c:pt>
                <c:pt idx="1665">
                  <c:v>0.0936754576425616</c:v>
                </c:pt>
                <c:pt idx="1666">
                  <c:v>0.102652247644474</c:v>
                </c:pt>
                <c:pt idx="1667">
                  <c:v>0.10907203060412</c:v>
                </c:pt>
                <c:pt idx="1668">
                  <c:v>0.112447615518843</c:v>
                </c:pt>
                <c:pt idx="1669">
                  <c:v>0.112771857947965</c:v>
                </c:pt>
                <c:pt idx="1670">
                  <c:v>0.110295807254561</c:v>
                </c:pt>
                <c:pt idx="1671">
                  <c:v>0.105392983289976</c:v>
                </c:pt>
                <c:pt idx="1672">
                  <c:v>0.0987054039221478</c:v>
                </c:pt>
                <c:pt idx="1673">
                  <c:v>0.0909726657329302</c:v>
                </c:pt>
                <c:pt idx="1674">
                  <c:v>0.0827396855760535</c:v>
                </c:pt>
                <c:pt idx="1675">
                  <c:v>0.0746093965167688</c:v>
                </c:pt>
                <c:pt idx="1676">
                  <c:v>0.0675562461521478</c:v>
                </c:pt>
                <c:pt idx="1677">
                  <c:v>0.0626500460283395</c:v>
                </c:pt>
                <c:pt idx="1678">
                  <c:v>0.060556037377455</c:v>
                </c:pt>
                <c:pt idx="1679">
                  <c:v>0.0614375413946975</c:v>
                </c:pt>
                <c:pt idx="1680">
                  <c:v>0.0653492234301275</c:v>
                </c:pt>
                <c:pt idx="1681">
                  <c:v>0.0718586674610501</c:v>
                </c:pt>
                <c:pt idx="1682">
                  <c:v>0.0799329937771631</c:v>
                </c:pt>
                <c:pt idx="1683">
                  <c:v>0.0883606534464963</c:v>
                </c:pt>
                <c:pt idx="1684">
                  <c:v>0.0960451529827259</c:v>
                </c:pt>
                <c:pt idx="1685">
                  <c:v>0.102221866260725</c:v>
                </c:pt>
                <c:pt idx="1686">
                  <c:v>0.106620848812873</c:v>
                </c:pt>
                <c:pt idx="1687">
                  <c:v>0.109217908571683</c:v>
                </c:pt>
                <c:pt idx="1688">
                  <c:v>0.110134726754033</c:v>
                </c:pt>
                <c:pt idx="1689">
                  <c:v>0.109705673186879</c:v>
                </c:pt>
                <c:pt idx="1690">
                  <c:v>0.108198591105706</c:v>
                </c:pt>
                <c:pt idx="1691">
                  <c:v>0.105722843524564</c:v>
                </c:pt>
                <c:pt idx="1692">
                  <c:v>0.102415998814455</c:v>
                </c:pt>
                <c:pt idx="1693">
                  <c:v>0.0985792884799326</c:v>
                </c:pt>
                <c:pt idx="1694">
                  <c:v>0.0947682354313274</c:v>
                </c:pt>
                <c:pt idx="1695">
                  <c:v>0.0914820625360115</c:v>
                </c:pt>
                <c:pt idx="1696">
                  <c:v>0.0890747198677195</c:v>
                </c:pt>
                <c:pt idx="1697">
                  <c:v>0.0880997056237253</c:v>
                </c:pt>
                <c:pt idx="1698">
                  <c:v>0.0890985613234378</c:v>
                </c:pt>
                <c:pt idx="1699">
                  <c:v>0.0922323488838835</c:v>
                </c:pt>
                <c:pt idx="1700">
                  <c:v>0.0972627588196599</c:v>
                </c:pt>
                <c:pt idx="1701">
                  <c:v>0.103391775305268</c:v>
                </c:pt>
                <c:pt idx="1702">
                  <c:v>0.109413079958273</c:v>
                </c:pt>
                <c:pt idx="1703">
                  <c:v>0.114113631908664</c:v>
                </c:pt>
                <c:pt idx="1704">
                  <c:v>0.116577458280472</c:v>
                </c:pt>
                <c:pt idx="1705">
                  <c:v>0.116589538163308</c:v>
                </c:pt>
                <c:pt idx="1706">
                  <c:v>0.114376185252647</c:v>
                </c:pt>
                <c:pt idx="1707">
                  <c:v>0.110095762065662</c:v>
                </c:pt>
                <c:pt idx="1708">
                  <c:v>0.103704523666361</c:v>
                </c:pt>
                <c:pt idx="1709">
                  <c:v>0.0956934187661795</c:v>
                </c:pt>
                <c:pt idx="1710">
                  <c:v>0.0871589252024064</c:v>
                </c:pt>
                <c:pt idx="1711">
                  <c:v>0.0790351192848495</c:v>
                </c:pt>
                <c:pt idx="1712">
                  <c:v>0.0721543380389107</c:v>
                </c:pt>
                <c:pt idx="1713">
                  <c:v>0.0674035406273782</c:v>
                </c:pt>
                <c:pt idx="1714">
                  <c:v>0.06530769365577</c:v>
                </c:pt>
                <c:pt idx="1715">
                  <c:v>0.0657324698667612</c:v>
                </c:pt>
                <c:pt idx="1716">
                  <c:v>0.0682432007485742</c:v>
                </c:pt>
                <c:pt idx="1717">
                  <c:v>0.0724188762912299</c:v>
                </c:pt>
                <c:pt idx="1718">
                  <c:v>0.0776103486548519</c:v>
                </c:pt>
                <c:pt idx="1719">
                  <c:v>0.083176377370081</c:v>
                </c:pt>
                <c:pt idx="1720">
                  <c:v>0.0888687413745728</c:v>
                </c:pt>
                <c:pt idx="1721">
                  <c:v>0.0945113695507173</c:v>
                </c:pt>
                <c:pt idx="1722">
                  <c:v>0.0998126320896576</c:v>
                </c:pt>
                <c:pt idx="1723">
                  <c:v>0.104246829588853</c:v>
                </c:pt>
                <c:pt idx="1724">
                  <c:v>0.107302711334141</c:v>
                </c:pt>
                <c:pt idx="1725">
                  <c:v>0.108691296751982</c:v>
                </c:pt>
                <c:pt idx="1726">
                  <c:v>0.108570243311796</c:v>
                </c:pt>
                <c:pt idx="1727">
                  <c:v>0.107730858385723</c:v>
                </c:pt>
                <c:pt idx="1728">
                  <c:v>0.10705859439401</c:v>
                </c:pt>
                <c:pt idx="1729">
                  <c:v>0.107335197271143</c:v>
                </c:pt>
                <c:pt idx="1730">
                  <c:v>0.109224817832049</c:v>
                </c:pt>
                <c:pt idx="1731">
                  <c:v>0.112676141028285</c:v>
                </c:pt>
                <c:pt idx="1732">
                  <c:v>0.116929219791371</c:v>
                </c:pt>
                <c:pt idx="1733">
                  <c:v>0.120886125361562</c:v>
                </c:pt>
                <c:pt idx="1734">
                  <c:v>0.123501455405315</c:v>
                </c:pt>
                <c:pt idx="1735">
                  <c:v>0.124327477167156</c:v>
                </c:pt>
                <c:pt idx="1736">
                  <c:v>0.123376244728853</c:v>
                </c:pt>
                <c:pt idx="1737">
                  <c:v>0.120857321058092</c:v>
                </c:pt>
                <c:pt idx="1738">
                  <c:v>0.117101424682422</c:v>
                </c:pt>
                <c:pt idx="1739">
                  <c:v>0.112228709094896</c:v>
                </c:pt>
                <c:pt idx="1740">
                  <c:v>0.106402983861021</c:v>
                </c:pt>
                <c:pt idx="1741">
                  <c:v>0.0999178914999422</c:v>
                </c:pt>
                <c:pt idx="1742">
                  <c:v>0.0933453806117896</c:v>
                </c:pt>
                <c:pt idx="1743">
                  <c:v>0.0874262826170853</c:v>
                </c:pt>
                <c:pt idx="1744">
                  <c:v>0.0829114264533062</c:v>
                </c:pt>
                <c:pt idx="1745">
                  <c:v>0.0803627227650946</c:v>
                </c:pt>
                <c:pt idx="1746">
                  <c:v>0.0797988994326154</c:v>
                </c:pt>
                <c:pt idx="1747">
                  <c:v>0.0808698387490986</c:v>
                </c:pt>
                <c:pt idx="1748">
                  <c:v>0.0832279925756982</c:v>
                </c:pt>
                <c:pt idx="1749">
                  <c:v>0.0865687132519538</c:v>
                </c:pt>
                <c:pt idx="1750">
                  <c:v>0.0903591440777625</c:v>
                </c:pt>
                <c:pt idx="1751">
                  <c:v>0.0937927976416136</c:v>
                </c:pt>
                <c:pt idx="1752">
                  <c:v>0.0964100133355137</c:v>
                </c:pt>
                <c:pt idx="1753">
                  <c:v>0.0981535522544645</c:v>
                </c:pt>
                <c:pt idx="1754">
                  <c:v>0.0992468847295119</c:v>
                </c:pt>
                <c:pt idx="1755">
                  <c:v>0.0999047687954413</c:v>
                </c:pt>
                <c:pt idx="1756">
                  <c:v>0.100263487195091</c:v>
                </c:pt>
                <c:pt idx="1757">
                  <c:v>0.100451363793899</c:v>
                </c:pt>
                <c:pt idx="1758">
                  <c:v>0.100600329589187</c:v>
                </c:pt>
                <c:pt idx="1759">
                  <c:v>0.101042352251649</c:v>
                </c:pt>
                <c:pt idx="1760">
                  <c:v>0.102230809415144</c:v>
                </c:pt>
                <c:pt idx="1761">
                  <c:v>0.104286398885572</c:v>
                </c:pt>
                <c:pt idx="1762">
                  <c:v>0.106882854283763</c:v>
                </c:pt>
                <c:pt idx="1763">
                  <c:v>0.109638313937844</c:v>
                </c:pt>
                <c:pt idx="1764">
                  <c:v>0.112471460798387</c:v>
                </c:pt>
                <c:pt idx="1765">
                  <c:v>0.115688022120234</c:v>
                </c:pt>
                <c:pt idx="1766">
                  <c:v>0.11957569480972</c:v>
                </c:pt>
                <c:pt idx="1767">
                  <c:v>0.12409243851363</c:v>
                </c:pt>
                <c:pt idx="1768">
                  <c:v>0.128629461378718</c:v>
                </c:pt>
                <c:pt idx="1769">
                  <c:v>0.132433470289826</c:v>
                </c:pt>
                <c:pt idx="1770">
                  <c:v>0.134917531776447</c:v>
                </c:pt>
                <c:pt idx="1771">
                  <c:v>0.135667552071607</c:v>
                </c:pt>
                <c:pt idx="1772">
                  <c:v>0.134644497400081</c:v>
                </c:pt>
                <c:pt idx="1773">
                  <c:v>0.132109565984918</c:v>
                </c:pt>
                <c:pt idx="1774">
                  <c:v>0.12841724653261</c:v>
                </c:pt>
                <c:pt idx="1775">
                  <c:v>0.124187581836084</c:v>
                </c:pt>
                <c:pt idx="1776">
                  <c:v>0.120543287675121</c:v>
                </c:pt>
                <c:pt idx="1777">
                  <c:v>0.118514803433641</c:v>
                </c:pt>
                <c:pt idx="1778">
                  <c:v>0.118418604081258</c:v>
                </c:pt>
                <c:pt idx="1779">
                  <c:v>0.119997527253405</c:v>
                </c:pt>
                <c:pt idx="1780">
                  <c:v>0.122859943384258</c:v>
                </c:pt>
                <c:pt idx="1781">
                  <c:v>0.126646612123624</c:v>
                </c:pt>
                <c:pt idx="1782">
                  <c:v>0.130959637694667</c:v>
                </c:pt>
                <c:pt idx="1783">
                  <c:v>0.135151199735171</c:v>
                </c:pt>
                <c:pt idx="1784">
                  <c:v>0.138459877027611</c:v>
                </c:pt>
                <c:pt idx="1785">
                  <c:v>0.140153914988947</c:v>
                </c:pt>
                <c:pt idx="1786">
                  <c:v>0.139692500540112</c:v>
                </c:pt>
                <c:pt idx="1787">
                  <c:v>0.137065859390783</c:v>
                </c:pt>
                <c:pt idx="1788">
                  <c:v>0.132620096421554</c:v>
                </c:pt>
                <c:pt idx="1789">
                  <c:v>0.127142625459445</c:v>
                </c:pt>
                <c:pt idx="1790">
                  <c:v>0.121993696704847</c:v>
                </c:pt>
                <c:pt idx="1791">
                  <c:v>0.117868652225785</c:v>
                </c:pt>
                <c:pt idx="1792">
                  <c:v>0.115003784694822</c:v>
                </c:pt>
                <c:pt idx="1793">
                  <c:v>0.11346822626729</c:v>
                </c:pt>
                <c:pt idx="1794">
                  <c:v>0.11316734338336</c:v>
                </c:pt>
                <c:pt idx="1795">
                  <c:v>0.113703068886363</c:v>
                </c:pt>
                <c:pt idx="1796">
                  <c:v>0.114530859752537</c:v>
                </c:pt>
                <c:pt idx="1797">
                  <c:v>0.115124136914926</c:v>
                </c:pt>
                <c:pt idx="1798">
                  <c:v>0.115180855219891</c:v>
                </c:pt>
                <c:pt idx="1799">
                  <c:v>0.114504816851764</c:v>
                </c:pt>
                <c:pt idx="1800">
                  <c:v>0.112611152053297</c:v>
                </c:pt>
                <c:pt idx="1801">
                  <c:v>0.108913584103002</c:v>
                </c:pt>
                <c:pt idx="1802">
                  <c:v>0.103414467382558</c:v>
                </c:pt>
                <c:pt idx="1803">
                  <c:v>0.0968191595957314</c:v>
                </c:pt>
                <c:pt idx="1804">
                  <c:v>0.0903253033244537</c:v>
                </c:pt>
                <c:pt idx="1805">
                  <c:v>0.0851598877285553</c:v>
                </c:pt>
                <c:pt idx="1806">
                  <c:v>0.0819846349794241</c:v>
                </c:pt>
                <c:pt idx="1807">
                  <c:v>0.0810962159762648</c:v>
                </c:pt>
                <c:pt idx="1808">
                  <c:v>0.0828161610902019</c:v>
                </c:pt>
                <c:pt idx="1809">
                  <c:v>0.0868104703256367</c:v>
                </c:pt>
                <c:pt idx="1810">
                  <c:v>0.0921504979623214</c:v>
                </c:pt>
                <c:pt idx="1811">
                  <c:v>0.0980107095748508</c:v>
                </c:pt>
                <c:pt idx="1812">
                  <c:v>0.103780970897597</c:v>
                </c:pt>
                <c:pt idx="1813">
                  <c:v>0.109093185696371</c:v>
                </c:pt>
                <c:pt idx="1814">
                  <c:v>0.11385988659478</c:v>
                </c:pt>
                <c:pt idx="1815">
                  <c:v>0.118159999251215</c:v>
                </c:pt>
                <c:pt idx="1816">
                  <c:v>0.122127524213421</c:v>
                </c:pt>
                <c:pt idx="1817">
                  <c:v>0.125872476921771</c:v>
                </c:pt>
                <c:pt idx="1818">
                  <c:v>0.129386407179958</c:v>
                </c:pt>
                <c:pt idx="1819">
                  <c:v>0.132422920565531</c:v>
                </c:pt>
                <c:pt idx="1820">
                  <c:v>0.134647447282031</c:v>
                </c:pt>
                <c:pt idx="1821">
                  <c:v>0.135687576344768</c:v>
                </c:pt>
                <c:pt idx="1822">
                  <c:v>0.135425342262157</c:v>
                </c:pt>
                <c:pt idx="1823">
                  <c:v>0.134005499087452</c:v>
                </c:pt>
                <c:pt idx="1824">
                  <c:v>0.13190135830126</c:v>
                </c:pt>
                <c:pt idx="1825">
                  <c:v>0.129639920570942</c:v>
                </c:pt>
                <c:pt idx="1826">
                  <c:v>0.12775412563899</c:v>
                </c:pt>
                <c:pt idx="1827">
                  <c:v>0.126571237238807</c:v>
                </c:pt>
                <c:pt idx="1828">
                  <c:v>0.126193423522958</c:v>
                </c:pt>
                <c:pt idx="1829">
                  <c:v>0.126452048792599</c:v>
                </c:pt>
                <c:pt idx="1830">
                  <c:v>0.127041359416585</c:v>
                </c:pt>
                <c:pt idx="1831">
                  <c:v>0.127663353923214</c:v>
                </c:pt>
                <c:pt idx="1832">
                  <c:v>0.128110178420347</c:v>
                </c:pt>
                <c:pt idx="1833">
                  <c:v>0.128442121411506</c:v>
                </c:pt>
                <c:pt idx="1834">
                  <c:v>0.128692659328391</c:v>
                </c:pt>
                <c:pt idx="1835">
                  <c:v>0.128738252339721</c:v>
                </c:pt>
                <c:pt idx="1836">
                  <c:v>0.12841216522926</c:v>
                </c:pt>
                <c:pt idx="1837">
                  <c:v>0.127625824197674</c:v>
                </c:pt>
                <c:pt idx="1838">
                  <c:v>0.126581657594355</c:v>
                </c:pt>
                <c:pt idx="1839">
                  <c:v>0.125543738449319</c:v>
                </c:pt>
                <c:pt idx="1840">
                  <c:v>0.124573126263869</c:v>
                </c:pt>
                <c:pt idx="1841">
                  <c:v>0.123730966237271</c:v>
                </c:pt>
                <c:pt idx="1842">
                  <c:v>0.123063465540468</c:v>
                </c:pt>
                <c:pt idx="1843">
                  <c:v>0.122480061831</c:v>
                </c:pt>
                <c:pt idx="1844">
                  <c:v>0.121937468344308</c:v>
                </c:pt>
                <c:pt idx="1845">
                  <c:v>0.121362854828711</c:v>
                </c:pt>
                <c:pt idx="1846">
                  <c:v>0.120481037733985</c:v>
                </c:pt>
                <c:pt idx="1847">
                  <c:v>0.118803708747582</c:v>
                </c:pt>
                <c:pt idx="1848">
                  <c:v>0.116243833117272</c:v>
                </c:pt>
                <c:pt idx="1849">
                  <c:v>0.113151434480188</c:v>
                </c:pt>
                <c:pt idx="1850">
                  <c:v>0.110070068964792</c:v>
                </c:pt>
                <c:pt idx="1851">
                  <c:v>0.107590630814657</c:v>
                </c:pt>
                <c:pt idx="1852">
                  <c:v>0.106163538663205</c:v>
                </c:pt>
                <c:pt idx="1853">
                  <c:v>0.106253109961635</c:v>
                </c:pt>
                <c:pt idx="1854">
                  <c:v>0.108275626437433</c:v>
                </c:pt>
                <c:pt idx="1855">
                  <c:v>0.112285275296005</c:v>
                </c:pt>
                <c:pt idx="1856">
                  <c:v>0.118128931152793</c:v>
                </c:pt>
                <c:pt idx="1857">
                  <c:v>0.125274820369507</c:v>
                </c:pt>
                <c:pt idx="1858">
                  <c:v>0.132634273390105</c:v>
                </c:pt>
                <c:pt idx="1859">
                  <c:v>0.138944498360312</c:v>
                </c:pt>
                <c:pt idx="1860">
                  <c:v>0.143533153180204</c:v>
                </c:pt>
                <c:pt idx="1861">
                  <c:v>0.146194754820909</c:v>
                </c:pt>
                <c:pt idx="1862">
                  <c:v>0.146462833960956</c:v>
                </c:pt>
                <c:pt idx="1863">
                  <c:v>0.143968727999498</c:v>
                </c:pt>
                <c:pt idx="1864">
                  <c:v>0.139126714260881</c:v>
                </c:pt>
                <c:pt idx="1865">
                  <c:v>0.132986395281436</c:v>
                </c:pt>
                <c:pt idx="1866">
                  <c:v>0.126580790483829</c:v>
                </c:pt>
                <c:pt idx="1867">
                  <c:v>0.120933123116451</c:v>
                </c:pt>
                <c:pt idx="1868">
                  <c:v>0.116807801273279</c:v>
                </c:pt>
                <c:pt idx="1869">
                  <c:v>0.114246523686385</c:v>
                </c:pt>
                <c:pt idx="1870">
                  <c:v>0.113184952124276</c:v>
                </c:pt>
                <c:pt idx="1871">
                  <c:v>0.113489134768035</c:v>
                </c:pt>
                <c:pt idx="1872">
                  <c:v>0.115034031549693</c:v>
                </c:pt>
                <c:pt idx="1873">
                  <c:v>0.117643452825227</c:v>
                </c:pt>
                <c:pt idx="1874">
                  <c:v>0.120834207345697</c:v>
                </c:pt>
                <c:pt idx="1875">
                  <c:v>0.123854315346185</c:v>
                </c:pt>
                <c:pt idx="1876">
                  <c:v>0.126042681547018</c:v>
                </c:pt>
                <c:pt idx="1877">
                  <c:v>0.12673491315237</c:v>
                </c:pt>
                <c:pt idx="1878">
                  <c:v>0.125319072686835</c:v>
                </c:pt>
                <c:pt idx="1879">
                  <c:v>0.121423116503289</c:v>
                </c:pt>
                <c:pt idx="1880">
                  <c:v>0.115491100763578</c:v>
                </c:pt>
                <c:pt idx="1881">
                  <c:v>0.108508898604585</c:v>
                </c:pt>
                <c:pt idx="1882">
                  <c:v>0.10146293023993</c:v>
                </c:pt>
                <c:pt idx="1883">
                  <c:v>0.095104767408809</c:v>
                </c:pt>
                <c:pt idx="1884">
                  <c:v>0.089969302915981</c:v>
                </c:pt>
                <c:pt idx="1885">
                  <c:v>0.0861559281479174</c:v>
                </c:pt>
                <c:pt idx="1886">
                  <c:v>0.0836527613460416</c:v>
                </c:pt>
                <c:pt idx="1887">
                  <c:v>0.0825020752381313</c:v>
                </c:pt>
                <c:pt idx="1888">
                  <c:v>0.0827056219355389</c:v>
                </c:pt>
                <c:pt idx="1889">
                  <c:v>0.0844116621672976</c:v>
                </c:pt>
                <c:pt idx="1890">
                  <c:v>0.0878569930646848</c:v>
                </c:pt>
                <c:pt idx="1891">
                  <c:v>0.0930763703030936</c:v>
                </c:pt>
                <c:pt idx="1892">
                  <c:v>0.0998499099399546</c:v>
                </c:pt>
                <c:pt idx="1893">
                  <c:v>0.10763636538445</c:v>
                </c:pt>
                <c:pt idx="1894">
                  <c:v>0.115534076082971</c:v>
                </c:pt>
                <c:pt idx="1895">
                  <c:v>0.122462987680433</c:v>
                </c:pt>
                <c:pt idx="1896">
                  <c:v>0.127487245499934</c:v>
                </c:pt>
                <c:pt idx="1897">
                  <c:v>0.129972610901089</c:v>
                </c:pt>
                <c:pt idx="1898">
                  <c:v>0.129789921217414</c:v>
                </c:pt>
                <c:pt idx="1899">
                  <c:v>0.127227754481025</c:v>
                </c:pt>
                <c:pt idx="1900">
                  <c:v>0.122940073875902</c:v>
                </c:pt>
                <c:pt idx="1901">
                  <c:v>0.117787411466258</c:v>
                </c:pt>
                <c:pt idx="1902">
                  <c:v>0.112798184417055</c:v>
                </c:pt>
                <c:pt idx="1903">
                  <c:v>0.10862744898421</c:v>
                </c:pt>
                <c:pt idx="1904">
                  <c:v>0.106002835068076</c:v>
                </c:pt>
                <c:pt idx="1905">
                  <c:v>0.105403139049172</c:v>
                </c:pt>
                <c:pt idx="1906">
                  <c:v>0.106745596754284</c:v>
                </c:pt>
                <c:pt idx="1907">
                  <c:v>0.109224820380433</c:v>
                </c:pt>
                <c:pt idx="1908">
                  <c:v>0.111650153364097</c:v>
                </c:pt>
                <c:pt idx="1909">
                  <c:v>0.112964357864701</c:v>
                </c:pt>
                <c:pt idx="1910">
                  <c:v>0.112602922280339</c:v>
                </c:pt>
                <c:pt idx="1911">
                  <c:v>0.110722169560503</c:v>
                </c:pt>
                <c:pt idx="1912">
                  <c:v>0.108017767080042</c:v>
                </c:pt>
                <c:pt idx="1913">
                  <c:v>0.105331796787653</c:v>
                </c:pt>
                <c:pt idx="1914">
                  <c:v>0.103397485336802</c:v>
                </c:pt>
                <c:pt idx="1915">
                  <c:v>0.102584359232943</c:v>
                </c:pt>
                <c:pt idx="1916">
                  <c:v>0.102749230864557</c:v>
                </c:pt>
                <c:pt idx="1917">
                  <c:v>0.103356728393501</c:v>
                </c:pt>
                <c:pt idx="1918">
                  <c:v>0.10386346257755</c:v>
                </c:pt>
                <c:pt idx="1919">
                  <c:v>0.103943345005975</c:v>
                </c:pt>
                <c:pt idx="1920">
                  <c:v>0.103657187539744</c:v>
                </c:pt>
                <c:pt idx="1921">
                  <c:v>0.103520682068887</c:v>
                </c:pt>
                <c:pt idx="1922">
                  <c:v>0.104036744709889</c:v>
                </c:pt>
                <c:pt idx="1923">
                  <c:v>0.10538321048368</c:v>
                </c:pt>
                <c:pt idx="1924">
                  <c:v>0.107470602501181</c:v>
                </c:pt>
                <c:pt idx="1925">
                  <c:v>0.109896138350856</c:v>
                </c:pt>
                <c:pt idx="1926">
                  <c:v>0.11211238795548</c:v>
                </c:pt>
                <c:pt idx="1927">
                  <c:v>0.113542807045717</c:v>
                </c:pt>
                <c:pt idx="1928">
                  <c:v>0.113630972794663</c:v>
                </c:pt>
                <c:pt idx="1929">
                  <c:v>0.111912192565601</c:v>
                </c:pt>
                <c:pt idx="1930">
                  <c:v>0.108193143765827</c:v>
                </c:pt>
                <c:pt idx="1931">
                  <c:v>0.102883993806003</c:v>
                </c:pt>
                <c:pt idx="1932">
                  <c:v>0.0972906930033748</c:v>
                </c:pt>
                <c:pt idx="1933">
                  <c:v>0.0931752019852295</c:v>
                </c:pt>
                <c:pt idx="1934">
                  <c:v>0.0918742757209999</c:v>
                </c:pt>
                <c:pt idx="1935">
                  <c:v>0.0938368387183449</c:v>
                </c:pt>
                <c:pt idx="1936">
                  <c:v>0.0985279168675642</c:v>
                </c:pt>
                <c:pt idx="1937">
                  <c:v>0.104778090181343</c:v>
                </c:pt>
                <c:pt idx="1938">
                  <c:v>0.110969249654164</c:v>
                </c:pt>
                <c:pt idx="1939">
                  <c:v>0.115534806716703</c:v>
                </c:pt>
                <c:pt idx="1940">
                  <c:v>0.117426832056959</c:v>
                </c:pt>
                <c:pt idx="1941">
                  <c:v>0.116201175128759</c:v>
                </c:pt>
                <c:pt idx="1942">
                  <c:v>0.112316420482334</c:v>
                </c:pt>
                <c:pt idx="1943">
                  <c:v>0.107088875205357</c:v>
                </c:pt>
                <c:pt idx="1944">
                  <c:v>0.102049244100287</c:v>
                </c:pt>
                <c:pt idx="1945">
                  <c:v>0.0982349894501859</c:v>
                </c:pt>
                <c:pt idx="1946">
                  <c:v>0.0961849459208057</c:v>
                </c:pt>
                <c:pt idx="1947">
                  <c:v>0.0958229816965637</c:v>
                </c:pt>
                <c:pt idx="1948">
                  <c:v>0.0961888377540895</c:v>
                </c:pt>
                <c:pt idx="1949">
                  <c:v>0.0959313916629172</c:v>
                </c:pt>
                <c:pt idx="1950">
                  <c:v>0.0945325501205201</c:v>
                </c:pt>
                <c:pt idx="1951">
                  <c:v>0.0923086729879951</c:v>
                </c:pt>
                <c:pt idx="1952">
                  <c:v>0.0898971841914819</c:v>
                </c:pt>
                <c:pt idx="1953">
                  <c:v>0.0878880232269815</c:v>
                </c:pt>
                <c:pt idx="1954">
                  <c:v>0.086635754169827</c:v>
                </c:pt>
                <c:pt idx="1955">
                  <c:v>0.0862895470603949</c:v>
                </c:pt>
                <c:pt idx="1956">
                  <c:v>0.0873152950322479</c:v>
                </c:pt>
                <c:pt idx="1957">
                  <c:v>0.0899426065733132</c:v>
                </c:pt>
                <c:pt idx="1958">
                  <c:v>0.0938374224533044</c:v>
                </c:pt>
                <c:pt idx="1959">
                  <c:v>0.0983118541680038</c:v>
                </c:pt>
                <c:pt idx="1960">
                  <c:v>0.102338787214126</c:v>
                </c:pt>
                <c:pt idx="1961">
                  <c:v>0.104786196518689</c:v>
                </c:pt>
                <c:pt idx="1962">
                  <c:v>0.105136980287263</c:v>
                </c:pt>
                <c:pt idx="1963">
                  <c:v>0.103519733681889</c:v>
                </c:pt>
                <c:pt idx="1964">
                  <c:v>0.100753607425871</c:v>
                </c:pt>
                <c:pt idx="1965">
                  <c:v>0.0974887948787173</c:v>
                </c:pt>
                <c:pt idx="1966">
                  <c:v>0.0940286637957023</c:v>
                </c:pt>
                <c:pt idx="1967">
                  <c:v>0.0905736414542729</c:v>
                </c:pt>
                <c:pt idx="1968">
                  <c:v>0.0875961088740542</c:v>
                </c:pt>
                <c:pt idx="1969">
                  <c:v>0.085535432973111</c:v>
                </c:pt>
                <c:pt idx="1970">
                  <c:v>0.0846530930261387</c:v>
                </c:pt>
                <c:pt idx="1971">
                  <c:v>0.0846306903074814</c:v>
                </c:pt>
                <c:pt idx="1972">
                  <c:v>0.0850147375502596</c:v>
                </c:pt>
                <c:pt idx="1973">
                  <c:v>0.0854540215253431</c:v>
                </c:pt>
                <c:pt idx="1974">
                  <c:v>0.0858032311941587</c:v>
                </c:pt>
                <c:pt idx="1975">
                  <c:v>0.0861882737920591</c:v>
                </c:pt>
                <c:pt idx="1976">
                  <c:v>0.0868890582912539</c:v>
                </c:pt>
                <c:pt idx="1977">
                  <c:v>0.0879930740246827</c:v>
                </c:pt>
                <c:pt idx="1978">
                  <c:v>0.0893851451746249</c:v>
                </c:pt>
                <c:pt idx="1979">
                  <c:v>0.0908454942077729</c:v>
                </c:pt>
                <c:pt idx="1980">
                  <c:v>0.092160174964815</c:v>
                </c:pt>
                <c:pt idx="1981">
                  <c:v>0.092746271269926</c:v>
                </c:pt>
                <c:pt idx="1982">
                  <c:v>0.0919275887671553</c:v>
                </c:pt>
                <c:pt idx="1983">
                  <c:v>0.0894564695744234</c:v>
                </c:pt>
                <c:pt idx="1984">
                  <c:v>0.0857068790955583</c:v>
                </c:pt>
                <c:pt idx="1985">
                  <c:v>0.0814657779586859</c:v>
                </c:pt>
                <c:pt idx="1986">
                  <c:v>0.0777318332576912</c:v>
                </c:pt>
                <c:pt idx="1987">
                  <c:v>0.0755666579978941</c:v>
                </c:pt>
                <c:pt idx="1988">
                  <c:v>0.0757781798476914</c:v>
                </c:pt>
                <c:pt idx="1989">
                  <c:v>0.0783071110943123</c:v>
                </c:pt>
                <c:pt idx="1990">
                  <c:v>0.0820718725689699</c:v>
                </c:pt>
                <c:pt idx="1991">
                  <c:v>0.0859756276369984</c:v>
                </c:pt>
                <c:pt idx="1992">
                  <c:v>0.0894020290142626</c:v>
                </c:pt>
                <c:pt idx="1993">
                  <c:v>0.0920994337509576</c:v>
                </c:pt>
                <c:pt idx="1994">
                  <c:v>0.0940829876631398</c:v>
                </c:pt>
                <c:pt idx="1995">
                  <c:v>0.0956984782154516</c:v>
                </c:pt>
                <c:pt idx="1996">
                  <c:v>0.0971270835548496</c:v>
                </c:pt>
                <c:pt idx="1997">
                  <c:v>0.0986063352455532</c:v>
                </c:pt>
                <c:pt idx="1998">
                  <c:v>0.0999862731836381</c:v>
                </c:pt>
                <c:pt idx="1999">
                  <c:v>0.100331855007775</c:v>
                </c:pt>
                <c:pt idx="2000">
                  <c:v>0.0989740586918148</c:v>
                </c:pt>
                <c:pt idx="2001">
                  <c:v>0.0958023702266693</c:v>
                </c:pt>
                <c:pt idx="2002">
                  <c:v>0.0911370724541502</c:v>
                </c:pt>
                <c:pt idx="2003">
                  <c:v>0.0860330238637355</c:v>
                </c:pt>
                <c:pt idx="2004">
                  <c:v>0.0819443408845467</c:v>
                </c:pt>
                <c:pt idx="2005">
                  <c:v>0.0802050604189152</c:v>
                </c:pt>
                <c:pt idx="2006">
                  <c:v>0.0818161365296544</c:v>
                </c:pt>
                <c:pt idx="2007">
                  <c:v>0.0868295427175238</c:v>
                </c:pt>
                <c:pt idx="2008">
                  <c:v>0.0940782134867954</c:v>
                </c:pt>
                <c:pt idx="2009">
                  <c:v>0.101738516008637</c:v>
                </c:pt>
                <c:pt idx="2010">
                  <c:v>0.108298259235471</c:v>
                </c:pt>
                <c:pt idx="2011">
                  <c:v>0.112925318593366</c:v>
                </c:pt>
                <c:pt idx="2012">
                  <c:v>0.115503715241311</c:v>
                </c:pt>
                <c:pt idx="2013">
                  <c:v>0.116372547344596</c:v>
                </c:pt>
                <c:pt idx="2014">
                  <c:v>0.11604113438073</c:v>
                </c:pt>
                <c:pt idx="2015">
                  <c:v>0.114699437565789</c:v>
                </c:pt>
                <c:pt idx="2016">
                  <c:v>0.11225135805236</c:v>
                </c:pt>
                <c:pt idx="2017">
                  <c:v>0.10841880589659</c:v>
                </c:pt>
                <c:pt idx="2018">
                  <c:v>0.102917685427572</c:v>
                </c:pt>
                <c:pt idx="2019">
                  <c:v>0.0957132806495083</c:v>
                </c:pt>
                <c:pt idx="2020">
                  <c:v>0.0875938730971848</c:v>
                </c:pt>
                <c:pt idx="2021">
                  <c:v>0.0795694190996251</c:v>
                </c:pt>
                <c:pt idx="2022">
                  <c:v>0.0726623597678352</c:v>
                </c:pt>
                <c:pt idx="2023">
                  <c:v>0.0677013419804583</c:v>
                </c:pt>
                <c:pt idx="2024">
                  <c:v>0.0649152453262728</c:v>
                </c:pt>
                <c:pt idx="2025">
                  <c:v>0.0642996426451691</c:v>
                </c:pt>
                <c:pt idx="2026">
                  <c:v>0.0655717844305014</c:v>
                </c:pt>
                <c:pt idx="2027">
                  <c:v>0.068161054270078</c:v>
                </c:pt>
                <c:pt idx="2028">
                  <c:v>0.0715045706986657</c:v>
                </c:pt>
                <c:pt idx="2029">
                  <c:v>0.0750184704219739</c:v>
                </c:pt>
                <c:pt idx="2030">
                  <c:v>0.0784195352724605</c:v>
                </c:pt>
                <c:pt idx="2031">
                  <c:v>0.081469069763041</c:v>
                </c:pt>
                <c:pt idx="2032">
                  <c:v>0.0837384154173094</c:v>
                </c:pt>
                <c:pt idx="2033">
                  <c:v>0.0850243803896334</c:v>
                </c:pt>
                <c:pt idx="2034">
                  <c:v>0.0855451246204697</c:v>
                </c:pt>
                <c:pt idx="2035">
                  <c:v>0.085392204314324</c:v>
                </c:pt>
                <c:pt idx="2036">
                  <c:v>0.0846051947633033</c:v>
                </c:pt>
                <c:pt idx="2037">
                  <c:v>0.0832480234330313</c:v>
                </c:pt>
                <c:pt idx="2038">
                  <c:v>0.0813343873307999</c:v>
                </c:pt>
                <c:pt idx="2039">
                  <c:v>0.0790780133697698</c:v>
                </c:pt>
                <c:pt idx="2040">
                  <c:v>0.0769701200642332</c:v>
                </c:pt>
                <c:pt idx="2041">
                  <c:v>0.07557377160488</c:v>
                </c:pt>
                <c:pt idx="2042">
                  <c:v>0.075252685106685</c:v>
                </c:pt>
                <c:pt idx="2043">
                  <c:v>0.0759546527993685</c:v>
                </c:pt>
                <c:pt idx="2044">
                  <c:v>0.0772086640558353</c:v>
                </c:pt>
                <c:pt idx="2045">
                  <c:v>0.0784035429121465</c:v>
                </c:pt>
                <c:pt idx="2046">
                  <c:v>0.0790993007435518</c:v>
                </c:pt>
                <c:pt idx="2047">
                  <c:v>0.0790964287749346</c:v>
                </c:pt>
                <c:pt idx="2048">
                  <c:v>0.0784343659180036</c:v>
                </c:pt>
                <c:pt idx="2049">
                  <c:v>0.0772393410861256</c:v>
                </c:pt>
                <c:pt idx="2050">
                  <c:v>0.0758111142585557</c:v>
                </c:pt>
                <c:pt idx="2051">
                  <c:v>0.0746004727476754</c:v>
                </c:pt>
                <c:pt idx="2052">
                  <c:v>0.074141771588958</c:v>
                </c:pt>
                <c:pt idx="2053">
                  <c:v>0.0746645283069029</c:v>
                </c:pt>
                <c:pt idx="2054">
                  <c:v>0.0758709038193767</c:v>
                </c:pt>
                <c:pt idx="2055">
                  <c:v>0.076818934171328</c:v>
                </c:pt>
                <c:pt idx="2056">
                  <c:v>0.0766823210272689</c:v>
                </c:pt>
                <c:pt idx="2057">
                  <c:v>0.0751578306937872</c:v>
                </c:pt>
                <c:pt idx="2058">
                  <c:v>0.0726204861623809</c:v>
                </c:pt>
                <c:pt idx="2059">
                  <c:v>0.0696885935252579</c:v>
                </c:pt>
                <c:pt idx="2060">
                  <c:v>0.0670296253429369</c:v>
                </c:pt>
                <c:pt idx="2061">
                  <c:v>0.065447081358521</c:v>
                </c:pt>
                <c:pt idx="2062">
                  <c:v>0.0655497395923137</c:v>
                </c:pt>
                <c:pt idx="2063">
                  <c:v>0.0675310308092823</c:v>
                </c:pt>
                <c:pt idx="2064">
                  <c:v>0.0709477856704588</c:v>
                </c:pt>
                <c:pt idx="2065">
                  <c:v>0.07497826779003</c:v>
                </c:pt>
                <c:pt idx="2066">
                  <c:v>0.078911133221253</c:v>
                </c:pt>
                <c:pt idx="2067">
                  <c:v>0.0821060457635354</c:v>
                </c:pt>
                <c:pt idx="2068">
                  <c:v>0.0840211494748143</c:v>
                </c:pt>
                <c:pt idx="2069">
                  <c:v>0.0841844979607292</c:v>
                </c:pt>
                <c:pt idx="2070">
                  <c:v>0.0823800022005743</c:v>
                </c:pt>
                <c:pt idx="2071">
                  <c:v>0.0787785375104906</c:v>
                </c:pt>
                <c:pt idx="2072">
                  <c:v>0.0737727783108071</c:v>
                </c:pt>
                <c:pt idx="2073">
                  <c:v>0.067840013000009</c:v>
                </c:pt>
                <c:pt idx="2074">
                  <c:v>0.0619921599594633</c:v>
                </c:pt>
                <c:pt idx="2075">
                  <c:v>0.0577961665733111</c:v>
                </c:pt>
                <c:pt idx="2076">
                  <c:v>0.0567029232908567</c:v>
                </c:pt>
                <c:pt idx="2077">
                  <c:v>0.0588529791266542</c:v>
                </c:pt>
                <c:pt idx="2078">
                  <c:v>0.0630784266978364</c:v>
                </c:pt>
                <c:pt idx="2079">
                  <c:v>0.067553549006615</c:v>
                </c:pt>
                <c:pt idx="2080">
                  <c:v>0.0709852769932226</c:v>
                </c:pt>
                <c:pt idx="2081">
                  <c:v>0.0728072872623699</c:v>
                </c:pt>
                <c:pt idx="2082">
                  <c:v>0.0732661857091463</c:v>
                </c:pt>
                <c:pt idx="2083">
                  <c:v>0.0729208519888741</c:v>
                </c:pt>
                <c:pt idx="2084">
                  <c:v>0.07232094274744</c:v>
                </c:pt>
                <c:pt idx="2085">
                  <c:v>0.0717949008996496</c:v>
                </c:pt>
                <c:pt idx="2086">
                  <c:v>0.0712110668853757</c:v>
                </c:pt>
                <c:pt idx="2087">
                  <c:v>0.0703585393639352</c:v>
                </c:pt>
                <c:pt idx="2088">
                  <c:v>0.0693910883827659</c:v>
                </c:pt>
                <c:pt idx="2089">
                  <c:v>0.0687773974862039</c:v>
                </c:pt>
                <c:pt idx="2090">
                  <c:v>0.0690064831264972</c:v>
                </c:pt>
                <c:pt idx="2091">
                  <c:v>0.0702363252954574</c:v>
                </c:pt>
                <c:pt idx="2092">
                  <c:v>0.0722565357708351</c:v>
                </c:pt>
                <c:pt idx="2093">
                  <c:v>0.074697869999612</c:v>
                </c:pt>
                <c:pt idx="2094">
                  <c:v>0.0770758336672212</c:v>
                </c:pt>
                <c:pt idx="2095">
                  <c:v>0.0790929730936644</c:v>
                </c:pt>
                <c:pt idx="2096">
                  <c:v>0.0809752331515002</c:v>
                </c:pt>
                <c:pt idx="2097">
                  <c:v>0.083059392464477</c:v>
                </c:pt>
                <c:pt idx="2098">
                  <c:v>0.0855088354406817</c:v>
                </c:pt>
                <c:pt idx="2099">
                  <c:v>0.0881757973680634</c:v>
                </c:pt>
                <c:pt idx="2100">
                  <c:v>0.0906777488888057</c:v>
                </c:pt>
                <c:pt idx="2101">
                  <c:v>0.0927418385398889</c:v>
                </c:pt>
                <c:pt idx="2102">
                  <c:v>0.0943640988640913</c:v>
                </c:pt>
                <c:pt idx="2103">
                  <c:v>0.09589899322588</c:v>
                </c:pt>
                <c:pt idx="2104">
                  <c:v>0.0977812574509695</c:v>
                </c:pt>
                <c:pt idx="2105">
                  <c:v>0.100323155818725</c:v>
                </c:pt>
                <c:pt idx="2106">
                  <c:v>0.103691996704899</c:v>
                </c:pt>
                <c:pt idx="2107">
                  <c:v>0.107709795545876</c:v>
                </c:pt>
                <c:pt idx="2108">
                  <c:v>0.111906312244995</c:v>
                </c:pt>
                <c:pt idx="2109">
                  <c:v>0.115584941230692</c:v>
                </c:pt>
                <c:pt idx="2110">
                  <c:v>0.117952800222036</c:v>
                </c:pt>
                <c:pt idx="2111">
                  <c:v>0.118626053174587</c:v>
                </c:pt>
                <c:pt idx="2112">
                  <c:v>0.117857700534935</c:v>
                </c:pt>
                <c:pt idx="2113">
                  <c:v>0.116204870760452</c:v>
                </c:pt>
                <c:pt idx="2114">
                  <c:v>0.114352016972431</c:v>
                </c:pt>
                <c:pt idx="2115">
                  <c:v>0.112823447642949</c:v>
                </c:pt>
                <c:pt idx="2116">
                  <c:v>0.111723324121651</c:v>
                </c:pt>
                <c:pt idx="2117">
                  <c:v>0.110927118655219</c:v>
                </c:pt>
                <c:pt idx="2118">
                  <c:v>0.110243247839071</c:v>
                </c:pt>
                <c:pt idx="2119">
                  <c:v>0.109682975464165</c:v>
                </c:pt>
                <c:pt idx="2120">
                  <c:v>0.10925198964597</c:v>
                </c:pt>
                <c:pt idx="2121">
                  <c:v>0.108637709316343</c:v>
                </c:pt>
                <c:pt idx="2122">
                  <c:v>0.10765956298295</c:v>
                </c:pt>
                <c:pt idx="2123">
                  <c:v>0.106417357878638</c:v>
                </c:pt>
                <c:pt idx="2124">
                  <c:v>0.105111552665175</c:v>
                </c:pt>
                <c:pt idx="2125">
                  <c:v>0.103350843327626</c:v>
                </c:pt>
                <c:pt idx="2126">
                  <c:v>0.100600805646655</c:v>
                </c:pt>
                <c:pt idx="2127">
                  <c:v>0.0966472455500172</c:v>
                </c:pt>
                <c:pt idx="2128">
                  <c:v>0.0918561510652793</c:v>
                </c:pt>
                <c:pt idx="2129">
                  <c:v>0.0869537122131855</c:v>
                </c:pt>
                <c:pt idx="2130">
                  <c:v>0.0829219338603857</c:v>
                </c:pt>
                <c:pt idx="2131">
                  <c:v>0.080524827186649</c:v>
                </c:pt>
                <c:pt idx="2132">
                  <c:v>0.0799227835698638</c:v>
                </c:pt>
                <c:pt idx="2133">
                  <c:v>0.0802428264302407</c:v>
                </c:pt>
                <c:pt idx="2134">
                  <c:v>0.079987984504277</c:v>
                </c:pt>
                <c:pt idx="2135">
                  <c:v>0.0782030188980857</c:v>
                </c:pt>
                <c:pt idx="2136">
                  <c:v>0.0748152168799291</c:v>
                </c:pt>
                <c:pt idx="2137">
                  <c:v>0.0702922764306441</c:v>
                </c:pt>
                <c:pt idx="2138">
                  <c:v>0.065690003072843</c:v>
                </c:pt>
                <c:pt idx="2139">
                  <c:v>0.0621158789570838</c:v>
                </c:pt>
                <c:pt idx="2140">
                  <c:v>0.0602169139840963</c:v>
                </c:pt>
                <c:pt idx="2141">
                  <c:v>0.0599628178307612</c:v>
                </c:pt>
                <c:pt idx="2142">
                  <c:v>0.0609778656165106</c:v>
                </c:pt>
                <c:pt idx="2143">
                  <c:v>0.0625629651003339</c:v>
                </c:pt>
                <c:pt idx="2144">
                  <c:v>0.0640871131260271</c:v>
                </c:pt>
                <c:pt idx="2145">
                  <c:v>0.0653018791922019</c:v>
                </c:pt>
                <c:pt idx="2146">
                  <c:v>0.0661813110440149</c:v>
                </c:pt>
                <c:pt idx="2147">
                  <c:v>0.0667420954920062</c:v>
                </c:pt>
                <c:pt idx="2148">
                  <c:v>0.0668152620451888</c:v>
                </c:pt>
                <c:pt idx="2149">
                  <c:v>0.0660085916447335</c:v>
                </c:pt>
                <c:pt idx="2150">
                  <c:v>0.064121145312471</c:v>
                </c:pt>
                <c:pt idx="2151">
                  <c:v>0.0611511490156453</c:v>
                </c:pt>
                <c:pt idx="2152">
                  <c:v>0.0574473195918317</c:v>
                </c:pt>
                <c:pt idx="2153">
                  <c:v>0.0534869367290105</c:v>
                </c:pt>
                <c:pt idx="2154">
                  <c:v>0.0498688410546684</c:v>
                </c:pt>
                <c:pt idx="2155">
                  <c:v>0.0476935038420764</c:v>
                </c:pt>
                <c:pt idx="2156">
                  <c:v>0.047513396456114</c:v>
                </c:pt>
                <c:pt idx="2157">
                  <c:v>0.0490443022661983</c:v>
                </c:pt>
                <c:pt idx="2158">
                  <c:v>0.0518114289613773</c:v>
                </c:pt>
                <c:pt idx="2159">
                  <c:v>0.0553103714857187</c:v>
                </c:pt>
                <c:pt idx="2160">
                  <c:v>0.0587625416992575</c:v>
                </c:pt>
                <c:pt idx="2161">
                  <c:v>0.0615317987946715</c:v>
                </c:pt>
                <c:pt idx="2162">
                  <c:v>0.0633601070837627</c:v>
                </c:pt>
                <c:pt idx="2163">
                  <c:v>0.0638756273342522</c:v>
                </c:pt>
                <c:pt idx="2164">
                  <c:v>0.0627262998942179</c:v>
                </c:pt>
                <c:pt idx="2165">
                  <c:v>0.0598911571750943</c:v>
                </c:pt>
                <c:pt idx="2166">
                  <c:v>0.0557651467707484</c:v>
                </c:pt>
                <c:pt idx="2167">
                  <c:v>0.0510005412002785</c:v>
                </c:pt>
                <c:pt idx="2168">
                  <c:v>0.0462824488873139</c:v>
                </c:pt>
                <c:pt idx="2169">
                  <c:v>0.0422900201235719</c:v>
                </c:pt>
                <c:pt idx="2170">
                  <c:v>0.0396468464857006</c:v>
                </c:pt>
                <c:pt idx="2171">
                  <c:v>0.0390388975178399</c:v>
                </c:pt>
                <c:pt idx="2172">
                  <c:v>0.0408383090449918</c:v>
                </c:pt>
                <c:pt idx="2173">
                  <c:v>0.0450709419324445</c:v>
                </c:pt>
                <c:pt idx="2174">
                  <c:v>0.0510758300790411</c:v>
                </c:pt>
                <c:pt idx="2175">
                  <c:v>0.0574797044928928</c:v>
                </c:pt>
                <c:pt idx="2176">
                  <c:v>0.0630950569146229</c:v>
                </c:pt>
                <c:pt idx="2177">
                  <c:v>0.0675670990566097</c:v>
                </c:pt>
                <c:pt idx="2178">
                  <c:v>0.0708826843300999</c:v>
                </c:pt>
                <c:pt idx="2179">
                  <c:v>0.0730667346078455</c:v>
                </c:pt>
                <c:pt idx="2180">
                  <c:v>0.0743419618364517</c:v>
                </c:pt>
                <c:pt idx="2181">
                  <c:v>0.075015079004587</c:v>
                </c:pt>
                <c:pt idx="2182">
                  <c:v>0.0754201262666508</c:v>
                </c:pt>
                <c:pt idx="2183">
                  <c:v>0.0761493108186964</c:v>
                </c:pt>
                <c:pt idx="2184">
                  <c:v>0.0778713234902656</c:v>
                </c:pt>
                <c:pt idx="2185">
                  <c:v>0.0808971169734651</c:v>
                </c:pt>
                <c:pt idx="2186">
                  <c:v>0.0852417644889588</c:v>
                </c:pt>
                <c:pt idx="2187">
                  <c:v>0.0904634159823642</c:v>
                </c:pt>
                <c:pt idx="2188">
                  <c:v>0.0957826739111354</c:v>
                </c:pt>
                <c:pt idx="2189">
                  <c:v>0.100203275283111</c:v>
                </c:pt>
                <c:pt idx="2190">
                  <c:v>0.10307091994947</c:v>
                </c:pt>
                <c:pt idx="2191">
                  <c:v>0.104226443883754</c:v>
                </c:pt>
                <c:pt idx="2192">
                  <c:v>0.104008168264559</c:v>
                </c:pt>
                <c:pt idx="2193">
                  <c:v>0.10316991831777</c:v>
                </c:pt>
                <c:pt idx="2194">
                  <c:v>0.10248538706287</c:v>
                </c:pt>
                <c:pt idx="2195">
                  <c:v>0.102151813145982</c:v>
                </c:pt>
                <c:pt idx="2196">
                  <c:v>0.102133286393694</c:v>
                </c:pt>
                <c:pt idx="2197">
                  <c:v>0.102458708722735</c:v>
                </c:pt>
                <c:pt idx="2198">
                  <c:v>0.103056385159893</c:v>
                </c:pt>
                <c:pt idx="2199">
                  <c:v>0.103808335172706</c:v>
                </c:pt>
                <c:pt idx="2200">
                  <c:v>0.104781674525434</c:v>
                </c:pt>
                <c:pt idx="2201">
                  <c:v>0.105749900645728</c:v>
                </c:pt>
                <c:pt idx="2202">
                  <c:v>0.106358098783811</c:v>
                </c:pt>
                <c:pt idx="2203">
                  <c:v>0.106108680640992</c:v>
                </c:pt>
                <c:pt idx="2204">
                  <c:v>0.104754745149508</c:v>
                </c:pt>
                <c:pt idx="2205">
                  <c:v>0.102839362025542</c:v>
                </c:pt>
                <c:pt idx="2206">
                  <c:v>0.101111910920188</c:v>
                </c:pt>
                <c:pt idx="2207">
                  <c:v>0.100187163332275</c:v>
                </c:pt>
                <c:pt idx="2208">
                  <c:v>0.100649787526852</c:v>
                </c:pt>
                <c:pt idx="2209">
                  <c:v>0.102617882930161</c:v>
                </c:pt>
                <c:pt idx="2210">
                  <c:v>0.105560518128861</c:v>
                </c:pt>
                <c:pt idx="2211">
                  <c:v>0.108520479695841</c:v>
                </c:pt>
                <c:pt idx="2212">
                  <c:v>0.110552813248019</c:v>
                </c:pt>
                <c:pt idx="2213">
                  <c:v>0.111014128555927</c:v>
                </c:pt>
                <c:pt idx="2214">
                  <c:v>0.109645693327669</c:v>
                </c:pt>
                <c:pt idx="2215">
                  <c:v>0.106455251961226</c:v>
                </c:pt>
                <c:pt idx="2216">
                  <c:v>0.101938721440339</c:v>
                </c:pt>
                <c:pt idx="2217">
                  <c:v>0.0970405603110904</c:v>
                </c:pt>
                <c:pt idx="2218">
                  <c:v>0.0928812724157459</c:v>
                </c:pt>
                <c:pt idx="2219">
                  <c:v>0.0898072984758982</c:v>
                </c:pt>
                <c:pt idx="2220">
                  <c:v>0.0877669832362844</c:v>
                </c:pt>
                <c:pt idx="2221">
                  <c:v>0.0866429235266994</c:v>
                </c:pt>
                <c:pt idx="2222">
                  <c:v>0.0863243039552525</c:v>
                </c:pt>
                <c:pt idx="2223">
                  <c:v>0.0868422751998965</c:v>
                </c:pt>
                <c:pt idx="2224">
                  <c:v>0.0882217180195469</c:v>
                </c:pt>
                <c:pt idx="2225">
                  <c:v>0.0901451694055287</c:v>
                </c:pt>
                <c:pt idx="2226">
                  <c:v>0.0920109348770191</c:v>
                </c:pt>
                <c:pt idx="2227">
                  <c:v>0.0930800203096712</c:v>
                </c:pt>
                <c:pt idx="2228">
                  <c:v>0.0927807316720762</c:v>
                </c:pt>
                <c:pt idx="2229">
                  <c:v>0.0911262451454946</c:v>
                </c:pt>
                <c:pt idx="2230">
                  <c:v>0.0887604306652527</c:v>
                </c:pt>
                <c:pt idx="2231">
                  <c:v>0.0865364010406625</c:v>
                </c:pt>
                <c:pt idx="2232">
                  <c:v>0.0848618145285778</c:v>
                </c:pt>
                <c:pt idx="2233">
                  <c:v>0.0837410179502487</c:v>
                </c:pt>
                <c:pt idx="2234">
                  <c:v>0.0829793911578371</c:v>
                </c:pt>
                <c:pt idx="2235">
                  <c:v>0.0824336568862363</c:v>
                </c:pt>
                <c:pt idx="2236">
                  <c:v>0.0821161126394224</c:v>
                </c:pt>
                <c:pt idx="2237">
                  <c:v>0.0821335287709693</c:v>
                </c:pt>
                <c:pt idx="2238">
                  <c:v>0.0827236720461401</c:v>
                </c:pt>
                <c:pt idx="2239">
                  <c:v>0.0841068914780794</c:v>
                </c:pt>
                <c:pt idx="2240">
                  <c:v>0.0861147053415074</c:v>
                </c:pt>
                <c:pt idx="2241">
                  <c:v>0.0883570065584365</c:v>
                </c:pt>
                <c:pt idx="2242">
                  <c:v>0.090203202190699</c:v>
                </c:pt>
                <c:pt idx="2243">
                  <c:v>0.0908574104530798</c:v>
                </c:pt>
                <c:pt idx="2244">
                  <c:v>0.0898936077144009</c:v>
                </c:pt>
                <c:pt idx="2245">
                  <c:v>0.087569680429716</c:v>
                </c:pt>
                <c:pt idx="2246">
                  <c:v>0.0846223015503011</c:v>
                </c:pt>
                <c:pt idx="2247">
                  <c:v>0.0818177722021376</c:v>
                </c:pt>
                <c:pt idx="2248">
                  <c:v>0.0797713889819432</c:v>
                </c:pt>
                <c:pt idx="2249">
                  <c:v>0.0786907437488088</c:v>
                </c:pt>
                <c:pt idx="2250">
                  <c:v>0.0783371137355079</c:v>
                </c:pt>
                <c:pt idx="2251">
                  <c:v>0.0779676198442445</c:v>
                </c:pt>
                <c:pt idx="2252">
                  <c:v>0.0767640701380855</c:v>
                </c:pt>
                <c:pt idx="2253">
                  <c:v>0.0743363963062457</c:v>
                </c:pt>
                <c:pt idx="2254">
                  <c:v>0.0710890537838696</c:v>
                </c:pt>
                <c:pt idx="2255">
                  <c:v>0.0679725835520533</c:v>
                </c:pt>
                <c:pt idx="2256">
                  <c:v>0.0660481549558636</c:v>
                </c:pt>
                <c:pt idx="2257">
                  <c:v>0.066018608113056</c:v>
                </c:pt>
                <c:pt idx="2258">
                  <c:v>0.0680493201708421</c:v>
                </c:pt>
                <c:pt idx="2259">
                  <c:v>0.071959973319668</c:v>
                </c:pt>
                <c:pt idx="2260">
                  <c:v>0.0774285702369728</c:v>
                </c:pt>
                <c:pt idx="2261">
                  <c:v>0.0836942057837702</c:v>
                </c:pt>
                <c:pt idx="2262">
                  <c:v>0.0899011356756067</c:v>
                </c:pt>
                <c:pt idx="2263">
                  <c:v>0.0953803788998511</c:v>
                </c:pt>
                <c:pt idx="2264">
                  <c:v>0.0998753603201678</c:v>
                </c:pt>
                <c:pt idx="2265">
                  <c:v>0.10336907632515</c:v>
                </c:pt>
                <c:pt idx="2266">
                  <c:v>0.106006021335102</c:v>
                </c:pt>
                <c:pt idx="2267">
                  <c:v>0.107979995858743</c:v>
                </c:pt>
                <c:pt idx="2268">
                  <c:v>0.109238651710171</c:v>
                </c:pt>
                <c:pt idx="2269">
                  <c:v>0.109461349346802</c:v>
                </c:pt>
                <c:pt idx="2270">
                  <c:v>0.108553801665492</c:v>
                </c:pt>
                <c:pt idx="2271">
                  <c:v>0.106773056566745</c:v>
                </c:pt>
                <c:pt idx="2272">
                  <c:v>0.104744607916424</c:v>
                </c:pt>
                <c:pt idx="2273">
                  <c:v>0.103201245729685</c:v>
                </c:pt>
                <c:pt idx="2274">
                  <c:v>0.103175810481683</c:v>
                </c:pt>
                <c:pt idx="2275">
                  <c:v>0.105288305078146</c:v>
                </c:pt>
                <c:pt idx="2276">
                  <c:v>0.109319581280886</c:v>
                </c:pt>
                <c:pt idx="2277">
                  <c:v>0.114429963542338</c:v>
                </c:pt>
                <c:pt idx="2278">
                  <c:v>0.119870676668137</c:v>
                </c:pt>
                <c:pt idx="2279">
                  <c:v>0.124855132642275</c:v>
                </c:pt>
                <c:pt idx="2280">
                  <c:v>0.128642202378456</c:v>
                </c:pt>
                <c:pt idx="2281">
                  <c:v>0.130652170266377</c:v>
                </c:pt>
                <c:pt idx="2282">
                  <c:v>0.130575522029317</c:v>
                </c:pt>
                <c:pt idx="2283">
                  <c:v>0.128345458230012</c:v>
                </c:pt>
                <c:pt idx="2284">
                  <c:v>0.124324083458004</c:v>
                </c:pt>
                <c:pt idx="2285">
                  <c:v>0.119219459096225</c:v>
                </c:pt>
                <c:pt idx="2286">
                  <c:v>0.113828144967756</c:v>
                </c:pt>
                <c:pt idx="2287">
                  <c:v>0.108854409247883</c:v>
                </c:pt>
                <c:pt idx="2288">
                  <c:v>0.104831692350644</c:v>
                </c:pt>
                <c:pt idx="2289">
                  <c:v>0.102143798975032</c:v>
                </c:pt>
                <c:pt idx="2290">
                  <c:v>0.10083303106315</c:v>
                </c:pt>
                <c:pt idx="2291">
                  <c:v>0.100732362832465</c:v>
                </c:pt>
                <c:pt idx="2292">
                  <c:v>0.101770837760056</c:v>
                </c:pt>
                <c:pt idx="2293">
                  <c:v>0.103701315092331</c:v>
                </c:pt>
                <c:pt idx="2294">
                  <c:v>0.106200667427761</c:v>
                </c:pt>
                <c:pt idx="2295">
                  <c:v>0.108891085851863</c:v>
                </c:pt>
                <c:pt idx="2296">
                  <c:v>0.11135795823463</c:v>
                </c:pt>
                <c:pt idx="2297">
                  <c:v>0.112961485222296</c:v>
                </c:pt>
                <c:pt idx="2298">
                  <c:v>0.11328171243967</c:v>
                </c:pt>
                <c:pt idx="2299">
                  <c:v>0.112026172896256</c:v>
                </c:pt>
                <c:pt idx="2300">
                  <c:v>0.10923137476478</c:v>
                </c:pt>
                <c:pt idx="2301">
                  <c:v>0.105035340332229</c:v>
                </c:pt>
                <c:pt idx="2302">
                  <c:v>0.0997707411167652</c:v>
                </c:pt>
                <c:pt idx="2303">
                  <c:v>0.0936834806704529</c:v>
                </c:pt>
                <c:pt idx="2304">
                  <c:v>0.0873211925164482</c:v>
                </c:pt>
                <c:pt idx="2305">
                  <c:v>0.0814332047490634</c:v>
                </c:pt>
                <c:pt idx="2306">
                  <c:v>0.0768999030343099</c:v>
                </c:pt>
                <c:pt idx="2307">
                  <c:v>0.0744487153171444</c:v>
                </c:pt>
                <c:pt idx="2308">
                  <c:v>0.0745054512532517</c:v>
                </c:pt>
                <c:pt idx="2309">
                  <c:v>0.0771184981526934</c:v>
                </c:pt>
                <c:pt idx="2310">
                  <c:v>0.0818972405196679</c:v>
                </c:pt>
                <c:pt idx="2311">
                  <c:v>0.0878602348030709</c:v>
                </c:pt>
                <c:pt idx="2312">
                  <c:v>0.0937026502991601</c:v>
                </c:pt>
                <c:pt idx="2313">
                  <c:v>0.0983118400083065</c:v>
                </c:pt>
                <c:pt idx="2314">
                  <c:v>0.101023765165685</c:v>
                </c:pt>
                <c:pt idx="2315">
                  <c:v>0.101815531101736</c:v>
                </c:pt>
                <c:pt idx="2316">
                  <c:v>0.101149583142982</c:v>
                </c:pt>
                <c:pt idx="2317">
                  <c:v>0.0995143743904767</c:v>
                </c:pt>
                <c:pt idx="2318">
                  <c:v>0.0975153989403189</c:v>
                </c:pt>
                <c:pt idx="2319">
                  <c:v>0.0956691147001055</c:v>
                </c:pt>
                <c:pt idx="2320">
                  <c:v>0.0943455091514031</c:v>
                </c:pt>
                <c:pt idx="2321">
                  <c:v>0.0936492257805798</c:v>
                </c:pt>
                <c:pt idx="2322">
                  <c:v>0.0932569577719471</c:v>
                </c:pt>
                <c:pt idx="2323">
                  <c:v>0.092824560794645</c:v>
                </c:pt>
                <c:pt idx="2324">
                  <c:v>0.092160327212432</c:v>
                </c:pt>
                <c:pt idx="2325">
                  <c:v>0.091016310044979</c:v>
                </c:pt>
                <c:pt idx="2326">
                  <c:v>0.0891503350774384</c:v>
                </c:pt>
                <c:pt idx="2327">
                  <c:v>0.0865128210421416</c:v>
                </c:pt>
                <c:pt idx="2328">
                  <c:v>0.0833649700589337</c:v>
                </c:pt>
                <c:pt idx="2329">
                  <c:v>0.080229468765135</c:v>
                </c:pt>
                <c:pt idx="2330">
                  <c:v>0.0778462458375696</c:v>
                </c:pt>
                <c:pt idx="2331">
                  <c:v>0.0771262186255602</c:v>
                </c:pt>
                <c:pt idx="2332">
                  <c:v>0.0786197165992272</c:v>
                </c:pt>
                <c:pt idx="2333">
                  <c:v>0.0822138091264884</c:v>
                </c:pt>
                <c:pt idx="2334">
                  <c:v>0.0868817183605126</c:v>
                </c:pt>
                <c:pt idx="2335">
                  <c:v>0.0910725937195033</c:v>
                </c:pt>
                <c:pt idx="2336">
                  <c:v>0.0934511612451968</c:v>
                </c:pt>
                <c:pt idx="2337">
                  <c:v>0.0933806655064533</c:v>
                </c:pt>
                <c:pt idx="2338">
                  <c:v>0.091157190358059</c:v>
                </c:pt>
                <c:pt idx="2339">
                  <c:v>0.0874176344420999</c:v>
                </c:pt>
                <c:pt idx="2340">
                  <c:v>0.0831065704629244</c:v>
                </c:pt>
                <c:pt idx="2341">
                  <c:v>0.0792494335233095</c:v>
                </c:pt>
                <c:pt idx="2342">
                  <c:v>0.0765698544580984</c:v>
                </c:pt>
                <c:pt idx="2343">
                  <c:v>0.075254288435014</c:v>
                </c:pt>
                <c:pt idx="2344">
                  <c:v>0.0747852075243092</c:v>
                </c:pt>
                <c:pt idx="2345">
                  <c:v>0.0744185115206658</c:v>
                </c:pt>
                <c:pt idx="2346">
                  <c:v>0.073669550669321</c:v>
                </c:pt>
                <c:pt idx="2347">
                  <c:v>0.0725631213366394</c:v>
                </c:pt>
                <c:pt idx="2348">
                  <c:v>0.071778124649554</c:v>
                </c:pt>
                <c:pt idx="2349">
                  <c:v>0.0721068180207203</c:v>
                </c:pt>
                <c:pt idx="2350">
                  <c:v>0.0741438652788533</c:v>
                </c:pt>
                <c:pt idx="2351">
                  <c:v>0.0778227681639329</c:v>
                </c:pt>
                <c:pt idx="2352">
                  <c:v>0.0821688132307879</c:v>
                </c:pt>
                <c:pt idx="2353">
                  <c:v>0.085858396505565</c:v>
                </c:pt>
                <c:pt idx="2354">
                  <c:v>0.0883168977784774</c:v>
                </c:pt>
                <c:pt idx="2355">
                  <c:v>0.0899369228792509</c:v>
                </c:pt>
                <c:pt idx="2356">
                  <c:v>0.0915196040091542</c:v>
                </c:pt>
                <c:pt idx="2357">
                  <c:v>0.0936425070077155</c:v>
                </c:pt>
                <c:pt idx="2358">
                  <c:v>0.0963594043118944</c:v>
                </c:pt>
                <c:pt idx="2359">
                  <c:v>0.0991463988663807</c:v>
                </c:pt>
                <c:pt idx="2360">
                  <c:v>0.101200528583129</c:v>
                </c:pt>
                <c:pt idx="2361">
                  <c:v>0.10176125963589</c:v>
                </c:pt>
                <c:pt idx="2362">
                  <c:v>0.100550459891432</c:v>
                </c:pt>
                <c:pt idx="2363">
                  <c:v>0.0981293618396254</c:v>
                </c:pt>
                <c:pt idx="2364">
                  <c:v>0.0955488450637342</c:v>
                </c:pt>
                <c:pt idx="2365">
                  <c:v>0.0941315452654643</c:v>
                </c:pt>
                <c:pt idx="2366">
                  <c:v>0.0949823953341409</c:v>
                </c:pt>
                <c:pt idx="2367">
                  <c:v>0.0984921211968796</c:v>
                </c:pt>
                <c:pt idx="2368">
                  <c:v>0.104306885798596</c:v>
                </c:pt>
                <c:pt idx="2369">
                  <c:v>0.111234470181203</c:v>
                </c:pt>
                <c:pt idx="2370">
                  <c:v>0.117622367025696</c:v>
                </c:pt>
                <c:pt idx="2371">
                  <c:v>0.122195623436211</c:v>
                </c:pt>
                <c:pt idx="2372">
                  <c:v>0.12459046808711</c:v>
                </c:pt>
                <c:pt idx="2373">
                  <c:v>0.12498426242659</c:v>
                </c:pt>
                <c:pt idx="2374">
                  <c:v>0.123892164016293</c:v>
                </c:pt>
                <c:pt idx="2375">
                  <c:v>0.121854194501266</c:v>
                </c:pt>
                <c:pt idx="2376">
                  <c:v>0.119186458587692</c:v>
                </c:pt>
                <c:pt idx="2377">
                  <c:v>0.115922375399511</c:v>
                </c:pt>
                <c:pt idx="2378">
                  <c:v>0.112106638995001</c:v>
                </c:pt>
                <c:pt idx="2379">
                  <c:v>0.107996790746659</c:v>
                </c:pt>
                <c:pt idx="2380">
                  <c:v>0.104076477683585</c:v>
                </c:pt>
                <c:pt idx="2381">
                  <c:v>0.101068946623794</c:v>
                </c:pt>
                <c:pt idx="2382">
                  <c:v>0.0995136028553167</c:v>
                </c:pt>
                <c:pt idx="2383">
                  <c:v>0.0996167106579953</c:v>
                </c:pt>
                <c:pt idx="2384">
                  <c:v>0.101368528516866</c:v>
                </c:pt>
                <c:pt idx="2385">
                  <c:v>0.104356391281998</c:v>
                </c:pt>
                <c:pt idx="2386">
                  <c:v>0.108018476612057</c:v>
                </c:pt>
                <c:pt idx="2387">
                  <c:v>0.111647889430715</c:v>
                </c:pt>
                <c:pt idx="2388">
                  <c:v>0.114493099782487</c:v>
                </c:pt>
                <c:pt idx="2389">
                  <c:v>0.116049451695254</c:v>
                </c:pt>
                <c:pt idx="2390">
                  <c:v>0.116398688007471</c:v>
                </c:pt>
                <c:pt idx="2391">
                  <c:v>0.115713504662459</c:v>
                </c:pt>
                <c:pt idx="2392">
                  <c:v>0.114254254946629</c:v>
                </c:pt>
                <c:pt idx="2393">
                  <c:v>0.112150980339739</c:v>
                </c:pt>
                <c:pt idx="2394">
                  <c:v>0.109647021897517</c:v>
                </c:pt>
                <c:pt idx="2395">
                  <c:v>0.107353464687286</c:v>
                </c:pt>
                <c:pt idx="2396">
                  <c:v>0.105721756996501</c:v>
                </c:pt>
                <c:pt idx="2397">
                  <c:v>0.104962044226871</c:v>
                </c:pt>
                <c:pt idx="2398">
                  <c:v>0.105494681776371</c:v>
                </c:pt>
                <c:pt idx="2399">
                  <c:v>0.107435810136737</c:v>
                </c:pt>
                <c:pt idx="2400">
                  <c:v>0.11073812885561</c:v>
                </c:pt>
                <c:pt idx="2401">
                  <c:v>0.115051672651497</c:v>
                </c:pt>
                <c:pt idx="2402">
                  <c:v>0.119662018795213</c:v>
                </c:pt>
                <c:pt idx="2403">
                  <c:v>0.12353473838758</c:v>
                </c:pt>
                <c:pt idx="2404">
                  <c:v>0.125929406525266</c:v>
                </c:pt>
                <c:pt idx="2405">
                  <c:v>0.126354087742513</c:v>
                </c:pt>
                <c:pt idx="2406">
                  <c:v>0.124569270738156</c:v>
                </c:pt>
                <c:pt idx="2407">
                  <c:v>0.12068304566594</c:v>
                </c:pt>
                <c:pt idx="2408">
                  <c:v>0.115357535423075</c:v>
                </c:pt>
                <c:pt idx="2409">
                  <c:v>0.109779552862469</c:v>
                </c:pt>
                <c:pt idx="2410">
                  <c:v>0.105046121094662</c:v>
                </c:pt>
                <c:pt idx="2411">
                  <c:v>0.101922439209</c:v>
                </c:pt>
                <c:pt idx="2412">
                  <c:v>0.100702356459638</c:v>
                </c:pt>
                <c:pt idx="2413">
                  <c:v>0.101318290356924</c:v>
                </c:pt>
                <c:pt idx="2414">
                  <c:v>0.103078724960704</c:v>
                </c:pt>
                <c:pt idx="2415">
                  <c:v>0.104706502744345</c:v>
                </c:pt>
                <c:pt idx="2416">
                  <c:v>0.105383416162073</c:v>
                </c:pt>
                <c:pt idx="2417">
                  <c:v>0.104966314275704</c:v>
                </c:pt>
                <c:pt idx="2418">
                  <c:v>0.103706841915108</c:v>
                </c:pt>
                <c:pt idx="2419">
                  <c:v>0.101855522347527</c:v>
                </c:pt>
                <c:pt idx="2420">
                  <c:v>0.0993416190719095</c:v>
                </c:pt>
                <c:pt idx="2421">
                  <c:v>0.0956307766612156</c:v>
                </c:pt>
                <c:pt idx="2422">
                  <c:v>0.0903915677942544</c:v>
                </c:pt>
                <c:pt idx="2423">
                  <c:v>0.0837902854700891</c:v>
                </c:pt>
                <c:pt idx="2424">
                  <c:v>0.07642960458106</c:v>
                </c:pt>
                <c:pt idx="2425">
                  <c:v>0.0689802389757281</c:v>
                </c:pt>
                <c:pt idx="2426">
                  <c:v>0.0622001324621903</c:v>
                </c:pt>
                <c:pt idx="2427">
                  <c:v>0.0569205820218543</c:v>
                </c:pt>
                <c:pt idx="2428">
                  <c:v>0.0535232549032555</c:v>
                </c:pt>
                <c:pt idx="2429">
                  <c:v>0.0520361803100681</c:v>
                </c:pt>
                <c:pt idx="2430">
                  <c:v>0.0521310906787291</c:v>
                </c:pt>
                <c:pt idx="2431">
                  <c:v>0.0532241133287059</c:v>
                </c:pt>
                <c:pt idx="2432">
                  <c:v>0.054616861481593</c:v>
                </c:pt>
                <c:pt idx="2433">
                  <c:v>0.0558556408944928</c:v>
                </c:pt>
                <c:pt idx="2434">
                  <c:v>0.0569695817184769</c:v>
                </c:pt>
                <c:pt idx="2435">
                  <c:v>0.0582678334802067</c:v>
                </c:pt>
                <c:pt idx="2436">
                  <c:v>0.060070963944642</c:v>
                </c:pt>
                <c:pt idx="2437">
                  <c:v>0.0625474682116531</c:v>
                </c:pt>
                <c:pt idx="2438">
                  <c:v>0.0652328740560195</c:v>
                </c:pt>
                <c:pt idx="2439">
                  <c:v>0.0674789760332789</c:v>
                </c:pt>
                <c:pt idx="2440">
                  <c:v>0.0692134697444103</c:v>
                </c:pt>
                <c:pt idx="2441">
                  <c:v>0.07030616524884</c:v>
                </c:pt>
                <c:pt idx="2442">
                  <c:v>0.0709174422474777</c:v>
                </c:pt>
                <c:pt idx="2443">
                  <c:v>0.0714292324206244</c:v>
                </c:pt>
                <c:pt idx="2444">
                  <c:v>0.072423540291314</c:v>
                </c:pt>
                <c:pt idx="2445">
                  <c:v>0.0743632032858887</c:v>
                </c:pt>
                <c:pt idx="2446">
                  <c:v>0.0770329086681454</c:v>
                </c:pt>
                <c:pt idx="2447">
                  <c:v>0.0802219935734055</c:v>
                </c:pt>
                <c:pt idx="2448">
                  <c:v>0.08361916751737</c:v>
                </c:pt>
                <c:pt idx="2449">
                  <c:v>0.0868178330385607</c:v>
                </c:pt>
                <c:pt idx="2450">
                  <c:v>0.0892800493448549</c:v>
                </c:pt>
                <c:pt idx="2451">
                  <c:v>0.0903016843850769</c:v>
                </c:pt>
                <c:pt idx="2452">
                  <c:v>0.089206988494031</c:v>
                </c:pt>
                <c:pt idx="2453">
                  <c:v>0.0859796676920818</c:v>
                </c:pt>
                <c:pt idx="2454">
                  <c:v>0.0811815579470707</c:v>
                </c:pt>
                <c:pt idx="2455">
                  <c:v>0.0751485899272996</c:v>
                </c:pt>
                <c:pt idx="2456">
                  <c:v>0.0681296450120327</c:v>
                </c:pt>
                <c:pt idx="2457">
                  <c:v>0.0606945717981531</c:v>
                </c:pt>
                <c:pt idx="2458">
                  <c:v>0.053753052409117</c:v>
                </c:pt>
                <c:pt idx="2459">
                  <c:v>0.0484876657048656</c:v>
                </c:pt>
                <c:pt idx="2460">
                  <c:v>0.0461709630214848</c:v>
                </c:pt>
                <c:pt idx="2461">
                  <c:v>0.0475130141515823</c:v>
                </c:pt>
                <c:pt idx="2462">
                  <c:v>0.0525639247117193</c:v>
                </c:pt>
                <c:pt idx="2463">
                  <c:v>0.0603689197396782</c:v>
                </c:pt>
                <c:pt idx="2464">
                  <c:v>0.0693527114091595</c:v>
                </c:pt>
                <c:pt idx="2465">
                  <c:v>0.0781500485473509</c:v>
                </c:pt>
                <c:pt idx="2466">
                  <c:v>0.0861750844472426</c:v>
                </c:pt>
                <c:pt idx="2467">
                  <c:v>0.0929827263802777</c:v>
                </c:pt>
                <c:pt idx="2468">
                  <c:v>0.098327143767773</c:v>
                </c:pt>
                <c:pt idx="2469">
                  <c:v>0.102096744124873</c:v>
                </c:pt>
                <c:pt idx="2470">
                  <c:v>0.10436236857575</c:v>
                </c:pt>
                <c:pt idx="2471">
                  <c:v>0.105400850711187</c:v>
                </c:pt>
                <c:pt idx="2472">
                  <c:v>0.105429048575114</c:v>
                </c:pt>
                <c:pt idx="2473">
                  <c:v>0.104564543060719</c:v>
                </c:pt>
                <c:pt idx="2474">
                  <c:v>0.103026524452217</c:v>
                </c:pt>
                <c:pt idx="2475">
                  <c:v>0.101137607989038</c:v>
                </c:pt>
                <c:pt idx="2476">
                  <c:v>0.09909450409941</c:v>
                </c:pt>
                <c:pt idx="2477">
                  <c:v>0.0969860161118951</c:v>
                </c:pt>
                <c:pt idx="2478">
                  <c:v>0.0948812831966011</c:v>
                </c:pt>
                <c:pt idx="2479">
                  <c:v>0.0931021134839997</c:v>
                </c:pt>
                <c:pt idx="2480">
                  <c:v>0.0921172240121841</c:v>
                </c:pt>
                <c:pt idx="2481">
                  <c:v>0.0925008305037735</c:v>
                </c:pt>
                <c:pt idx="2482">
                  <c:v>0.0947868173124146</c:v>
                </c:pt>
                <c:pt idx="2483">
                  <c:v>0.0988313304955614</c:v>
                </c:pt>
                <c:pt idx="2484">
                  <c:v>0.103541056352707</c:v>
                </c:pt>
                <c:pt idx="2485">
                  <c:v>0.107602862006069</c:v>
                </c:pt>
                <c:pt idx="2486">
                  <c:v>0.109960845600841</c:v>
                </c:pt>
                <c:pt idx="2487">
                  <c:v>0.109979417197808</c:v>
                </c:pt>
                <c:pt idx="2488">
                  <c:v>0.107653839954216</c:v>
                </c:pt>
                <c:pt idx="2489">
                  <c:v>0.10334836615932</c:v>
                </c:pt>
                <c:pt idx="2490">
                  <c:v>0.0977978211237712</c:v>
                </c:pt>
                <c:pt idx="2491">
                  <c:v>0.0917982804817422</c:v>
                </c:pt>
                <c:pt idx="2492">
                  <c:v>0.085996973478424</c:v>
                </c:pt>
                <c:pt idx="2493">
                  <c:v>0.0808600226773778</c:v>
                </c:pt>
                <c:pt idx="2494">
                  <c:v>0.0768043011155967</c:v>
                </c:pt>
                <c:pt idx="2495">
                  <c:v>0.0742721695388282</c:v>
                </c:pt>
                <c:pt idx="2496">
                  <c:v>0.0737282040706834</c:v>
                </c:pt>
                <c:pt idx="2497">
                  <c:v>0.0753281302825166</c:v>
                </c:pt>
                <c:pt idx="2498">
                  <c:v>0.0787970529423119</c:v>
                </c:pt>
                <c:pt idx="2499">
                  <c:v>0.0835459636974429</c:v>
                </c:pt>
                <c:pt idx="2500">
                  <c:v>0.0889465313069246</c:v>
                </c:pt>
                <c:pt idx="2501">
                  <c:v>0.094364442344317</c:v>
                </c:pt>
                <c:pt idx="2502">
                  <c:v>0.0993331733042887</c:v>
                </c:pt>
                <c:pt idx="2503">
                  <c:v>0.103674724966214</c:v>
                </c:pt>
                <c:pt idx="2504">
                  <c:v>0.107301886793446</c:v>
                </c:pt>
                <c:pt idx="2505">
                  <c:v>0.110099701147333</c:v>
                </c:pt>
                <c:pt idx="2506">
                  <c:v>0.111928577809954</c:v>
                </c:pt>
                <c:pt idx="2507">
                  <c:v>0.112531406881492</c:v>
                </c:pt>
                <c:pt idx="2508">
                  <c:v>0.111588027778154</c:v>
                </c:pt>
                <c:pt idx="2509">
                  <c:v>0.108972942095427</c:v>
                </c:pt>
                <c:pt idx="2510">
                  <c:v>0.105019753311942</c:v>
                </c:pt>
                <c:pt idx="2511">
                  <c:v>0.100444879132303</c:v>
                </c:pt>
                <c:pt idx="2512">
                  <c:v>0.096022475757761</c:v>
                </c:pt>
                <c:pt idx="2513">
                  <c:v>0.0921592507522354</c:v>
                </c:pt>
                <c:pt idx="2514">
                  <c:v>0.0888275541250083</c:v>
                </c:pt>
                <c:pt idx="2515">
                  <c:v>0.0855947472258884</c:v>
                </c:pt>
                <c:pt idx="2516">
                  <c:v>0.0821025659836248</c:v>
                </c:pt>
                <c:pt idx="2517">
                  <c:v>0.0784756170891052</c:v>
                </c:pt>
                <c:pt idx="2518">
                  <c:v>0.0751898476958644</c:v>
                </c:pt>
                <c:pt idx="2519">
                  <c:v>0.0731731334616018</c:v>
                </c:pt>
                <c:pt idx="2520">
                  <c:v>0.0736893012140169</c:v>
                </c:pt>
                <c:pt idx="2521">
                  <c:v>0.0770873001792274</c:v>
                </c:pt>
                <c:pt idx="2522">
                  <c:v>0.083161991389219</c:v>
                </c:pt>
                <c:pt idx="2523">
                  <c:v>0.0912084546929634</c:v>
                </c:pt>
                <c:pt idx="2524">
                  <c:v>0.0999313099027683</c:v>
                </c:pt>
                <c:pt idx="2525">
                  <c:v>0.107671962660834</c:v>
                </c:pt>
                <c:pt idx="2526">
                  <c:v>0.113305031554646</c:v>
                </c:pt>
                <c:pt idx="2527">
                  <c:v>0.116459445890417</c:v>
                </c:pt>
                <c:pt idx="2528">
                  <c:v>0.117451247903223</c:v>
                </c:pt>
                <c:pt idx="2529">
                  <c:v>0.11694519041834</c:v>
                </c:pt>
                <c:pt idx="2530">
                  <c:v>0.115263759939216</c:v>
                </c:pt>
                <c:pt idx="2531">
                  <c:v>0.11222952943599</c:v>
                </c:pt>
                <c:pt idx="2532">
                  <c:v>0.107907633100575</c:v>
                </c:pt>
                <c:pt idx="2533">
                  <c:v>0.102593262721766</c:v>
                </c:pt>
                <c:pt idx="2534">
                  <c:v>0.0967116090706509</c:v>
                </c:pt>
                <c:pt idx="2535">
                  <c:v>0.0908960885456399</c:v>
                </c:pt>
                <c:pt idx="2536">
                  <c:v>0.0858761398974684</c:v>
                </c:pt>
                <c:pt idx="2537">
                  <c:v>0.0823283675416281</c:v>
                </c:pt>
                <c:pt idx="2538">
                  <c:v>0.0806670435846979</c:v>
                </c:pt>
                <c:pt idx="2539">
                  <c:v>0.0808891481922755</c:v>
                </c:pt>
                <c:pt idx="2540">
                  <c:v>0.0826815446359442</c:v>
                </c:pt>
                <c:pt idx="2541">
                  <c:v>0.0854229400740145</c:v>
                </c:pt>
                <c:pt idx="2542">
                  <c:v>0.0882791656080065</c:v>
                </c:pt>
                <c:pt idx="2543">
                  <c:v>0.0902908654204023</c:v>
                </c:pt>
                <c:pt idx="2544">
                  <c:v>0.0908868519373421</c:v>
                </c:pt>
                <c:pt idx="2545">
                  <c:v>0.0901295354199422</c:v>
                </c:pt>
                <c:pt idx="2546">
                  <c:v>0.0882886341632835</c:v>
                </c:pt>
                <c:pt idx="2547">
                  <c:v>0.0854997471203756</c:v>
                </c:pt>
                <c:pt idx="2548">
                  <c:v>0.0816500459055533</c:v>
                </c:pt>
                <c:pt idx="2549">
                  <c:v>0.0766617764124662</c:v>
                </c:pt>
                <c:pt idx="2550">
                  <c:v>0.0709181258784346</c:v>
                </c:pt>
                <c:pt idx="2551">
                  <c:v>0.0652103675001834</c:v>
                </c:pt>
                <c:pt idx="2552">
                  <c:v>0.0607217252450899</c:v>
                </c:pt>
                <c:pt idx="2553">
                  <c:v>0.0582986822174776</c:v>
                </c:pt>
                <c:pt idx="2554">
                  <c:v>0.0583119500726448</c:v>
                </c:pt>
                <c:pt idx="2555">
                  <c:v>0.0608126563213826</c:v>
                </c:pt>
                <c:pt idx="2556">
                  <c:v>0.0651600953386359</c:v>
                </c:pt>
                <c:pt idx="2557">
                  <c:v>0.0702846513751948</c:v>
                </c:pt>
                <c:pt idx="2558">
                  <c:v>0.0752951808004194</c:v>
                </c:pt>
                <c:pt idx="2559">
                  <c:v>0.0794902245089282</c:v>
                </c:pt>
                <c:pt idx="2560">
                  <c:v>0.0825001107486031</c:v>
                </c:pt>
                <c:pt idx="2561">
                  <c:v>0.084392745615409</c:v>
                </c:pt>
                <c:pt idx="2562">
                  <c:v>0.085487248026829</c:v>
                </c:pt>
                <c:pt idx="2563">
                  <c:v>0.0861476937914601</c:v>
                </c:pt>
                <c:pt idx="2564">
                  <c:v>0.0865673968400114</c:v>
                </c:pt>
                <c:pt idx="2565">
                  <c:v>0.0869212409591908</c:v>
                </c:pt>
                <c:pt idx="2566">
                  <c:v>0.0872708471129335</c:v>
                </c:pt>
                <c:pt idx="2567">
                  <c:v>0.0877335875162948</c:v>
                </c:pt>
                <c:pt idx="2568">
                  <c:v>0.0887488941350455</c:v>
                </c:pt>
                <c:pt idx="2569">
                  <c:v>0.0906706545642248</c:v>
                </c:pt>
                <c:pt idx="2570">
                  <c:v>0.0934174997016933</c:v>
                </c:pt>
                <c:pt idx="2571">
                  <c:v>0.0964985800629213</c:v>
                </c:pt>
                <c:pt idx="2572">
                  <c:v>0.0993736621954291</c:v>
                </c:pt>
                <c:pt idx="2573">
                  <c:v>0.101578777181889</c:v>
                </c:pt>
                <c:pt idx="2574">
                  <c:v>0.103048788845774</c:v>
                </c:pt>
                <c:pt idx="2575">
                  <c:v>0.104020471375263</c:v>
                </c:pt>
                <c:pt idx="2576">
                  <c:v>0.104674958191173</c:v>
                </c:pt>
                <c:pt idx="2577">
                  <c:v>0.105230680689976</c:v>
                </c:pt>
                <c:pt idx="2578">
                  <c:v>0.106035458756028</c:v>
                </c:pt>
                <c:pt idx="2579">
                  <c:v>0.107359375128518</c:v>
                </c:pt>
                <c:pt idx="2580">
                  <c:v>0.109127856557709</c:v>
                </c:pt>
                <c:pt idx="2581">
                  <c:v>0.110934069618552</c:v>
                </c:pt>
                <c:pt idx="2582">
                  <c:v>0.112338035094929</c:v>
                </c:pt>
                <c:pt idx="2583">
                  <c:v>0.113075364447157</c:v>
                </c:pt>
                <c:pt idx="2584">
                  <c:v>0.113038905275495</c:v>
                </c:pt>
                <c:pt idx="2585">
                  <c:v>0.112264941825843</c:v>
                </c:pt>
                <c:pt idx="2586">
                  <c:v>0.11079139301765</c:v>
                </c:pt>
                <c:pt idx="2587">
                  <c:v>0.108569267192483</c:v>
                </c:pt>
                <c:pt idx="2588">
                  <c:v>0.105841695955823</c:v>
                </c:pt>
                <c:pt idx="2589">
                  <c:v>0.102995213783727</c:v>
                </c:pt>
                <c:pt idx="2590">
                  <c:v>0.100119322130691</c:v>
                </c:pt>
                <c:pt idx="2591">
                  <c:v>0.0971544032912374</c:v>
                </c:pt>
                <c:pt idx="2592">
                  <c:v>0.0941156672231707</c:v>
                </c:pt>
                <c:pt idx="2593">
                  <c:v>0.091260706754651</c:v>
                </c:pt>
                <c:pt idx="2594">
                  <c:v>0.0889571090875512</c:v>
                </c:pt>
                <c:pt idx="2595">
                  <c:v>0.0873146943692247</c:v>
                </c:pt>
                <c:pt idx="2596">
                  <c:v>0.0861533792432811</c:v>
                </c:pt>
                <c:pt idx="2597">
                  <c:v>0.0849485655216111</c:v>
                </c:pt>
                <c:pt idx="2598">
                  <c:v>0.0833046578090425</c:v>
                </c:pt>
                <c:pt idx="2599">
                  <c:v>0.0814834144143642</c:v>
                </c:pt>
                <c:pt idx="2600">
                  <c:v>0.0803366657803115</c:v>
                </c:pt>
                <c:pt idx="2601">
                  <c:v>0.080603564268636</c:v>
                </c:pt>
                <c:pt idx="2602">
                  <c:v>0.0827200949312921</c:v>
                </c:pt>
                <c:pt idx="2603">
                  <c:v>0.0864968312465958</c:v>
                </c:pt>
                <c:pt idx="2604">
                  <c:v>0.0913539433593166</c:v>
                </c:pt>
                <c:pt idx="2605">
                  <c:v>0.0965916638845354</c:v>
                </c:pt>
                <c:pt idx="2606">
                  <c:v>0.101477626644747</c:v>
                </c:pt>
                <c:pt idx="2607">
                  <c:v>0.105286186979301</c:v>
                </c:pt>
                <c:pt idx="2608">
                  <c:v>0.107397915028254</c:v>
                </c:pt>
                <c:pt idx="2609">
                  <c:v>0.107666948679843</c:v>
                </c:pt>
                <c:pt idx="2610">
                  <c:v>0.106489394951467</c:v>
                </c:pt>
                <c:pt idx="2611">
                  <c:v>0.104495294392767</c:v>
                </c:pt>
                <c:pt idx="2612">
                  <c:v>0.102095976000757</c:v>
                </c:pt>
                <c:pt idx="2613">
                  <c:v>0.0991055105658539</c:v>
                </c:pt>
                <c:pt idx="2614">
                  <c:v>0.095268867786915</c:v>
                </c:pt>
                <c:pt idx="2615">
                  <c:v>0.0908444125399375</c:v>
                </c:pt>
                <c:pt idx="2616">
                  <c:v>0.08638926267944</c:v>
                </c:pt>
                <c:pt idx="2617">
                  <c:v>0.082359541844427</c:v>
                </c:pt>
                <c:pt idx="2618">
                  <c:v>0.0789001452525481</c:v>
                </c:pt>
                <c:pt idx="2619">
                  <c:v>0.075929803738995</c:v>
                </c:pt>
                <c:pt idx="2620">
                  <c:v>0.0734425075791777</c:v>
                </c:pt>
                <c:pt idx="2621">
                  <c:v>0.0714344699076588</c:v>
                </c:pt>
                <c:pt idx="2622">
                  <c:v>0.0698677216206116</c:v>
                </c:pt>
                <c:pt idx="2623">
                  <c:v>0.0687652252167776</c:v>
                </c:pt>
                <c:pt idx="2624">
                  <c:v>0.0681635442660003</c:v>
                </c:pt>
                <c:pt idx="2625">
                  <c:v>0.0680324281192202</c:v>
                </c:pt>
                <c:pt idx="2626">
                  <c:v>0.0683577894826502</c:v>
                </c:pt>
                <c:pt idx="2627">
                  <c:v>0.0691073446441122</c:v>
                </c:pt>
                <c:pt idx="2628">
                  <c:v>0.0701193222198925</c:v>
                </c:pt>
                <c:pt idx="2629">
                  <c:v>0.0710788707913035</c:v>
                </c:pt>
                <c:pt idx="2630">
                  <c:v>0.0720099487923294</c:v>
                </c:pt>
                <c:pt idx="2631">
                  <c:v>0.0730991471553255</c:v>
                </c:pt>
                <c:pt idx="2632">
                  <c:v>0.0744130275940027</c:v>
                </c:pt>
                <c:pt idx="2633">
                  <c:v>0.0754964610866148</c:v>
                </c:pt>
                <c:pt idx="2634">
                  <c:v>0.0760903087020413</c:v>
                </c:pt>
                <c:pt idx="2635">
                  <c:v>0.0766150797764952</c:v>
                </c:pt>
                <c:pt idx="2636">
                  <c:v>0.0776973252927152</c:v>
                </c:pt>
                <c:pt idx="2637">
                  <c:v>0.0794673027384488</c:v>
                </c:pt>
                <c:pt idx="2638">
                  <c:v>0.0816760832318283</c:v>
                </c:pt>
                <c:pt idx="2639">
                  <c:v>0.0837731831388574</c:v>
                </c:pt>
                <c:pt idx="2640">
                  <c:v>0.0851380983072477</c:v>
                </c:pt>
                <c:pt idx="2641">
                  <c:v>0.0853939242724915</c:v>
                </c:pt>
                <c:pt idx="2642">
                  <c:v>0.0846016242738849</c:v>
                </c:pt>
                <c:pt idx="2643">
                  <c:v>0.0832551373173594</c:v>
                </c:pt>
                <c:pt idx="2644">
                  <c:v>0.0818560957620984</c:v>
                </c:pt>
                <c:pt idx="2645">
                  <c:v>0.0807600882387842</c:v>
                </c:pt>
                <c:pt idx="2646">
                  <c:v>0.0802441523914617</c:v>
                </c:pt>
                <c:pt idx="2647">
                  <c:v>0.0803546570825372</c:v>
                </c:pt>
                <c:pt idx="2648">
                  <c:v>0.0810602715054459</c:v>
                </c:pt>
                <c:pt idx="2649">
                  <c:v>0.0819016278014234</c:v>
                </c:pt>
                <c:pt idx="2650">
                  <c:v>0.0822177349165082</c:v>
                </c:pt>
                <c:pt idx="2651">
                  <c:v>0.0814133996626562</c:v>
                </c:pt>
                <c:pt idx="2652">
                  <c:v>0.0792670308857468</c:v>
                </c:pt>
                <c:pt idx="2653">
                  <c:v>0.0760927896534866</c:v>
                </c:pt>
                <c:pt idx="2654">
                  <c:v>0.0727408425346717</c:v>
                </c:pt>
                <c:pt idx="2655">
                  <c:v>0.0699758525295949</c:v>
                </c:pt>
                <c:pt idx="2656">
                  <c:v>0.0679807788519565</c:v>
                </c:pt>
                <c:pt idx="2657">
                  <c:v>0.066291567446893</c:v>
                </c:pt>
                <c:pt idx="2658">
                  <c:v>0.0644648712612227</c:v>
                </c:pt>
                <c:pt idx="2659">
                  <c:v>0.0626083461683635</c:v>
                </c:pt>
                <c:pt idx="2660">
                  <c:v>0.0612165908257437</c:v>
                </c:pt>
                <c:pt idx="2661">
                  <c:v>0.0609543599576767</c:v>
                </c:pt>
                <c:pt idx="2662">
                  <c:v>0.0623440849599125</c:v>
                </c:pt>
                <c:pt idx="2663">
                  <c:v>0.0654928345155895</c:v>
                </c:pt>
                <c:pt idx="2664">
                  <c:v>0.0700889937501985</c:v>
                </c:pt>
                <c:pt idx="2665">
                  <c:v>0.0750880496832003</c:v>
                </c:pt>
                <c:pt idx="2666">
                  <c:v>0.0796130012777878</c:v>
                </c:pt>
                <c:pt idx="2667">
                  <c:v>0.0834908692987348</c:v>
                </c:pt>
                <c:pt idx="2668">
                  <c:v>0.0867473764336289</c:v>
                </c:pt>
                <c:pt idx="2669">
                  <c:v>0.0891059882816481</c:v>
                </c:pt>
                <c:pt idx="2670">
                  <c:v>0.0902415740956453</c:v>
                </c:pt>
                <c:pt idx="2671">
                  <c:v>0.0898968856574081</c:v>
                </c:pt>
                <c:pt idx="2672">
                  <c:v>0.0880082443897276</c:v>
                </c:pt>
                <c:pt idx="2673">
                  <c:v>0.0846517170925954</c:v>
                </c:pt>
                <c:pt idx="2674">
                  <c:v>0.0803302368259896</c:v>
                </c:pt>
                <c:pt idx="2675">
                  <c:v>0.0757233533063345</c:v>
                </c:pt>
                <c:pt idx="2676">
                  <c:v>0.0714648720337439</c:v>
                </c:pt>
                <c:pt idx="2677">
                  <c:v>0.0680578324469055</c:v>
                </c:pt>
                <c:pt idx="2678">
                  <c:v>0.0660026935381634</c:v>
                </c:pt>
                <c:pt idx="2679">
                  <c:v>0.0656951334668115</c:v>
                </c:pt>
                <c:pt idx="2680">
                  <c:v>0.0670891178577843</c:v>
                </c:pt>
                <c:pt idx="2681">
                  <c:v>0.0697586827047879</c:v>
                </c:pt>
                <c:pt idx="2682">
                  <c:v>0.0732171573836091</c:v>
                </c:pt>
                <c:pt idx="2683">
                  <c:v>0.0771408683083516</c:v>
                </c:pt>
                <c:pt idx="2684">
                  <c:v>0.0816760229045455</c:v>
                </c:pt>
                <c:pt idx="2685">
                  <c:v>0.0868632271891151</c:v>
                </c:pt>
                <c:pt idx="2686">
                  <c:v>0.0922057836220907</c:v>
                </c:pt>
                <c:pt idx="2687">
                  <c:v>0.0966444556396532</c:v>
                </c:pt>
                <c:pt idx="2688">
                  <c:v>0.0991040682412882</c:v>
                </c:pt>
                <c:pt idx="2689">
                  <c:v>0.0990766674544</c:v>
                </c:pt>
                <c:pt idx="2690">
                  <c:v>0.0966142497688623</c:v>
                </c:pt>
                <c:pt idx="2691">
                  <c:v>0.0922795178246477</c:v>
                </c:pt>
                <c:pt idx="2692">
                  <c:v>0.0869123576072284</c:v>
                </c:pt>
                <c:pt idx="2693">
                  <c:v>0.0813401508772408</c:v>
                </c:pt>
                <c:pt idx="2694">
                  <c:v>0.0759955517004999</c:v>
                </c:pt>
                <c:pt idx="2695">
                  <c:v>0.070973200924399</c:v>
                </c:pt>
                <c:pt idx="2696">
                  <c:v>0.0664180368677683</c:v>
                </c:pt>
                <c:pt idx="2697">
                  <c:v>0.062881468426661</c:v>
                </c:pt>
                <c:pt idx="2698">
                  <c:v>0.0611374026601886</c:v>
                </c:pt>
                <c:pt idx="2699">
                  <c:v>0.0616898063945436</c:v>
                </c:pt>
                <c:pt idx="2700">
                  <c:v>0.0646178970778453</c:v>
                </c:pt>
                <c:pt idx="2701">
                  <c:v>0.0694132669490173</c:v>
                </c:pt>
                <c:pt idx="2702">
                  <c:v>0.0748382109819069</c:v>
                </c:pt>
                <c:pt idx="2703">
                  <c:v>0.0795049318961451</c:v>
                </c:pt>
                <c:pt idx="2704">
                  <c:v>0.0826729824730984</c:v>
                </c:pt>
                <c:pt idx="2705">
                  <c:v>0.0843887328220592</c:v>
                </c:pt>
                <c:pt idx="2706">
                  <c:v>0.0850361576780349</c:v>
                </c:pt>
                <c:pt idx="2707">
                  <c:v>0.0848783406632266</c:v>
                </c:pt>
                <c:pt idx="2708">
                  <c:v>0.0841416104869457</c:v>
                </c:pt>
                <c:pt idx="2709">
                  <c:v>0.0830628054030697</c:v>
                </c:pt>
                <c:pt idx="2710">
                  <c:v>0.0820274565878268</c:v>
                </c:pt>
                <c:pt idx="2711">
                  <c:v>0.0813755833026954</c:v>
                </c:pt>
                <c:pt idx="2712">
                  <c:v>0.0813462180217937</c:v>
                </c:pt>
                <c:pt idx="2713">
                  <c:v>0.0819717719403244</c:v>
                </c:pt>
                <c:pt idx="2714">
                  <c:v>0.0832203192968736</c:v>
                </c:pt>
                <c:pt idx="2715">
                  <c:v>0.0851636200821593</c:v>
                </c:pt>
                <c:pt idx="2716">
                  <c:v>0.0882201164709987</c:v>
                </c:pt>
                <c:pt idx="2717">
                  <c:v>0.0925395721677582</c:v>
                </c:pt>
                <c:pt idx="2718">
                  <c:v>0.0976528674361952</c:v>
                </c:pt>
                <c:pt idx="2719">
                  <c:v>0.102826702046663</c:v>
                </c:pt>
                <c:pt idx="2720">
                  <c:v>0.107381520877638</c:v>
                </c:pt>
                <c:pt idx="2721">
                  <c:v>0.110546984516182</c:v>
                </c:pt>
                <c:pt idx="2722">
                  <c:v>0.111967892166597</c:v>
                </c:pt>
                <c:pt idx="2723">
                  <c:v>0.111666307098049</c:v>
                </c:pt>
                <c:pt idx="2724">
                  <c:v>0.109863130983939</c:v>
                </c:pt>
                <c:pt idx="2725">
                  <c:v>0.106704624461963</c:v>
                </c:pt>
                <c:pt idx="2726">
                  <c:v>0.102781072441358</c:v>
                </c:pt>
                <c:pt idx="2727">
                  <c:v>0.0990387127211466</c:v>
                </c:pt>
                <c:pt idx="2728">
                  <c:v>0.0963090558306621</c:v>
                </c:pt>
                <c:pt idx="2729">
                  <c:v>0.0951898742670567</c:v>
                </c:pt>
                <c:pt idx="2730">
                  <c:v>0.0962764797444021</c:v>
                </c:pt>
                <c:pt idx="2731">
                  <c:v>0.0998522081838454</c:v>
                </c:pt>
                <c:pt idx="2732">
                  <c:v>0.105870005193159</c:v>
                </c:pt>
                <c:pt idx="2733">
                  <c:v>0.113782419081353</c:v>
                </c:pt>
                <c:pt idx="2734">
                  <c:v>0.122402102656683</c:v>
                </c:pt>
                <c:pt idx="2735">
                  <c:v>0.130213578272801</c:v>
                </c:pt>
                <c:pt idx="2736">
                  <c:v>0.135782538145272</c:v>
                </c:pt>
                <c:pt idx="2737">
                  <c:v>0.137792394763766</c:v>
                </c:pt>
                <c:pt idx="2738">
                  <c:v>0.135529495843877</c:v>
                </c:pt>
                <c:pt idx="2739">
                  <c:v>0.129022685298119</c:v>
                </c:pt>
                <c:pt idx="2740">
                  <c:v>0.119142848343457</c:v>
                </c:pt>
                <c:pt idx="2741">
                  <c:v>0.107134682384694</c:v>
                </c:pt>
                <c:pt idx="2742">
                  <c:v>0.0945582045831672</c:v>
                </c:pt>
                <c:pt idx="2743">
                  <c:v>0.0833525882800176</c:v>
                </c:pt>
                <c:pt idx="2744">
                  <c:v>0.0750167474118342</c:v>
                </c:pt>
                <c:pt idx="2745">
                  <c:v>0.0704815844164976</c:v>
                </c:pt>
                <c:pt idx="2746">
                  <c:v>0.0703270059091291</c:v>
                </c:pt>
                <c:pt idx="2747">
                  <c:v>0.0745658726631463</c:v>
                </c:pt>
                <c:pt idx="2748">
                  <c:v>0.0823104320743673</c:v>
                </c:pt>
                <c:pt idx="2749">
                  <c:v>0.0917991088720684</c:v>
                </c:pt>
                <c:pt idx="2750">
                  <c:v>0.101261118353497</c:v>
                </c:pt>
                <c:pt idx="2751">
                  <c:v>0.109106845743496</c:v>
                </c:pt>
                <c:pt idx="2752">
                  <c:v>0.114213548010094</c:v>
                </c:pt>
                <c:pt idx="2753">
                  <c:v>0.116010196043961</c:v>
                </c:pt>
                <c:pt idx="2754">
                  <c:v>0.114380995429605</c:v>
                </c:pt>
                <c:pt idx="2755">
                  <c:v>0.109754208671329</c:v>
                </c:pt>
                <c:pt idx="2756">
                  <c:v>0.10309386523058</c:v>
                </c:pt>
                <c:pt idx="2757">
                  <c:v>0.0957073783697689</c:v>
                </c:pt>
                <c:pt idx="2758">
                  <c:v>0.0890080311059238</c:v>
                </c:pt>
                <c:pt idx="2759">
                  <c:v>0.084450564934606</c:v>
                </c:pt>
                <c:pt idx="2760">
                  <c:v>0.0829997031263495</c:v>
                </c:pt>
                <c:pt idx="2761">
                  <c:v>0.0851365529152504</c:v>
                </c:pt>
                <c:pt idx="2762">
                  <c:v>0.0904795115677597</c:v>
                </c:pt>
                <c:pt idx="2763">
                  <c:v>0.0978883357650993</c:v>
                </c:pt>
                <c:pt idx="2764">
                  <c:v>0.105968844623989</c:v>
                </c:pt>
                <c:pt idx="2765">
                  <c:v>0.113315935331052</c:v>
                </c:pt>
                <c:pt idx="2766">
                  <c:v>0.119213575829273</c:v>
                </c:pt>
                <c:pt idx="2767">
                  <c:v>0.123538679909673</c:v>
                </c:pt>
                <c:pt idx="2768">
                  <c:v>0.126388165420541</c:v>
                </c:pt>
                <c:pt idx="2769">
                  <c:v>0.127424357666652</c:v>
                </c:pt>
                <c:pt idx="2770">
                  <c:v>0.126215344153351</c:v>
                </c:pt>
                <c:pt idx="2771">
                  <c:v>0.122592790632103</c:v>
                </c:pt>
                <c:pt idx="2772">
                  <c:v>0.11685231025144</c:v>
                </c:pt>
                <c:pt idx="2773">
                  <c:v>0.109801056179466</c:v>
                </c:pt>
                <c:pt idx="2774">
                  <c:v>0.102656311302288</c:v>
                </c:pt>
                <c:pt idx="2775">
                  <c:v>0.0964611562887003</c:v>
                </c:pt>
                <c:pt idx="2776">
                  <c:v>0.0916473107010522</c:v>
                </c:pt>
                <c:pt idx="2777">
                  <c:v>0.0883845803633026</c:v>
                </c:pt>
                <c:pt idx="2778">
                  <c:v>0.0865957967712423</c:v>
                </c:pt>
                <c:pt idx="2779">
                  <c:v>0.0859022900355334</c:v>
                </c:pt>
                <c:pt idx="2780">
                  <c:v>0.0858295456126836</c:v>
                </c:pt>
                <c:pt idx="2781">
                  <c:v>0.0859000323036805</c:v>
                </c:pt>
                <c:pt idx="2782">
                  <c:v>0.0857998855735146</c:v>
                </c:pt>
                <c:pt idx="2783">
                  <c:v>0.08558433307578</c:v>
                </c:pt>
                <c:pt idx="2784">
                  <c:v>0.085519594413844</c:v>
                </c:pt>
                <c:pt idx="2785">
                  <c:v>0.0858088517585017</c:v>
                </c:pt>
                <c:pt idx="2786">
                  <c:v>0.0867107858484524</c:v>
                </c:pt>
                <c:pt idx="2787">
                  <c:v>0.0885903971355496</c:v>
                </c:pt>
                <c:pt idx="2788">
                  <c:v>0.0917506118144781</c:v>
                </c:pt>
                <c:pt idx="2789">
                  <c:v>0.0959498399480607</c:v>
                </c:pt>
                <c:pt idx="2790">
                  <c:v>0.100520363129224</c:v>
                </c:pt>
                <c:pt idx="2791">
                  <c:v>0.104765698724875</c:v>
                </c:pt>
                <c:pt idx="2792">
                  <c:v>0.108186509180408</c:v>
                </c:pt>
                <c:pt idx="2793">
                  <c:v>0.11070113062395</c:v>
                </c:pt>
                <c:pt idx="2794">
                  <c:v>0.11263993290617</c:v>
                </c:pt>
                <c:pt idx="2795">
                  <c:v>0.11438860665536</c:v>
                </c:pt>
                <c:pt idx="2796">
                  <c:v>0.116435550611695</c:v>
                </c:pt>
                <c:pt idx="2797">
                  <c:v>0.119114027541147</c:v>
                </c:pt>
                <c:pt idx="2798">
                  <c:v>0.122269438104197</c:v>
                </c:pt>
                <c:pt idx="2799">
                  <c:v>0.125144297493161</c:v>
                </c:pt>
                <c:pt idx="2800">
                  <c:v>0.126690793601676</c:v>
                </c:pt>
                <c:pt idx="2801">
                  <c:v>0.126140361585113</c:v>
                </c:pt>
                <c:pt idx="2802">
                  <c:v>0.123338750157414</c:v>
                </c:pt>
                <c:pt idx="2803">
                  <c:v>0.118659913106344</c:v>
                </c:pt>
                <c:pt idx="2804">
                  <c:v>0.112866460148012</c:v>
                </c:pt>
                <c:pt idx="2805">
                  <c:v>0.106771774799482</c:v>
                </c:pt>
                <c:pt idx="2806">
                  <c:v>0.101468905988243</c:v>
                </c:pt>
                <c:pt idx="2807">
                  <c:v>0.0979195354928334</c:v>
                </c:pt>
                <c:pt idx="2808">
                  <c:v>0.0970127521734593</c:v>
                </c:pt>
                <c:pt idx="2809">
                  <c:v>0.0990960427846445</c:v>
                </c:pt>
                <c:pt idx="2810">
                  <c:v>0.103634805853797</c:v>
                </c:pt>
                <c:pt idx="2811">
                  <c:v>0.109249856960011</c:v>
                </c:pt>
                <c:pt idx="2812">
                  <c:v>0.114259102138476</c:v>
                </c:pt>
                <c:pt idx="2813">
                  <c:v>0.117762630711999</c:v>
                </c:pt>
                <c:pt idx="2814">
                  <c:v>0.119320818149513</c:v>
                </c:pt>
                <c:pt idx="2815">
                  <c:v>0.118676921192458</c:v>
                </c:pt>
                <c:pt idx="2816">
                  <c:v>0.11618203131811</c:v>
                </c:pt>
                <c:pt idx="2817">
                  <c:v>0.112834154432</c:v>
                </c:pt>
                <c:pt idx="2818">
                  <c:v>0.109581059525247</c:v>
                </c:pt>
                <c:pt idx="2819">
                  <c:v>0.106918487768475</c:v>
                </c:pt>
                <c:pt idx="2820">
                  <c:v>0.105116289700099</c:v>
                </c:pt>
                <c:pt idx="2821">
                  <c:v>0.104416411052531</c:v>
                </c:pt>
                <c:pt idx="2822">
                  <c:v>0.104949882492478</c:v>
                </c:pt>
                <c:pt idx="2823">
                  <c:v>0.106627381786966</c:v>
                </c:pt>
                <c:pt idx="2824">
                  <c:v>0.109319462792377</c:v>
                </c:pt>
                <c:pt idx="2825">
                  <c:v>0.112662321442073</c:v>
                </c:pt>
                <c:pt idx="2826">
                  <c:v>0.11596593669636</c:v>
                </c:pt>
                <c:pt idx="2827">
                  <c:v>0.118463299047534</c:v>
                </c:pt>
                <c:pt idx="2828">
                  <c:v>0.119270994476769</c:v>
                </c:pt>
                <c:pt idx="2829">
                  <c:v>0.117873539453728</c:v>
                </c:pt>
                <c:pt idx="2830">
                  <c:v>0.114330780675417</c:v>
                </c:pt>
                <c:pt idx="2831">
                  <c:v>0.109222393652567</c:v>
                </c:pt>
                <c:pt idx="2832">
                  <c:v>0.103432419223284</c:v>
                </c:pt>
                <c:pt idx="2833">
                  <c:v>0.0979355408641137</c:v>
                </c:pt>
                <c:pt idx="2834">
                  <c:v>0.0932828175361885</c:v>
                </c:pt>
                <c:pt idx="2835">
                  <c:v>0.0899539770835953</c:v>
                </c:pt>
                <c:pt idx="2836">
                  <c:v>0.0877649482898365</c:v>
                </c:pt>
                <c:pt idx="2837">
                  <c:v>0.0861730123804278</c:v>
                </c:pt>
                <c:pt idx="2838">
                  <c:v>0.084834500796095</c:v>
                </c:pt>
                <c:pt idx="2839">
                  <c:v>0.0837564650258422</c:v>
                </c:pt>
                <c:pt idx="2840">
                  <c:v>0.0829604913211422</c:v>
                </c:pt>
                <c:pt idx="2841">
                  <c:v>0.0828320831549727</c:v>
                </c:pt>
                <c:pt idx="2842">
                  <c:v>0.0838337818645047</c:v>
                </c:pt>
                <c:pt idx="2843">
                  <c:v>0.0861032595189414</c:v>
                </c:pt>
                <c:pt idx="2844">
                  <c:v>0.0891727160306424</c:v>
                </c:pt>
                <c:pt idx="2845">
                  <c:v>0.0920239343966739</c:v>
                </c:pt>
                <c:pt idx="2846">
                  <c:v>0.093680339731589</c:v>
                </c:pt>
                <c:pt idx="2847">
                  <c:v>0.0938228526685598</c:v>
                </c:pt>
                <c:pt idx="2848">
                  <c:v>0.0928197350405367</c:v>
                </c:pt>
                <c:pt idx="2849">
                  <c:v>0.091157805846377</c:v>
                </c:pt>
                <c:pt idx="2850">
                  <c:v>0.0893937579752453</c:v>
                </c:pt>
                <c:pt idx="2851">
                  <c:v>0.0884293559644805</c:v>
                </c:pt>
                <c:pt idx="2852">
                  <c:v>0.0888369288514902</c:v>
                </c:pt>
                <c:pt idx="2853">
                  <c:v>0.0907141974696808</c:v>
                </c:pt>
                <c:pt idx="2854">
                  <c:v>0.0939352910860347</c:v>
                </c:pt>
                <c:pt idx="2855">
                  <c:v>0.098309818962168</c:v>
                </c:pt>
                <c:pt idx="2856">
                  <c:v>0.103324849662011</c:v>
                </c:pt>
                <c:pt idx="2857">
                  <c:v>0.108613521670678</c:v>
                </c:pt>
                <c:pt idx="2858">
                  <c:v>0.113905618937883</c:v>
                </c:pt>
                <c:pt idx="2859">
                  <c:v>0.118744996639929</c:v>
                </c:pt>
                <c:pt idx="2860">
                  <c:v>0.122574649972441</c:v>
                </c:pt>
                <c:pt idx="2861">
                  <c:v>0.125052183574137</c:v>
                </c:pt>
                <c:pt idx="2862">
                  <c:v>0.126028793275897</c:v>
                </c:pt>
                <c:pt idx="2863">
                  <c:v>0.125492937755852</c:v>
                </c:pt>
                <c:pt idx="2864">
                  <c:v>0.123503001074253</c:v>
                </c:pt>
                <c:pt idx="2865">
                  <c:v>0.120223045585697</c:v>
                </c:pt>
                <c:pt idx="2866">
                  <c:v>0.115903570995683</c:v>
                </c:pt>
                <c:pt idx="2867">
                  <c:v>0.110824341492288</c:v>
                </c:pt>
                <c:pt idx="2868">
                  <c:v>0.105293575534557</c:v>
                </c:pt>
                <c:pt idx="2869">
                  <c:v>0.099632179901717</c:v>
                </c:pt>
                <c:pt idx="2870">
                  <c:v>0.0944036351321825</c:v>
                </c:pt>
                <c:pt idx="2871">
                  <c:v>0.0900493659165753</c:v>
                </c:pt>
                <c:pt idx="2872">
                  <c:v>0.0869211270043108</c:v>
                </c:pt>
                <c:pt idx="2873">
                  <c:v>0.0851884103396629</c:v>
                </c:pt>
                <c:pt idx="2874">
                  <c:v>0.0847255558734155</c:v>
                </c:pt>
                <c:pt idx="2875">
                  <c:v>0.0850781324452258</c:v>
                </c:pt>
                <c:pt idx="2876">
                  <c:v>0.0858648900452465</c:v>
                </c:pt>
                <c:pt idx="2877">
                  <c:v>0.08694516365511</c:v>
                </c:pt>
                <c:pt idx="2878">
                  <c:v>0.0884513617476975</c:v>
                </c:pt>
                <c:pt idx="2879">
                  <c:v>0.0906774410527264</c:v>
                </c:pt>
                <c:pt idx="2880">
                  <c:v>0.0939207142628175</c:v>
                </c:pt>
                <c:pt idx="2881">
                  <c:v>0.0980548913028223</c:v>
                </c:pt>
                <c:pt idx="2882">
                  <c:v>0.102296525607274</c:v>
                </c:pt>
                <c:pt idx="2883">
                  <c:v>0.105639038279643</c:v>
                </c:pt>
                <c:pt idx="2884">
                  <c:v>0.107272311210371</c:v>
                </c:pt>
                <c:pt idx="2885">
                  <c:v>0.106870834137736</c:v>
                </c:pt>
                <c:pt idx="2886">
                  <c:v>0.104380569036432</c:v>
                </c:pt>
                <c:pt idx="2887">
                  <c:v>0.10003015296759</c:v>
                </c:pt>
                <c:pt idx="2888">
                  <c:v>0.0942753070589158</c:v>
                </c:pt>
                <c:pt idx="2889">
                  <c:v>0.0879363184138484</c:v>
                </c:pt>
                <c:pt idx="2890">
                  <c:v>0.0819976298216635</c:v>
                </c:pt>
                <c:pt idx="2891">
                  <c:v>0.0771629039944231</c:v>
                </c:pt>
                <c:pt idx="2892">
                  <c:v>0.0738279728914043</c:v>
                </c:pt>
                <c:pt idx="2893">
                  <c:v>0.072030836433432</c:v>
                </c:pt>
                <c:pt idx="2894">
                  <c:v>0.0715394443369211</c:v>
                </c:pt>
                <c:pt idx="2895">
                  <c:v>0.0718659846879331</c:v>
                </c:pt>
                <c:pt idx="2896">
                  <c:v>0.072575409976774</c:v>
                </c:pt>
                <c:pt idx="2897">
                  <c:v>0.0735168853956502</c:v>
                </c:pt>
                <c:pt idx="2898">
                  <c:v>0.0747526680416981</c:v>
                </c:pt>
                <c:pt idx="2899">
                  <c:v>0.0763190730416686</c:v>
                </c:pt>
                <c:pt idx="2900">
                  <c:v>0.0781979016707717</c:v>
                </c:pt>
                <c:pt idx="2901">
                  <c:v>0.0804255730210487</c:v>
                </c:pt>
                <c:pt idx="2902">
                  <c:v>0.0830938019884118</c:v>
                </c:pt>
                <c:pt idx="2903">
                  <c:v>0.0862253392712053</c:v>
                </c:pt>
                <c:pt idx="2904">
                  <c:v>0.0898410371345711</c:v>
                </c:pt>
                <c:pt idx="2905">
                  <c:v>0.0937565877106087</c:v>
                </c:pt>
                <c:pt idx="2906">
                  <c:v>0.0975341402370324</c:v>
                </c:pt>
                <c:pt idx="2907">
                  <c:v>0.100558052235239</c:v>
                </c:pt>
                <c:pt idx="2908">
                  <c:v>0.102166434938921</c:v>
                </c:pt>
                <c:pt idx="2909">
                  <c:v>0.101662528341086</c:v>
                </c:pt>
                <c:pt idx="2910">
                  <c:v>0.0988874595984285</c:v>
                </c:pt>
                <c:pt idx="2911">
                  <c:v>0.0947053774128234</c:v>
                </c:pt>
                <c:pt idx="2912">
                  <c:v>0.0905745338267634</c:v>
                </c:pt>
                <c:pt idx="2913">
                  <c:v>0.0878382412576281</c:v>
                </c:pt>
                <c:pt idx="2914">
                  <c:v>0.0870360096233823</c:v>
                </c:pt>
                <c:pt idx="2915">
                  <c:v>0.0878770395318211</c:v>
                </c:pt>
                <c:pt idx="2916">
                  <c:v>0.0897694330791545</c:v>
                </c:pt>
                <c:pt idx="2917">
                  <c:v>0.0921218761046669</c:v>
                </c:pt>
                <c:pt idx="2918">
                  <c:v>0.0945505389662953</c:v>
                </c:pt>
                <c:pt idx="2919">
                  <c:v>0.0968281421280369</c:v>
                </c:pt>
                <c:pt idx="2920">
                  <c:v>0.0986763527330712</c:v>
                </c:pt>
                <c:pt idx="2921">
                  <c:v>0.0996345169365188</c:v>
                </c:pt>
                <c:pt idx="2922">
                  <c:v>0.0989099610973574</c:v>
                </c:pt>
                <c:pt idx="2923">
                  <c:v>0.0964253886497864</c:v>
                </c:pt>
                <c:pt idx="2924">
                  <c:v>0.0926030934520875</c:v>
                </c:pt>
                <c:pt idx="2925">
                  <c:v>0.0879745284923132</c:v>
                </c:pt>
                <c:pt idx="2926">
                  <c:v>0.0830239127754756</c:v>
                </c:pt>
                <c:pt idx="2927">
                  <c:v>0.0781802754791773</c:v>
                </c:pt>
                <c:pt idx="2928">
                  <c:v>0.0741955719665049</c:v>
                </c:pt>
                <c:pt idx="2929">
                  <c:v>0.0714044448789426</c:v>
                </c:pt>
                <c:pt idx="2930">
                  <c:v>0.0699774671736345</c:v>
                </c:pt>
                <c:pt idx="2931">
                  <c:v>0.0699087482152565</c:v>
                </c:pt>
                <c:pt idx="2932">
                  <c:v>0.0706346556222125</c:v>
                </c:pt>
                <c:pt idx="2933">
                  <c:v>0.071209268022899</c:v>
                </c:pt>
                <c:pt idx="2934">
                  <c:v>0.0710547051608306</c:v>
                </c:pt>
                <c:pt idx="2935">
                  <c:v>0.0700814916481386</c:v>
                </c:pt>
                <c:pt idx="2936">
                  <c:v>0.0683763104430868</c:v>
                </c:pt>
                <c:pt idx="2937">
                  <c:v>0.0662151088331846</c:v>
                </c:pt>
                <c:pt idx="2938">
                  <c:v>0.0642385127760505</c:v>
                </c:pt>
                <c:pt idx="2939">
                  <c:v>0.0630182024367085</c:v>
                </c:pt>
                <c:pt idx="2940">
                  <c:v>0.0629921097978293</c:v>
                </c:pt>
                <c:pt idx="2941">
                  <c:v>0.0643886470301448</c:v>
                </c:pt>
                <c:pt idx="2942">
                  <c:v>0.0671705972303299</c:v>
                </c:pt>
                <c:pt idx="2943">
                  <c:v>0.0710578115286466</c:v>
                </c:pt>
                <c:pt idx="2944">
                  <c:v>0.0755909710587696</c:v>
                </c:pt>
                <c:pt idx="2945">
                  <c:v>0.0801372604334532</c:v>
                </c:pt>
                <c:pt idx="2946">
                  <c:v>0.0840735367229534</c:v>
                </c:pt>
                <c:pt idx="2947">
                  <c:v>0.0870186683300577</c:v>
                </c:pt>
                <c:pt idx="2948">
                  <c:v>0.0889119895973946</c:v>
                </c:pt>
                <c:pt idx="2949">
                  <c:v>0.0898761872575849</c:v>
                </c:pt>
                <c:pt idx="2950">
                  <c:v>0.0901471865269893</c:v>
                </c:pt>
                <c:pt idx="2951">
                  <c:v>0.0899309185132599</c:v>
                </c:pt>
                <c:pt idx="2952">
                  <c:v>0.0894013538478441</c:v>
                </c:pt>
                <c:pt idx="2953">
                  <c:v>0.0886106379780218</c:v>
                </c:pt>
                <c:pt idx="2954">
                  <c:v>0.0875750651211101</c:v>
                </c:pt>
                <c:pt idx="2955">
                  <c:v>0.0863305034611946</c:v>
                </c:pt>
                <c:pt idx="2956">
                  <c:v>0.0850035347606217</c:v>
                </c:pt>
                <c:pt idx="2957">
                  <c:v>0.0835997434772589</c:v>
                </c:pt>
                <c:pt idx="2958">
                  <c:v>0.0822138589694132</c:v>
                </c:pt>
                <c:pt idx="2959">
                  <c:v>0.0813077653193436</c:v>
                </c:pt>
                <c:pt idx="2960">
                  <c:v>0.0815330922092729</c:v>
                </c:pt>
                <c:pt idx="2961">
                  <c:v>0.0832235070919983</c:v>
                </c:pt>
                <c:pt idx="2962">
                  <c:v>0.0867194475328635</c:v>
                </c:pt>
                <c:pt idx="2963">
                  <c:v>0.091485496720689</c:v>
                </c:pt>
                <c:pt idx="2964">
                  <c:v>0.0965800205847358</c:v>
                </c:pt>
                <c:pt idx="2965">
                  <c:v>0.101315228889258</c:v>
                </c:pt>
                <c:pt idx="2966">
                  <c:v>0.105505823781568</c:v>
                </c:pt>
                <c:pt idx="2967">
                  <c:v>0.109166803294314</c:v>
                </c:pt>
                <c:pt idx="2968">
                  <c:v>0.112305036118181</c:v>
                </c:pt>
                <c:pt idx="2969">
                  <c:v>0.11474167350641</c:v>
                </c:pt>
                <c:pt idx="2970">
                  <c:v>0.115806969005237</c:v>
                </c:pt>
                <c:pt idx="2971">
                  <c:v>0.11513053573366</c:v>
                </c:pt>
                <c:pt idx="2972">
                  <c:v>0.112702066121745</c:v>
                </c:pt>
                <c:pt idx="2973">
                  <c:v>0.108655082918467</c:v>
                </c:pt>
                <c:pt idx="2974">
                  <c:v>0.10354249571859</c:v>
                </c:pt>
                <c:pt idx="2975">
                  <c:v>0.0982256476492157</c:v>
                </c:pt>
                <c:pt idx="2976">
                  <c:v>0.0936936236871267</c:v>
                </c:pt>
                <c:pt idx="2977">
                  <c:v>0.0908726080199382</c:v>
                </c:pt>
                <c:pt idx="2978">
                  <c:v>0.0904748822500375</c:v>
                </c:pt>
                <c:pt idx="2979">
                  <c:v>0.0929180312371182</c:v>
                </c:pt>
                <c:pt idx="2980">
                  <c:v>0.0976574650457328</c:v>
                </c:pt>
                <c:pt idx="2981">
                  <c:v>0.103415541592034</c:v>
                </c:pt>
                <c:pt idx="2982">
                  <c:v>0.108748662315763</c:v>
                </c:pt>
                <c:pt idx="2983">
                  <c:v>0.112479040752389</c:v>
                </c:pt>
                <c:pt idx="2984">
                  <c:v>0.114298126817186</c:v>
                </c:pt>
                <c:pt idx="2985">
                  <c:v>0.114404482299161</c:v>
                </c:pt>
                <c:pt idx="2986">
                  <c:v>0.11312704117513</c:v>
                </c:pt>
                <c:pt idx="2987">
                  <c:v>0.110801554510613</c:v>
                </c:pt>
                <c:pt idx="2988">
                  <c:v>0.107457442561474</c:v>
                </c:pt>
                <c:pt idx="2989">
                  <c:v>0.103099395686128</c:v>
                </c:pt>
                <c:pt idx="2990">
                  <c:v>0.0981718387853812</c:v>
                </c:pt>
                <c:pt idx="2991">
                  <c:v>0.0934665665439875</c:v>
                </c:pt>
                <c:pt idx="2992">
                  <c:v>0.0899253182517789</c:v>
                </c:pt>
                <c:pt idx="2993">
                  <c:v>0.0885597940618666</c:v>
                </c:pt>
                <c:pt idx="2994">
                  <c:v>0.0904346265100542</c:v>
                </c:pt>
                <c:pt idx="2995">
                  <c:v>0.0961020385520348</c:v>
                </c:pt>
                <c:pt idx="2996">
                  <c:v>0.105058480952707</c:v>
                </c:pt>
                <c:pt idx="2997">
                  <c:v>0.115937457720104</c:v>
                </c:pt>
                <c:pt idx="2998">
                  <c:v>0.12671929719131</c:v>
                </c:pt>
                <c:pt idx="2999">
                  <c:v>0.135390981095644</c:v>
                </c:pt>
                <c:pt idx="3000">
                  <c:v>0.140642945898437</c:v>
                </c:pt>
                <c:pt idx="3001">
                  <c:v>0.142094512130572</c:v>
                </c:pt>
                <c:pt idx="3002">
                  <c:v>0.140257120431706</c:v>
                </c:pt>
                <c:pt idx="3003">
                  <c:v>0.136194190478679</c:v>
                </c:pt>
                <c:pt idx="3004">
                  <c:v>0.131198597861711</c:v>
                </c:pt>
                <c:pt idx="3005">
                  <c:v>0.126488195008204</c:v>
                </c:pt>
                <c:pt idx="3006">
                  <c:v>0.122828838982184</c:v>
                </c:pt>
                <c:pt idx="3007">
                  <c:v>0.12037633734823</c:v>
                </c:pt>
                <c:pt idx="3008">
                  <c:v>0.118813209080415</c:v>
                </c:pt>
                <c:pt idx="3009">
                  <c:v>0.117585471640459</c:v>
                </c:pt>
                <c:pt idx="3010">
                  <c:v>0.116270795213807</c:v>
                </c:pt>
                <c:pt idx="3011">
                  <c:v>0.114658694192398</c:v>
                </c:pt>
                <c:pt idx="3012">
                  <c:v>0.112978159648308</c:v>
                </c:pt>
                <c:pt idx="3013">
                  <c:v>0.111920190782639</c:v>
                </c:pt>
                <c:pt idx="3014">
                  <c:v>0.112198233606373</c:v>
                </c:pt>
                <c:pt idx="3015">
                  <c:v>0.114067477677441</c:v>
                </c:pt>
                <c:pt idx="3016">
                  <c:v>0.1171179565832</c:v>
                </c:pt>
                <c:pt idx="3017">
                  <c:v>0.120353331007568</c:v>
                </c:pt>
                <c:pt idx="3018">
                  <c:v>0.122782772648449</c:v>
                </c:pt>
                <c:pt idx="3019">
                  <c:v>0.123839825376524</c:v>
                </c:pt>
                <c:pt idx="3020">
                  <c:v>0.123512706921829</c:v>
                </c:pt>
                <c:pt idx="3021">
                  <c:v>0.1221545340546</c:v>
                </c:pt>
                <c:pt idx="3022">
                  <c:v>0.120129601529916</c:v>
                </c:pt>
                <c:pt idx="3023">
                  <c:v>0.117703247758307</c:v>
                </c:pt>
                <c:pt idx="3024">
                  <c:v>0.114951055272902</c:v>
                </c:pt>
                <c:pt idx="3025">
                  <c:v>0.111864887750471</c:v>
                </c:pt>
                <c:pt idx="3026">
                  <c:v>0.108633489209148</c:v>
                </c:pt>
                <c:pt idx="3027">
                  <c:v>0.105383131434684</c:v>
                </c:pt>
                <c:pt idx="3028">
                  <c:v>0.102422378444959</c:v>
                </c:pt>
                <c:pt idx="3029">
                  <c:v>0.100268506072818</c:v>
                </c:pt>
                <c:pt idx="3030">
                  <c:v>0.0994353975063586</c:v>
                </c:pt>
                <c:pt idx="3031">
                  <c:v>0.100060038236136</c:v>
                </c:pt>
                <c:pt idx="3032">
                  <c:v>0.101907391554616</c:v>
                </c:pt>
                <c:pt idx="3033">
                  <c:v>0.104893055644111</c:v>
                </c:pt>
                <c:pt idx="3034">
                  <c:v>0.108556183479691</c:v>
                </c:pt>
                <c:pt idx="3035">
                  <c:v>0.112287906877844</c:v>
                </c:pt>
                <c:pt idx="3036">
                  <c:v>0.115341117825835</c:v>
                </c:pt>
                <c:pt idx="3037">
                  <c:v>0.117019808445804</c:v>
                </c:pt>
                <c:pt idx="3038">
                  <c:v>0.11688040955876</c:v>
                </c:pt>
                <c:pt idx="3039">
                  <c:v>0.114731236898058</c:v>
                </c:pt>
                <c:pt idx="3040">
                  <c:v>0.110683541780811</c:v>
                </c:pt>
                <c:pt idx="3041">
                  <c:v>0.105041942507666</c:v>
                </c:pt>
                <c:pt idx="3042">
                  <c:v>0.0982864726331563</c:v>
                </c:pt>
                <c:pt idx="3043">
                  <c:v>0.0911957554132346</c:v>
                </c:pt>
                <c:pt idx="3044">
                  <c:v>0.0847061035711213</c:v>
                </c:pt>
                <c:pt idx="3045">
                  <c:v>0.0796268577611186</c:v>
                </c:pt>
                <c:pt idx="3046">
                  <c:v>0.0763416591522921</c:v>
                </c:pt>
                <c:pt idx="3047">
                  <c:v>0.0750537815575433</c:v>
                </c:pt>
                <c:pt idx="3048">
                  <c:v>0.0755261225852903</c:v>
                </c:pt>
                <c:pt idx="3049">
                  <c:v>0.0772845656697491</c:v>
                </c:pt>
                <c:pt idx="3050">
                  <c:v>0.0798459030637161</c:v>
                </c:pt>
                <c:pt idx="3051">
                  <c:v>0.0828545976760981</c:v>
                </c:pt>
                <c:pt idx="3052">
                  <c:v>0.0860951872098237</c:v>
                </c:pt>
                <c:pt idx="3053">
                  <c:v>0.0893651068371374</c:v>
                </c:pt>
                <c:pt idx="3054">
                  <c:v>0.0924077052506077</c:v>
                </c:pt>
                <c:pt idx="3055">
                  <c:v>0.0949537838431243</c:v>
                </c:pt>
                <c:pt idx="3056">
                  <c:v>0.0969800974076707</c:v>
                </c:pt>
                <c:pt idx="3057">
                  <c:v>0.0985926890177477</c:v>
                </c:pt>
                <c:pt idx="3058">
                  <c:v>0.0998485162116771</c:v>
                </c:pt>
                <c:pt idx="3059">
                  <c:v>0.10052586951749</c:v>
                </c:pt>
                <c:pt idx="3060">
                  <c:v>0.100469545362783</c:v>
                </c:pt>
                <c:pt idx="3061">
                  <c:v>0.0997051777174565</c:v>
                </c:pt>
                <c:pt idx="3062">
                  <c:v>0.0980033828699498</c:v>
                </c:pt>
                <c:pt idx="3063">
                  <c:v>0.094791715637267</c:v>
                </c:pt>
                <c:pt idx="3064">
                  <c:v>0.0898275531866831</c:v>
                </c:pt>
                <c:pt idx="3065">
                  <c:v>0.08373301064459</c:v>
                </c:pt>
                <c:pt idx="3066">
                  <c:v>0.0775374173318456</c:v>
                </c:pt>
                <c:pt idx="3067">
                  <c:v>0.071995447582566</c:v>
                </c:pt>
                <c:pt idx="3068">
                  <c:v>0.0675077683293851</c:v>
                </c:pt>
                <c:pt idx="3069">
                  <c:v>0.0641487642336395</c:v>
                </c:pt>
                <c:pt idx="3070">
                  <c:v>0.0620571114161556</c:v>
                </c:pt>
                <c:pt idx="3071">
                  <c:v>0.0611198102388769</c:v>
                </c:pt>
                <c:pt idx="3072">
                  <c:v>0.0613969324832413</c:v>
                </c:pt>
                <c:pt idx="3073">
                  <c:v>0.0631319625166434</c:v>
                </c:pt>
                <c:pt idx="3074">
                  <c:v>0.0662212153307141</c:v>
                </c:pt>
                <c:pt idx="3075">
                  <c:v>0.0701962805316613</c:v>
                </c:pt>
                <c:pt idx="3076">
                  <c:v>0.074372499977299</c:v>
                </c:pt>
                <c:pt idx="3077">
                  <c:v>0.077759635181821</c:v>
                </c:pt>
                <c:pt idx="3078">
                  <c:v>0.0795292108117612</c:v>
                </c:pt>
                <c:pt idx="3079">
                  <c:v>0.0794495225383018</c:v>
                </c:pt>
                <c:pt idx="3080">
                  <c:v>0.0778698437918686</c:v>
                </c:pt>
                <c:pt idx="3081">
                  <c:v>0.0754026887764313</c:v>
                </c:pt>
                <c:pt idx="3082">
                  <c:v>0.0727503712887966</c:v>
                </c:pt>
                <c:pt idx="3083">
                  <c:v>0.0703554515254309</c:v>
                </c:pt>
                <c:pt idx="3084">
                  <c:v>0.0683162133172414</c:v>
                </c:pt>
                <c:pt idx="3085">
                  <c:v>0.0665477361791942</c:v>
                </c:pt>
                <c:pt idx="3086">
                  <c:v>0.0648708204486342</c:v>
                </c:pt>
                <c:pt idx="3087">
                  <c:v>0.063292142425713</c:v>
                </c:pt>
                <c:pt idx="3088">
                  <c:v>0.0617394329815138</c:v>
                </c:pt>
                <c:pt idx="3089">
                  <c:v>0.0603226956831972</c:v>
                </c:pt>
                <c:pt idx="3090">
                  <c:v>0.0594499462186515</c:v>
                </c:pt>
                <c:pt idx="3091">
                  <c:v>0.0596599149604249</c:v>
                </c:pt>
                <c:pt idx="3092">
                  <c:v>0.0616209251631238</c:v>
                </c:pt>
                <c:pt idx="3093">
                  <c:v>0.0652943119457201</c:v>
                </c:pt>
                <c:pt idx="3094">
                  <c:v>0.0701922062999965</c:v>
                </c:pt>
                <c:pt idx="3095">
                  <c:v>0.0756663462943667</c:v>
                </c:pt>
                <c:pt idx="3096">
                  <c:v>0.0808369863668236</c:v>
                </c:pt>
                <c:pt idx="3097">
                  <c:v>0.0849338584929235</c:v>
                </c:pt>
                <c:pt idx="3098">
                  <c:v>0.0874975659698305</c:v>
                </c:pt>
                <c:pt idx="3099">
                  <c:v>0.0883738215643123</c:v>
                </c:pt>
                <c:pt idx="3100">
                  <c:v>0.0874847738442385</c:v>
                </c:pt>
                <c:pt idx="3101">
                  <c:v>0.0847509843157182</c:v>
                </c:pt>
                <c:pt idx="3102">
                  <c:v>0.0807041289995893</c:v>
                </c:pt>
                <c:pt idx="3103">
                  <c:v>0.0765414584701724</c:v>
                </c:pt>
                <c:pt idx="3104">
                  <c:v>0.0734137018325148</c:v>
                </c:pt>
                <c:pt idx="3105">
                  <c:v>0.0724789375366487</c:v>
                </c:pt>
                <c:pt idx="3106">
                  <c:v>0.0743575378390496</c:v>
                </c:pt>
                <c:pt idx="3107">
                  <c:v>0.0787336606345435</c:v>
                </c:pt>
                <c:pt idx="3108">
                  <c:v>0.0844365058017215</c:v>
                </c:pt>
                <c:pt idx="3109">
                  <c:v>0.0900292004790101</c:v>
                </c:pt>
                <c:pt idx="3110">
                  <c:v>0.0945806096720382</c:v>
                </c:pt>
                <c:pt idx="3111">
                  <c:v>0.0980246923047983</c:v>
                </c:pt>
                <c:pt idx="3112">
                  <c:v>0.100901840405226</c:v>
                </c:pt>
                <c:pt idx="3113">
                  <c:v>0.103735699583202</c:v>
                </c:pt>
                <c:pt idx="3114">
                  <c:v>0.106790998860711</c:v>
                </c:pt>
                <c:pt idx="3115">
                  <c:v>0.110089503450399</c:v>
                </c:pt>
                <c:pt idx="3116">
                  <c:v>0.113345030889952</c:v>
                </c:pt>
                <c:pt idx="3117">
                  <c:v>0.115904781259575</c:v>
                </c:pt>
                <c:pt idx="3118">
                  <c:v>0.116893649745321</c:v>
                </c:pt>
                <c:pt idx="3119">
                  <c:v>0.115705405534199</c:v>
                </c:pt>
                <c:pt idx="3120">
                  <c:v>0.112069802070844</c:v>
                </c:pt>
                <c:pt idx="3121">
                  <c:v>0.106404246226403</c:v>
                </c:pt>
                <c:pt idx="3122">
                  <c:v>0.0995216730089328</c:v>
                </c:pt>
                <c:pt idx="3123">
                  <c:v>0.092396622504265</c:v>
                </c:pt>
                <c:pt idx="3124">
                  <c:v>0.086099978524748</c:v>
                </c:pt>
                <c:pt idx="3125">
                  <c:v>0.0815106717875815</c:v>
                </c:pt>
                <c:pt idx="3126">
                  <c:v>0.0792847716565886</c:v>
                </c:pt>
                <c:pt idx="3127">
                  <c:v>0.0796035975949853</c:v>
                </c:pt>
                <c:pt idx="3128">
                  <c:v>0.0821695034273463</c:v>
                </c:pt>
                <c:pt idx="3129">
                  <c:v>0.0863354364963667</c:v>
                </c:pt>
                <c:pt idx="3130">
                  <c:v>0.0913117019752057</c:v>
                </c:pt>
                <c:pt idx="3131">
                  <c:v>0.0962895748308304</c:v>
                </c:pt>
                <c:pt idx="3132">
                  <c:v>0.100547559422144</c:v>
                </c:pt>
                <c:pt idx="3133">
                  <c:v>0.103612902408469</c:v>
                </c:pt>
                <c:pt idx="3134">
                  <c:v>0.105453646245629</c:v>
                </c:pt>
                <c:pt idx="3135">
                  <c:v>0.106279615880372</c:v>
                </c:pt>
                <c:pt idx="3136">
                  <c:v>0.106325783353556</c:v>
                </c:pt>
                <c:pt idx="3137">
                  <c:v>0.105573538490149</c:v>
                </c:pt>
                <c:pt idx="3138">
                  <c:v>0.104040144467324</c:v>
                </c:pt>
                <c:pt idx="3139">
                  <c:v>0.101571239657595</c:v>
                </c:pt>
                <c:pt idx="3140">
                  <c:v>0.0976362354835371</c:v>
                </c:pt>
                <c:pt idx="3141">
                  <c:v>0.0922133623121025</c:v>
                </c:pt>
                <c:pt idx="3142">
                  <c:v>0.0862843233121403</c:v>
                </c:pt>
                <c:pt idx="3143">
                  <c:v>0.0811951006976362</c:v>
                </c:pt>
                <c:pt idx="3144">
                  <c:v>0.0777572699263838</c:v>
                </c:pt>
                <c:pt idx="3145">
                  <c:v>0.0761699863996645</c:v>
                </c:pt>
                <c:pt idx="3146">
                  <c:v>0.0765417996325271</c:v>
                </c:pt>
                <c:pt idx="3147">
                  <c:v>0.0787048964007209</c:v>
                </c:pt>
                <c:pt idx="3148">
                  <c:v>0.0826078783948947</c:v>
                </c:pt>
                <c:pt idx="3149">
                  <c:v>0.0881573218859121</c:v>
                </c:pt>
                <c:pt idx="3150">
                  <c:v>0.0945775873245221</c:v>
                </c:pt>
                <c:pt idx="3151">
                  <c:v>0.100683628914323</c:v>
                </c:pt>
                <c:pt idx="3152">
                  <c:v>0.105476847997965</c:v>
                </c:pt>
                <c:pt idx="3153">
                  <c:v>0.108423626091892</c:v>
                </c:pt>
                <c:pt idx="3154">
                  <c:v>0.109540546444327</c:v>
                </c:pt>
                <c:pt idx="3155">
                  <c:v>0.109321412153136</c:v>
                </c:pt>
                <c:pt idx="3156">
                  <c:v>0.108314383056651</c:v>
                </c:pt>
                <c:pt idx="3157">
                  <c:v>0.106728265382926</c:v>
                </c:pt>
                <c:pt idx="3158">
                  <c:v>0.104781406212649</c:v>
                </c:pt>
                <c:pt idx="3159">
                  <c:v>0.102791679790343</c:v>
                </c:pt>
                <c:pt idx="3160">
                  <c:v>0.101394443529285</c:v>
                </c:pt>
                <c:pt idx="3161">
                  <c:v>0.100967520376197</c:v>
                </c:pt>
                <c:pt idx="3162">
                  <c:v>0.101385462168441</c:v>
                </c:pt>
                <c:pt idx="3163">
                  <c:v>0.102564609431836</c:v>
                </c:pt>
                <c:pt idx="3164">
                  <c:v>0.104585254646062</c:v>
                </c:pt>
                <c:pt idx="3165">
                  <c:v>0.107643677348958</c:v>
                </c:pt>
                <c:pt idx="3166">
                  <c:v>0.111684577413393</c:v>
                </c:pt>
                <c:pt idx="3167">
                  <c:v>0.116091877504565</c:v>
                </c:pt>
                <c:pt idx="3168">
                  <c:v>0.119633566910725</c:v>
                </c:pt>
                <c:pt idx="3169">
                  <c:v>0.12089869109984</c:v>
                </c:pt>
                <c:pt idx="3170">
                  <c:v>0.1193962610465</c:v>
                </c:pt>
                <c:pt idx="3171">
                  <c:v>0.115507171467505</c:v>
                </c:pt>
                <c:pt idx="3172">
                  <c:v>0.109967359052491</c:v>
                </c:pt>
                <c:pt idx="3173">
                  <c:v>0.103674921007533</c:v>
                </c:pt>
                <c:pt idx="3174">
                  <c:v>0.0974555332867858</c:v>
                </c:pt>
                <c:pt idx="3175">
                  <c:v>0.0920604638589498</c:v>
                </c:pt>
                <c:pt idx="3176">
                  <c:v>0.0889463324161757</c:v>
                </c:pt>
                <c:pt idx="3177">
                  <c:v>0.0888045136319037</c:v>
                </c:pt>
                <c:pt idx="3178">
                  <c:v>0.0910796424247621</c:v>
                </c:pt>
                <c:pt idx="3179">
                  <c:v>0.0945624021666822</c:v>
                </c:pt>
                <c:pt idx="3180">
                  <c:v>0.0981727051371436</c:v>
                </c:pt>
                <c:pt idx="3181">
                  <c:v>0.101411496006302</c:v>
                </c:pt>
                <c:pt idx="3182">
                  <c:v>0.104358530667201</c:v>
                </c:pt>
                <c:pt idx="3183">
                  <c:v>0.107204726599773</c:v>
                </c:pt>
                <c:pt idx="3184">
                  <c:v>0.109683971148421</c:v>
                </c:pt>
                <c:pt idx="3185">
                  <c:v>0.11109672028878</c:v>
                </c:pt>
                <c:pt idx="3186">
                  <c:v>0.111090307074334</c:v>
                </c:pt>
                <c:pt idx="3187">
                  <c:v>0.109805958669523</c:v>
                </c:pt>
                <c:pt idx="3188">
                  <c:v>0.107716086231406</c:v>
                </c:pt>
                <c:pt idx="3189">
                  <c:v>0.105602048058258</c:v>
                </c:pt>
                <c:pt idx="3190">
                  <c:v>0.104471132291662</c:v>
                </c:pt>
                <c:pt idx="3191">
                  <c:v>0.105042027260718</c:v>
                </c:pt>
                <c:pt idx="3192">
                  <c:v>0.107124185512509</c:v>
                </c:pt>
                <c:pt idx="3193">
                  <c:v>0.109932478265862</c:v>
                </c:pt>
                <c:pt idx="3194">
                  <c:v>0.112838306846353</c:v>
                </c:pt>
                <c:pt idx="3195">
                  <c:v>0.115185153370035</c:v>
                </c:pt>
                <c:pt idx="3196">
                  <c:v>0.116448832331187</c:v>
                </c:pt>
                <c:pt idx="3197">
                  <c:v>0.116512235556304</c:v>
                </c:pt>
                <c:pt idx="3198">
                  <c:v>0.11468307751913</c:v>
                </c:pt>
                <c:pt idx="3199">
                  <c:v>0.110633552602925</c:v>
                </c:pt>
                <c:pt idx="3200">
                  <c:v>0.104348643058903</c:v>
                </c:pt>
                <c:pt idx="3201">
                  <c:v>0.0962718429694143</c:v>
                </c:pt>
                <c:pt idx="3202">
                  <c:v>0.0875324141518503</c:v>
                </c:pt>
                <c:pt idx="3203">
                  <c:v>0.0795381898119812</c:v>
                </c:pt>
                <c:pt idx="3204">
                  <c:v>0.0736112986815773</c:v>
                </c:pt>
                <c:pt idx="3205">
                  <c:v>0.0705819340795222</c:v>
                </c:pt>
                <c:pt idx="3206">
                  <c:v>0.0706774352990436</c:v>
                </c:pt>
                <c:pt idx="3207">
                  <c:v>0.0735459551074988</c:v>
                </c:pt>
                <c:pt idx="3208">
                  <c:v>0.0781932807712551</c:v>
                </c:pt>
                <c:pt idx="3209">
                  <c:v>0.0836385669560191</c:v>
                </c:pt>
                <c:pt idx="3210">
                  <c:v>0.0891236975397666</c:v>
                </c:pt>
                <c:pt idx="3211">
                  <c:v>0.0941729366912728</c:v>
                </c:pt>
                <c:pt idx="3212">
                  <c:v>0.0985906884659229</c:v>
                </c:pt>
                <c:pt idx="3213">
                  <c:v>0.102218721858454</c:v>
                </c:pt>
                <c:pt idx="3214">
                  <c:v>0.104771255991302</c:v>
                </c:pt>
                <c:pt idx="3215">
                  <c:v>0.105671276192813</c:v>
                </c:pt>
                <c:pt idx="3216">
                  <c:v>0.104260222626855</c:v>
                </c:pt>
                <c:pt idx="3217">
                  <c:v>0.100500051311066</c:v>
                </c:pt>
                <c:pt idx="3218">
                  <c:v>0.0953703750238999</c:v>
                </c:pt>
                <c:pt idx="3219">
                  <c:v>0.0905667325475412</c:v>
                </c:pt>
                <c:pt idx="3220">
                  <c:v>0.0874807445088181</c:v>
                </c:pt>
                <c:pt idx="3221">
                  <c:v>0.0870833823903305</c:v>
                </c:pt>
                <c:pt idx="3222">
                  <c:v>0.0896661386192955</c:v>
                </c:pt>
                <c:pt idx="3223">
                  <c:v>0.0944521953651999</c:v>
                </c:pt>
                <c:pt idx="3224">
                  <c:v>0.0998044666155842</c:v>
                </c:pt>
                <c:pt idx="3225">
                  <c:v>0.104225252537695</c:v>
                </c:pt>
                <c:pt idx="3226">
                  <c:v>0.107153864000729</c:v>
                </c:pt>
                <c:pt idx="3227">
                  <c:v>0.108817107981517</c:v>
                </c:pt>
                <c:pt idx="3228">
                  <c:v>0.109704890267878</c:v>
                </c:pt>
                <c:pt idx="3229">
                  <c:v>0.110030282215666</c:v>
                </c:pt>
                <c:pt idx="3230">
                  <c:v>0.109598698930531</c:v>
                </c:pt>
                <c:pt idx="3231">
                  <c:v>0.108229658497872</c:v>
                </c:pt>
                <c:pt idx="3232">
                  <c:v>0.106076559888423</c:v>
                </c:pt>
                <c:pt idx="3233">
                  <c:v>0.103573259774596</c:v>
                </c:pt>
                <c:pt idx="3234">
                  <c:v>0.101313707856972</c:v>
                </c:pt>
                <c:pt idx="3235">
                  <c:v>0.0997592991189927</c:v>
                </c:pt>
                <c:pt idx="3236">
                  <c:v>0.0992652506151505</c:v>
                </c:pt>
                <c:pt idx="3237">
                  <c:v>0.100128392418936</c:v>
                </c:pt>
                <c:pt idx="3238">
                  <c:v>0.102556137286224</c:v>
                </c:pt>
                <c:pt idx="3239">
                  <c:v>0.106673559328653</c:v>
                </c:pt>
                <c:pt idx="3240">
                  <c:v>0.112008550858137</c:v>
                </c:pt>
                <c:pt idx="3241">
                  <c:v>0.117584412249979</c:v>
                </c:pt>
                <c:pt idx="3242">
                  <c:v>0.122468301861885</c:v>
                </c:pt>
                <c:pt idx="3243">
                  <c:v>0.12621394106078</c:v>
                </c:pt>
                <c:pt idx="3244">
                  <c:v>0.128655295235491</c:v>
                </c:pt>
                <c:pt idx="3245">
                  <c:v>0.129758208615039</c:v>
                </c:pt>
                <c:pt idx="3246">
                  <c:v>0.129511320437042</c:v>
                </c:pt>
                <c:pt idx="3247">
                  <c:v>0.12794814072938</c:v>
                </c:pt>
                <c:pt idx="3248">
                  <c:v>0.125358298010518</c:v>
                </c:pt>
                <c:pt idx="3249">
                  <c:v>0.122413073565202</c:v>
                </c:pt>
                <c:pt idx="3250">
                  <c:v>0.119937098760704</c:v>
                </c:pt>
                <c:pt idx="3251">
                  <c:v>0.118276082409434</c:v>
                </c:pt>
                <c:pt idx="3252">
                  <c:v>0.117438585925852</c:v>
                </c:pt>
                <c:pt idx="3253">
                  <c:v>0.116976341303298</c:v>
                </c:pt>
                <c:pt idx="3254">
                  <c:v>0.116402263482037</c:v>
                </c:pt>
                <c:pt idx="3255">
                  <c:v>0.115780832921735</c:v>
                </c:pt>
                <c:pt idx="3256">
                  <c:v>0.115610450431883</c:v>
                </c:pt>
                <c:pt idx="3257">
                  <c:v>0.116466509138706</c:v>
                </c:pt>
                <c:pt idx="3258">
                  <c:v>0.118493883839842</c:v>
                </c:pt>
                <c:pt idx="3259">
                  <c:v>0.121136018030398</c:v>
                </c:pt>
                <c:pt idx="3260">
                  <c:v>0.123515204842295</c:v>
                </c:pt>
                <c:pt idx="3261">
                  <c:v>0.124746911695126</c:v>
                </c:pt>
                <c:pt idx="3262">
                  <c:v>0.12397634424377</c:v>
                </c:pt>
                <c:pt idx="3263">
                  <c:v>0.120740191691819</c:v>
                </c:pt>
                <c:pt idx="3264">
                  <c:v>0.115294835310512</c:v>
                </c:pt>
                <c:pt idx="3265">
                  <c:v>0.108599882838515</c:v>
                </c:pt>
                <c:pt idx="3266">
                  <c:v>0.101792986750738</c:v>
                </c:pt>
                <c:pt idx="3267">
                  <c:v>0.0956761449545372</c:v>
                </c:pt>
                <c:pt idx="3268">
                  <c:v>0.0909446741751384</c:v>
                </c:pt>
                <c:pt idx="3269">
                  <c:v>0.0881094369702686</c:v>
                </c:pt>
                <c:pt idx="3270">
                  <c:v>0.0874043186635441</c:v>
                </c:pt>
                <c:pt idx="3271">
                  <c:v>0.0888167671245996</c:v>
                </c:pt>
                <c:pt idx="3272">
                  <c:v>0.0920104342734779</c:v>
                </c:pt>
                <c:pt idx="3273">
                  <c:v>0.0964089109027627</c:v>
                </c:pt>
                <c:pt idx="3274">
                  <c:v>0.101189256453375</c:v>
                </c:pt>
                <c:pt idx="3275">
                  <c:v>0.105636131616624</c:v>
                </c:pt>
                <c:pt idx="3276">
                  <c:v>0.109383571656877</c:v>
                </c:pt>
                <c:pt idx="3277">
                  <c:v>0.112257365100267</c:v>
                </c:pt>
                <c:pt idx="3278">
                  <c:v>0.113868839004513</c:v>
                </c:pt>
                <c:pt idx="3279">
                  <c:v>0.113738718855049</c:v>
                </c:pt>
                <c:pt idx="3280">
                  <c:v>0.111704750381911</c:v>
                </c:pt>
                <c:pt idx="3281">
                  <c:v>0.107919869754628</c:v>
                </c:pt>
                <c:pt idx="3282">
                  <c:v>0.103045047207404</c:v>
                </c:pt>
                <c:pt idx="3283">
                  <c:v>0.0980394205845603</c:v>
                </c:pt>
                <c:pt idx="3284">
                  <c:v>0.0938133211218364</c:v>
                </c:pt>
                <c:pt idx="3285">
                  <c:v>0.0909461726102615</c:v>
                </c:pt>
                <c:pt idx="3286">
                  <c:v>0.0896044099673208</c:v>
                </c:pt>
                <c:pt idx="3287">
                  <c:v>0.0895657392739578</c:v>
                </c:pt>
                <c:pt idx="3288">
                  <c:v>0.0899265793444398</c:v>
                </c:pt>
                <c:pt idx="3289">
                  <c:v>0.0894827809326261</c:v>
                </c:pt>
                <c:pt idx="3290">
                  <c:v>0.0876628242814359</c:v>
                </c:pt>
                <c:pt idx="3291">
                  <c:v>0.0848406781347941</c:v>
                </c:pt>
                <c:pt idx="3292">
                  <c:v>0.0818503260997512</c:v>
                </c:pt>
                <c:pt idx="3293">
                  <c:v>0.0797560371491298</c:v>
                </c:pt>
                <c:pt idx="3294">
                  <c:v>0.0794743461628639</c:v>
                </c:pt>
                <c:pt idx="3295">
                  <c:v>0.081194604226852</c:v>
                </c:pt>
                <c:pt idx="3296">
                  <c:v>0.084379755517629</c:v>
                </c:pt>
                <c:pt idx="3297">
                  <c:v>0.0880770667783912</c:v>
                </c:pt>
                <c:pt idx="3298">
                  <c:v>0.0915227972016623</c:v>
                </c:pt>
                <c:pt idx="3299">
                  <c:v>0.094246873525607</c:v>
                </c:pt>
                <c:pt idx="3300">
                  <c:v>0.0959993419176121</c:v>
                </c:pt>
                <c:pt idx="3301">
                  <c:v>0.0965990297508733</c:v>
                </c:pt>
                <c:pt idx="3302">
                  <c:v>0.0958504490824866</c:v>
                </c:pt>
                <c:pt idx="3303">
                  <c:v>0.0938983427396049</c:v>
                </c:pt>
                <c:pt idx="3304">
                  <c:v>0.0912994354355311</c:v>
                </c:pt>
                <c:pt idx="3305">
                  <c:v>0.0884477453404153</c:v>
                </c:pt>
                <c:pt idx="3306">
                  <c:v>0.0854659301242729</c:v>
                </c:pt>
                <c:pt idx="3307">
                  <c:v>0.0824839955326073</c:v>
                </c:pt>
                <c:pt idx="3308">
                  <c:v>0.0799651027393014</c:v>
                </c:pt>
                <c:pt idx="3309">
                  <c:v>0.0783515498321513</c:v>
                </c:pt>
                <c:pt idx="3310">
                  <c:v>0.0781673215656005</c:v>
                </c:pt>
                <c:pt idx="3311">
                  <c:v>0.0795047728016337</c:v>
                </c:pt>
                <c:pt idx="3312">
                  <c:v>0.0818264510220907</c:v>
                </c:pt>
                <c:pt idx="3313">
                  <c:v>0.0842216649766124</c:v>
                </c:pt>
                <c:pt idx="3314">
                  <c:v>0.0859925689117539</c:v>
                </c:pt>
                <c:pt idx="3315">
                  <c:v>0.086921572341784</c:v>
                </c:pt>
                <c:pt idx="3316">
                  <c:v>0.0872331348709264</c:v>
                </c:pt>
                <c:pt idx="3317">
                  <c:v>0.0873545968475806</c:v>
                </c:pt>
                <c:pt idx="3318">
                  <c:v>0.0875100116635777</c:v>
                </c:pt>
                <c:pt idx="3319">
                  <c:v>0.08758455714518</c:v>
                </c:pt>
                <c:pt idx="3320">
                  <c:v>0.0873392403997075</c:v>
                </c:pt>
                <c:pt idx="3321">
                  <c:v>0.0865044389675216</c:v>
                </c:pt>
                <c:pt idx="3322">
                  <c:v>0.0850468181016113</c:v>
                </c:pt>
                <c:pt idx="3323">
                  <c:v>0.0831859962100303</c:v>
                </c:pt>
                <c:pt idx="3324">
                  <c:v>0.0814603405104626</c:v>
                </c:pt>
                <c:pt idx="3325">
                  <c:v>0.0803738278633478</c:v>
                </c:pt>
                <c:pt idx="3326">
                  <c:v>0.0800954059831735</c:v>
                </c:pt>
                <c:pt idx="3327">
                  <c:v>0.0804081890092536</c:v>
                </c:pt>
                <c:pt idx="3328">
                  <c:v>0.0811760542212719</c:v>
                </c:pt>
                <c:pt idx="3329">
                  <c:v>0.0823898866813914</c:v>
                </c:pt>
                <c:pt idx="3330">
                  <c:v>0.0840265418027414</c:v>
                </c:pt>
                <c:pt idx="3331">
                  <c:v>0.0859235989186229</c:v>
                </c:pt>
                <c:pt idx="3332">
                  <c:v>0.0874983905843916</c:v>
                </c:pt>
                <c:pt idx="3333">
                  <c:v>0.0881113133574564</c:v>
                </c:pt>
                <c:pt idx="3334">
                  <c:v>0.0876179782586638</c:v>
                </c:pt>
                <c:pt idx="3335">
                  <c:v>0.0862301823700131</c:v>
                </c:pt>
                <c:pt idx="3336">
                  <c:v>0.0843696300182491</c:v>
                </c:pt>
                <c:pt idx="3337">
                  <c:v>0.0823608764455677</c:v>
                </c:pt>
                <c:pt idx="3338">
                  <c:v>0.0804887099637263</c:v>
                </c:pt>
                <c:pt idx="3339">
                  <c:v>0.078787148941383</c:v>
                </c:pt>
                <c:pt idx="3340">
                  <c:v>0.0770836647198272</c:v>
                </c:pt>
                <c:pt idx="3341">
                  <c:v>0.0752492916574791</c:v>
                </c:pt>
                <c:pt idx="3342">
                  <c:v>0.0734661998637151</c:v>
                </c:pt>
                <c:pt idx="3343">
                  <c:v>0.0722825381054268</c:v>
                </c:pt>
                <c:pt idx="3344">
                  <c:v>0.0727860680681536</c:v>
                </c:pt>
                <c:pt idx="3345">
                  <c:v>0.0758209031716528</c:v>
                </c:pt>
                <c:pt idx="3346">
                  <c:v>0.0814877479242299</c:v>
                </c:pt>
                <c:pt idx="3347">
                  <c:v>0.0888861013715768</c:v>
                </c:pt>
                <c:pt idx="3348">
                  <c:v>0.096527510375029</c:v>
                </c:pt>
                <c:pt idx="3349">
                  <c:v>0.103054858301192</c:v>
                </c:pt>
                <c:pt idx="3350">
                  <c:v>0.107731055281123</c:v>
                </c:pt>
                <c:pt idx="3351">
                  <c:v>0.110422054211878</c:v>
                </c:pt>
                <c:pt idx="3352">
                  <c:v>0.111451740428107</c:v>
                </c:pt>
                <c:pt idx="3353">
                  <c:v>0.111302750232942</c:v>
                </c:pt>
                <c:pt idx="3354">
                  <c:v>0.110361433525537</c:v>
                </c:pt>
                <c:pt idx="3355">
                  <c:v>0.108820723111369</c:v>
                </c:pt>
                <c:pt idx="3356">
                  <c:v>0.106754153585452</c:v>
                </c:pt>
                <c:pt idx="3357">
                  <c:v>0.104057405966836</c:v>
                </c:pt>
                <c:pt idx="3358">
                  <c:v>0.100940322218586</c:v>
                </c:pt>
                <c:pt idx="3359">
                  <c:v>0.0981087488048549</c:v>
                </c:pt>
                <c:pt idx="3360">
                  <c:v>0.0964861244868621</c:v>
                </c:pt>
                <c:pt idx="3361">
                  <c:v>0.096943131800314</c:v>
                </c:pt>
                <c:pt idx="3362">
                  <c:v>0.0998137068256711</c:v>
                </c:pt>
                <c:pt idx="3363">
                  <c:v>0.104523913995916</c:v>
                </c:pt>
                <c:pt idx="3364">
                  <c:v>0.109871040217217</c:v>
                </c:pt>
                <c:pt idx="3365">
                  <c:v>0.114488623099373</c:v>
                </c:pt>
                <c:pt idx="3366">
                  <c:v>0.117718459836725</c:v>
                </c:pt>
                <c:pt idx="3367">
                  <c:v>0.119658541956215</c:v>
                </c:pt>
                <c:pt idx="3368">
                  <c:v>0.120917251043875</c:v>
                </c:pt>
                <c:pt idx="3369">
                  <c:v>0.122078009998899</c:v>
                </c:pt>
                <c:pt idx="3370">
                  <c:v>0.123467040835604</c:v>
                </c:pt>
                <c:pt idx="3371">
                  <c:v>0.124896450796407</c:v>
                </c:pt>
                <c:pt idx="3372">
                  <c:v>0.125645294196399</c:v>
                </c:pt>
                <c:pt idx="3373">
                  <c:v>0.124914262852826</c:v>
                </c:pt>
                <c:pt idx="3374">
                  <c:v>0.122461857361957</c:v>
                </c:pt>
                <c:pt idx="3375">
                  <c:v>0.118751835802485</c:v>
                </c:pt>
                <c:pt idx="3376">
                  <c:v>0.114669425303367</c:v>
                </c:pt>
                <c:pt idx="3377">
                  <c:v>0.111249961269346</c:v>
                </c:pt>
                <c:pt idx="3378">
                  <c:v>0.109286665016648</c:v>
                </c:pt>
                <c:pt idx="3379">
                  <c:v>0.109092984907647</c:v>
                </c:pt>
                <c:pt idx="3380">
                  <c:v>0.110572804347537</c:v>
                </c:pt>
                <c:pt idx="3381">
                  <c:v>0.113384907097642</c:v>
                </c:pt>
                <c:pt idx="3382">
                  <c:v>0.11688634940177</c:v>
                </c:pt>
                <c:pt idx="3383">
                  <c:v>0.120381701860753</c:v>
                </c:pt>
                <c:pt idx="3384">
                  <c:v>0.123131115976426</c:v>
                </c:pt>
                <c:pt idx="3385">
                  <c:v>0.124349586067361</c:v>
                </c:pt>
                <c:pt idx="3386">
                  <c:v>0.123676272026842</c:v>
                </c:pt>
                <c:pt idx="3387">
                  <c:v>0.121309391108816</c:v>
                </c:pt>
                <c:pt idx="3388">
                  <c:v>0.117830159463309</c:v>
                </c:pt>
                <c:pt idx="3389">
                  <c:v>0.113827599657529</c:v>
                </c:pt>
                <c:pt idx="3390">
                  <c:v>0.109798839051587</c:v>
                </c:pt>
                <c:pt idx="3391">
                  <c:v>0.106213268000536</c:v>
                </c:pt>
                <c:pt idx="3392">
                  <c:v>0.103490136544177</c:v>
                </c:pt>
                <c:pt idx="3393">
                  <c:v>0.101948651574218</c:v>
                </c:pt>
                <c:pt idx="3394">
                  <c:v>0.101953958468813</c:v>
                </c:pt>
                <c:pt idx="3395">
                  <c:v>0.103746890223503</c:v>
                </c:pt>
                <c:pt idx="3396">
                  <c:v>0.107264054371904</c:v>
                </c:pt>
                <c:pt idx="3397">
                  <c:v>0.112065649986461</c:v>
                </c:pt>
                <c:pt idx="3398">
                  <c:v>0.117231599192082</c:v>
                </c:pt>
                <c:pt idx="3399">
                  <c:v>0.121839656969861</c:v>
                </c:pt>
                <c:pt idx="3400">
                  <c:v>0.125382749010027</c:v>
                </c:pt>
                <c:pt idx="3401">
                  <c:v>0.127483130270013</c:v>
                </c:pt>
                <c:pt idx="3402">
                  <c:v>0.128083170929592</c:v>
                </c:pt>
                <c:pt idx="3403">
                  <c:v>0.12759006075221</c:v>
                </c:pt>
                <c:pt idx="3404">
                  <c:v>0.126662382177331</c:v>
                </c:pt>
                <c:pt idx="3405">
                  <c:v>0.125807957914825</c:v>
                </c:pt>
                <c:pt idx="3406">
                  <c:v>0.125436624605785</c:v>
                </c:pt>
                <c:pt idx="3407">
                  <c:v>0.125559604598889</c:v>
                </c:pt>
                <c:pt idx="3408">
                  <c:v>0.125849167847276</c:v>
                </c:pt>
                <c:pt idx="3409">
                  <c:v>0.125931906441551</c:v>
                </c:pt>
                <c:pt idx="3410">
                  <c:v>0.125614240059102</c:v>
                </c:pt>
                <c:pt idx="3411">
                  <c:v>0.124842310612111</c:v>
                </c:pt>
                <c:pt idx="3412">
                  <c:v>0.123485072110411</c:v>
                </c:pt>
                <c:pt idx="3413">
                  <c:v>0.121698076180645</c:v>
                </c:pt>
                <c:pt idx="3414">
                  <c:v>0.119606798523832</c:v>
                </c:pt>
                <c:pt idx="3415">
                  <c:v>0.117265164594896</c:v>
                </c:pt>
                <c:pt idx="3416">
                  <c:v>0.114683868372441</c:v>
                </c:pt>
                <c:pt idx="3417">
                  <c:v>0.111821816362037</c:v>
                </c:pt>
                <c:pt idx="3418">
                  <c:v>0.108708220653593</c:v>
                </c:pt>
                <c:pt idx="3419">
                  <c:v>0.105742048969954</c:v>
                </c:pt>
                <c:pt idx="3420">
                  <c:v>0.103375610741169</c:v>
                </c:pt>
                <c:pt idx="3421">
                  <c:v>0.101783314009719</c:v>
                </c:pt>
                <c:pt idx="3422">
                  <c:v>0.10101016064512</c:v>
                </c:pt>
                <c:pt idx="3423">
                  <c:v>0.101181597766081</c:v>
                </c:pt>
                <c:pt idx="3424">
                  <c:v>0.102418128335647</c:v>
                </c:pt>
                <c:pt idx="3425">
                  <c:v>0.104506047381997</c:v>
                </c:pt>
                <c:pt idx="3426">
                  <c:v>0.10713984188861</c:v>
                </c:pt>
                <c:pt idx="3427">
                  <c:v>0.109752235902606</c:v>
                </c:pt>
                <c:pt idx="3428">
                  <c:v>0.111645535368417</c:v>
                </c:pt>
                <c:pt idx="3429">
                  <c:v>0.112455142773182</c:v>
                </c:pt>
                <c:pt idx="3430">
                  <c:v>0.112010132100382</c:v>
                </c:pt>
                <c:pt idx="3431">
                  <c:v>0.110213346590333</c:v>
                </c:pt>
                <c:pt idx="3432">
                  <c:v>0.10717743434239</c:v>
                </c:pt>
                <c:pt idx="3433">
                  <c:v>0.102999674113132</c:v>
                </c:pt>
                <c:pt idx="3434">
                  <c:v>0.0979247245728276</c:v>
                </c:pt>
                <c:pt idx="3435">
                  <c:v>0.0926272570609559</c:v>
                </c:pt>
                <c:pt idx="3436">
                  <c:v>0.0879569439729533</c:v>
                </c:pt>
                <c:pt idx="3437">
                  <c:v>0.0846043711817245</c:v>
                </c:pt>
                <c:pt idx="3438">
                  <c:v>0.0830634989166782</c:v>
                </c:pt>
                <c:pt idx="3439">
                  <c:v>0.083532007281106</c:v>
                </c:pt>
                <c:pt idx="3440">
                  <c:v>0.0858101244803888</c:v>
                </c:pt>
                <c:pt idx="3441">
                  <c:v>0.0892869592089401</c:v>
                </c:pt>
                <c:pt idx="3442">
                  <c:v>0.0932442827299961</c:v>
                </c:pt>
                <c:pt idx="3443">
                  <c:v>0.0971563137886308</c:v>
                </c:pt>
                <c:pt idx="3444">
                  <c:v>0.100953861143164</c:v>
                </c:pt>
                <c:pt idx="3445">
                  <c:v>0.104667058924098</c:v>
                </c:pt>
                <c:pt idx="3446">
                  <c:v>0.108287302403092</c:v>
                </c:pt>
                <c:pt idx="3447">
                  <c:v>0.111591702691639</c:v>
                </c:pt>
                <c:pt idx="3448">
                  <c:v>0.114208402023136</c:v>
                </c:pt>
                <c:pt idx="3449">
                  <c:v>0.115732914973435</c:v>
                </c:pt>
                <c:pt idx="3450">
                  <c:v>0.116006674532476</c:v>
                </c:pt>
                <c:pt idx="3451">
                  <c:v>0.115095434151458</c:v>
                </c:pt>
                <c:pt idx="3452">
                  <c:v>0.11326189251323</c:v>
                </c:pt>
                <c:pt idx="3453">
                  <c:v>0.111051283868768</c:v>
                </c:pt>
                <c:pt idx="3454">
                  <c:v>0.109194528301333</c:v>
                </c:pt>
                <c:pt idx="3455">
                  <c:v>0.107856051938333</c:v>
                </c:pt>
                <c:pt idx="3456">
                  <c:v>0.107022033624003</c:v>
                </c:pt>
                <c:pt idx="3457">
                  <c:v>0.106431810307439</c:v>
                </c:pt>
                <c:pt idx="3458">
                  <c:v>0.105870618261918</c:v>
                </c:pt>
                <c:pt idx="3459">
                  <c:v>0.105257171502985</c:v>
                </c:pt>
                <c:pt idx="3460">
                  <c:v>0.104692293805418</c:v>
                </c:pt>
                <c:pt idx="3461">
                  <c:v>0.104487945983556</c:v>
                </c:pt>
                <c:pt idx="3462">
                  <c:v>0.105122772987965</c:v>
                </c:pt>
                <c:pt idx="3463">
                  <c:v>0.107004216668765</c:v>
                </c:pt>
                <c:pt idx="3464">
                  <c:v>0.110417128315107</c:v>
                </c:pt>
                <c:pt idx="3465">
                  <c:v>0.115228571452859</c:v>
                </c:pt>
                <c:pt idx="3466">
                  <c:v>0.120909709493931</c:v>
                </c:pt>
                <c:pt idx="3467">
                  <c:v>0.126702785044521</c:v>
                </c:pt>
                <c:pt idx="3468">
                  <c:v>0.132122680190738</c:v>
                </c:pt>
                <c:pt idx="3469">
                  <c:v>0.137016010967044</c:v>
                </c:pt>
                <c:pt idx="3470">
                  <c:v>0.14137314401564</c:v>
                </c:pt>
                <c:pt idx="3471">
                  <c:v>0.145064424966316</c:v>
                </c:pt>
                <c:pt idx="3472">
                  <c:v>0.147801655980184</c:v>
                </c:pt>
                <c:pt idx="3473">
                  <c:v>0.148987781337972</c:v>
                </c:pt>
                <c:pt idx="3474">
                  <c:v>0.148541628935883</c:v>
                </c:pt>
                <c:pt idx="3475">
                  <c:v>0.146733746074061</c:v>
                </c:pt>
                <c:pt idx="3476">
                  <c:v>0.144047975551267</c:v>
                </c:pt>
                <c:pt idx="3477">
                  <c:v>0.141013067107388</c:v>
                </c:pt>
                <c:pt idx="3478">
                  <c:v>0.138111524299922</c:v>
                </c:pt>
                <c:pt idx="3479">
                  <c:v>0.13565641687138</c:v>
                </c:pt>
                <c:pt idx="3480">
                  <c:v>0.133849298995424</c:v>
                </c:pt>
                <c:pt idx="3481">
                  <c:v>0.132545030131902</c:v>
                </c:pt>
                <c:pt idx="3482">
                  <c:v>0.131506258779047</c:v>
                </c:pt>
                <c:pt idx="3483">
                  <c:v>0.130596330425283</c:v>
                </c:pt>
                <c:pt idx="3484">
                  <c:v>0.129814499712792</c:v>
                </c:pt>
                <c:pt idx="3485">
                  <c:v>0.129137431059674</c:v>
                </c:pt>
                <c:pt idx="3486">
                  <c:v>0.128314876129639</c:v>
                </c:pt>
                <c:pt idx="3487">
                  <c:v>0.126987058851973</c:v>
                </c:pt>
                <c:pt idx="3488">
                  <c:v>0.12486302518998</c:v>
                </c:pt>
                <c:pt idx="3489">
                  <c:v>0.121813850394931</c:v>
                </c:pt>
                <c:pt idx="3490">
                  <c:v>0.117860673883847</c:v>
                </c:pt>
                <c:pt idx="3491">
                  <c:v>0.11317592440721</c:v>
                </c:pt>
                <c:pt idx="3492">
                  <c:v>0.108133017826539</c:v>
                </c:pt>
                <c:pt idx="3493">
                  <c:v>0.103173903521017</c:v>
                </c:pt>
                <c:pt idx="3494">
                  <c:v>0.0988939271862228</c:v>
                </c:pt>
                <c:pt idx="3495">
                  <c:v>0.0958845725060635</c:v>
                </c:pt>
                <c:pt idx="3496">
                  <c:v>0.0948188300238454</c:v>
                </c:pt>
                <c:pt idx="3497">
                  <c:v>0.0964876713543307</c:v>
                </c:pt>
                <c:pt idx="3498">
                  <c:v>0.100611392671087</c:v>
                </c:pt>
                <c:pt idx="3499">
                  <c:v>0.106500004992479</c:v>
                </c:pt>
                <c:pt idx="3500">
                  <c:v>0.113075491601431</c:v>
                </c:pt>
                <c:pt idx="3501">
                  <c:v>0.119317913242107</c:v>
                </c:pt>
                <c:pt idx="3502">
                  <c:v>0.124635188955372</c:v>
                </c:pt>
                <c:pt idx="3503">
                  <c:v>0.12880951093638</c:v>
                </c:pt>
                <c:pt idx="3504">
                  <c:v>0.131890175593079</c:v>
                </c:pt>
                <c:pt idx="3505">
                  <c:v>0.134028221336253</c:v>
                </c:pt>
                <c:pt idx="3506">
                  <c:v>0.135358402830648</c:v>
                </c:pt>
                <c:pt idx="3507">
                  <c:v>0.135831058440369</c:v>
                </c:pt>
                <c:pt idx="3508">
                  <c:v>0.135287667173508</c:v>
                </c:pt>
                <c:pt idx="3509">
                  <c:v>0.133586221386053</c:v>
                </c:pt>
                <c:pt idx="3510">
                  <c:v>0.130957329196446</c:v>
                </c:pt>
                <c:pt idx="3511">
                  <c:v>0.127935057310658</c:v>
                </c:pt>
                <c:pt idx="3512">
                  <c:v>0.124990063857374</c:v>
                </c:pt>
                <c:pt idx="3513">
                  <c:v>0.122186463035519</c:v>
                </c:pt>
                <c:pt idx="3514">
                  <c:v>0.119574974054896</c:v>
                </c:pt>
                <c:pt idx="3515">
                  <c:v>0.116846553721083</c:v>
                </c:pt>
                <c:pt idx="3516">
                  <c:v>0.113678314277142</c:v>
                </c:pt>
                <c:pt idx="3517">
                  <c:v>0.110187174590087</c:v>
                </c:pt>
                <c:pt idx="3518">
                  <c:v>0.107165720093689</c:v>
                </c:pt>
                <c:pt idx="3519">
                  <c:v>0.105066381867957</c:v>
                </c:pt>
                <c:pt idx="3520">
                  <c:v>0.103491077965021</c:v>
                </c:pt>
                <c:pt idx="3521">
                  <c:v>0.101438213299159</c:v>
                </c:pt>
                <c:pt idx="3522">
                  <c:v>0.098017584549606</c:v>
                </c:pt>
                <c:pt idx="3523">
                  <c:v>0.0930685816401614</c:v>
                </c:pt>
                <c:pt idx="3524">
                  <c:v>0.0870323763206502</c:v>
                </c:pt>
                <c:pt idx="3525">
                  <c:v>0.0809013984411599</c:v>
                </c:pt>
                <c:pt idx="3526">
                  <c:v>0.0756865229368785</c:v>
                </c:pt>
                <c:pt idx="3527">
                  <c:v>0.0718302697148358</c:v>
                </c:pt>
                <c:pt idx="3528">
                  <c:v>0.0691430126945824</c:v>
                </c:pt>
                <c:pt idx="3529">
                  <c:v>0.0670035310469773</c:v>
                </c:pt>
                <c:pt idx="3530">
                  <c:v>0.0647725268752858</c:v>
                </c:pt>
                <c:pt idx="3531">
                  <c:v>0.0622155982813331</c:v>
                </c:pt>
                <c:pt idx="3532">
                  <c:v>0.0597410319609529</c:v>
                </c:pt>
                <c:pt idx="3533">
                  <c:v>0.0578455972437737</c:v>
                </c:pt>
                <c:pt idx="3534">
                  <c:v>0.0569968955806508</c:v>
                </c:pt>
                <c:pt idx="3535">
                  <c:v>0.0573953341209276</c:v>
                </c:pt>
                <c:pt idx="3536">
                  <c:v>0.0590755681208279</c:v>
                </c:pt>
                <c:pt idx="3537">
                  <c:v>0.0619444167002703</c:v>
                </c:pt>
                <c:pt idx="3538">
                  <c:v>0.0656443061275568</c:v>
                </c:pt>
                <c:pt idx="3539">
                  <c:v>0.0697580508401494</c:v>
                </c:pt>
                <c:pt idx="3540">
                  <c:v>0.0740512670891385</c:v>
                </c:pt>
                <c:pt idx="3541">
                  <c:v>0.0785012842605074</c:v>
                </c:pt>
                <c:pt idx="3542">
                  <c:v>0.0833259685113966</c:v>
                </c:pt>
                <c:pt idx="3543">
                  <c:v>0.0886751417978613</c:v>
                </c:pt>
                <c:pt idx="3544">
                  <c:v>0.0944531789877691</c:v>
                </c:pt>
                <c:pt idx="3545">
                  <c:v>0.100520482558498</c:v>
                </c:pt>
                <c:pt idx="3546">
                  <c:v>0.106418104436271</c:v>
                </c:pt>
                <c:pt idx="3547">
                  <c:v>0.11112030875133</c:v>
                </c:pt>
                <c:pt idx="3548">
                  <c:v>0.113711553158453</c:v>
                </c:pt>
                <c:pt idx="3549">
                  <c:v>0.114032489754574</c:v>
                </c:pt>
                <c:pt idx="3550">
                  <c:v>0.112587194075621</c:v>
                </c:pt>
                <c:pt idx="3551">
                  <c:v>0.10991761050635</c:v>
                </c:pt>
                <c:pt idx="3552">
                  <c:v>0.106581825346791</c:v>
                </c:pt>
                <c:pt idx="3553">
                  <c:v>0.103240102754436</c:v>
                </c:pt>
                <c:pt idx="3554">
                  <c:v>0.100715727011189</c:v>
                </c:pt>
                <c:pt idx="3555">
                  <c:v>0.099339550257592</c:v>
                </c:pt>
                <c:pt idx="3556">
                  <c:v>0.0983807684056438</c:v>
                </c:pt>
                <c:pt idx="3557">
                  <c:v>0.0968382587903214</c:v>
                </c:pt>
                <c:pt idx="3558">
                  <c:v>0.0941433250674428</c:v>
                </c:pt>
                <c:pt idx="3559">
                  <c:v>0.0906136274319992</c:v>
                </c:pt>
                <c:pt idx="3560">
                  <c:v>0.0870718376687487</c:v>
                </c:pt>
                <c:pt idx="3561">
                  <c:v>0.08424580943192</c:v>
                </c:pt>
                <c:pt idx="3562">
                  <c:v>0.0826725653054675</c:v>
                </c:pt>
                <c:pt idx="3563">
                  <c:v>0.0827349186038368</c:v>
                </c:pt>
                <c:pt idx="3564">
                  <c:v>0.0844492009927342</c:v>
                </c:pt>
                <c:pt idx="3565">
                  <c:v>0.0872041772109285</c:v>
                </c:pt>
                <c:pt idx="3566">
                  <c:v>0.0900610555822242</c:v>
                </c:pt>
                <c:pt idx="3567">
                  <c:v>0.0924294297640732</c:v>
                </c:pt>
                <c:pt idx="3568">
                  <c:v>0.0944228279462538</c:v>
                </c:pt>
                <c:pt idx="3569">
                  <c:v>0.0967331425644248</c:v>
                </c:pt>
                <c:pt idx="3570">
                  <c:v>0.100196108140913</c:v>
                </c:pt>
                <c:pt idx="3571">
                  <c:v>0.105351120678263</c:v>
                </c:pt>
                <c:pt idx="3572">
                  <c:v>0.112137797980002</c:v>
                </c:pt>
                <c:pt idx="3573">
                  <c:v>0.119703584380974</c:v>
                </c:pt>
                <c:pt idx="3574">
                  <c:v>0.126691994003929</c:v>
                </c:pt>
                <c:pt idx="3575">
                  <c:v>0.131816974004228</c:v>
                </c:pt>
                <c:pt idx="3576">
                  <c:v>0.13440840926937</c:v>
                </c:pt>
                <c:pt idx="3577">
                  <c:v>0.134297989609529</c:v>
                </c:pt>
                <c:pt idx="3578">
                  <c:v>0.131866851621368</c:v>
                </c:pt>
                <c:pt idx="3579">
                  <c:v>0.12763568504577</c:v>
                </c:pt>
                <c:pt idx="3580">
                  <c:v>0.122255320544229</c:v>
                </c:pt>
                <c:pt idx="3581">
                  <c:v>0.116408063772623</c:v>
                </c:pt>
                <c:pt idx="3582">
                  <c:v>0.110685702186429</c:v>
                </c:pt>
                <c:pt idx="3583">
                  <c:v>0.105510535980756</c:v>
                </c:pt>
                <c:pt idx="3584">
                  <c:v>0.10119308866578</c:v>
                </c:pt>
                <c:pt idx="3585">
                  <c:v>0.0978625013594184</c:v>
                </c:pt>
                <c:pt idx="3586">
                  <c:v>0.0954759976044265</c:v>
                </c:pt>
                <c:pt idx="3587">
                  <c:v>0.0941550327215313</c:v>
                </c:pt>
                <c:pt idx="3588">
                  <c:v>0.0941114094843703</c:v>
                </c:pt>
                <c:pt idx="3589">
                  <c:v>0.0953586127503525</c:v>
                </c:pt>
                <c:pt idx="3590">
                  <c:v>0.0973881080744897</c:v>
                </c:pt>
                <c:pt idx="3591">
                  <c:v>0.0993420943710277</c:v>
                </c:pt>
                <c:pt idx="3592">
                  <c:v>0.100622563759147</c:v>
                </c:pt>
                <c:pt idx="3593">
                  <c:v>0.100958940966671</c:v>
                </c:pt>
                <c:pt idx="3594">
                  <c:v>0.100286175199597</c:v>
                </c:pt>
                <c:pt idx="3595">
                  <c:v>0.0985160127193802</c:v>
                </c:pt>
                <c:pt idx="3596">
                  <c:v>0.0954826646276508</c:v>
                </c:pt>
                <c:pt idx="3597">
                  <c:v>0.090798126176181</c:v>
                </c:pt>
                <c:pt idx="3598">
                  <c:v>0.084214421636257</c:v>
                </c:pt>
                <c:pt idx="3599">
                  <c:v>0.0760674207994169</c:v>
                </c:pt>
                <c:pt idx="3600">
                  <c:v>0.0673533021452976</c:v>
                </c:pt>
                <c:pt idx="3601">
                  <c:v>0.0592521573821199</c:v>
                </c:pt>
                <c:pt idx="3602">
                  <c:v>0.0528015208384542</c:v>
                </c:pt>
                <c:pt idx="3603">
                  <c:v>0.0489075044709373</c:v>
                </c:pt>
                <c:pt idx="3604">
                  <c:v>0.0482566774349769</c:v>
                </c:pt>
                <c:pt idx="3605">
                  <c:v>0.05104522353806</c:v>
                </c:pt>
                <c:pt idx="3606">
                  <c:v>0.05688302532143</c:v>
                </c:pt>
                <c:pt idx="3607">
                  <c:v>0.0651588955350463</c:v>
                </c:pt>
                <c:pt idx="3608">
                  <c:v>0.0749764112764818</c:v>
                </c:pt>
                <c:pt idx="3609">
                  <c:v>0.0852576604219096</c:v>
                </c:pt>
                <c:pt idx="3610">
                  <c:v>0.0949382172627739</c:v>
                </c:pt>
                <c:pt idx="3611">
                  <c:v>0.103098237824265</c:v>
                </c:pt>
                <c:pt idx="3612">
                  <c:v>0.10917277611981</c:v>
                </c:pt>
                <c:pt idx="3613">
                  <c:v>0.112853637769229</c:v>
                </c:pt>
                <c:pt idx="3614">
                  <c:v>0.113956524673492</c:v>
                </c:pt>
                <c:pt idx="3615">
                  <c:v>0.112680264623255</c:v>
                </c:pt>
                <c:pt idx="3616">
                  <c:v>0.109700137263485</c:v>
                </c:pt>
                <c:pt idx="3617">
                  <c:v>0.105923852402008</c:v>
                </c:pt>
                <c:pt idx="3618">
                  <c:v>0.102168815150611</c:v>
                </c:pt>
                <c:pt idx="3619">
                  <c:v>0.0989898827317352</c:v>
                </c:pt>
                <c:pt idx="3620">
                  <c:v>0.096832419988134</c:v>
                </c:pt>
                <c:pt idx="3621">
                  <c:v>0.0962269698291767</c:v>
                </c:pt>
                <c:pt idx="3622">
                  <c:v>0.0973401098821084</c:v>
                </c:pt>
                <c:pt idx="3623">
                  <c:v>0.0997922668292288</c:v>
                </c:pt>
                <c:pt idx="3624">
                  <c:v>0.10291075918572</c:v>
                </c:pt>
                <c:pt idx="3625">
                  <c:v>0.105765370699211</c:v>
                </c:pt>
                <c:pt idx="3626">
                  <c:v>0.107559586674712</c:v>
                </c:pt>
                <c:pt idx="3627">
                  <c:v>0.10787415301706</c:v>
                </c:pt>
                <c:pt idx="3628">
                  <c:v>0.106692651594205</c:v>
                </c:pt>
                <c:pt idx="3629">
                  <c:v>0.104298256509629</c:v>
                </c:pt>
                <c:pt idx="3630">
                  <c:v>0.101103469227763</c:v>
                </c:pt>
                <c:pt idx="3631">
                  <c:v>0.0974753954142519</c:v>
                </c:pt>
                <c:pt idx="3632">
                  <c:v>0.0935622546455046</c:v>
                </c:pt>
                <c:pt idx="3633">
                  <c:v>0.0892206085500577</c:v>
                </c:pt>
                <c:pt idx="3634">
                  <c:v>0.0845814060792963</c:v>
                </c:pt>
                <c:pt idx="3635">
                  <c:v>0.0803763566665238</c:v>
                </c:pt>
                <c:pt idx="3636">
                  <c:v>0.077453085892733</c:v>
                </c:pt>
                <c:pt idx="3637">
                  <c:v>0.0764614102012014</c:v>
                </c:pt>
                <c:pt idx="3638">
                  <c:v>0.0772768734019119</c:v>
                </c:pt>
                <c:pt idx="3639">
                  <c:v>0.0792771820115298</c:v>
                </c:pt>
                <c:pt idx="3640">
                  <c:v>0.0819286382251118</c:v>
                </c:pt>
                <c:pt idx="3641">
                  <c:v>0.0848961203837038</c:v>
                </c:pt>
                <c:pt idx="3642">
                  <c:v>0.0881450573567112</c:v>
                </c:pt>
                <c:pt idx="3643">
                  <c:v>0.0917952861013214</c:v>
                </c:pt>
                <c:pt idx="3644">
                  <c:v>0.095912174616988</c:v>
                </c:pt>
                <c:pt idx="3645">
                  <c:v>0.100831800209389</c:v>
                </c:pt>
                <c:pt idx="3646">
                  <c:v>0.10667771758989</c:v>
                </c:pt>
                <c:pt idx="3647">
                  <c:v>0.113136563527972</c:v>
                </c:pt>
                <c:pt idx="3648">
                  <c:v>0.119637609296721</c:v>
                </c:pt>
                <c:pt idx="3649">
                  <c:v>0.125357211674735</c:v>
                </c:pt>
                <c:pt idx="3650">
                  <c:v>0.129385172054171</c:v>
                </c:pt>
                <c:pt idx="3651">
                  <c:v>0.131129017218151</c:v>
                </c:pt>
                <c:pt idx="3652">
                  <c:v>0.13036510898734</c:v>
                </c:pt>
                <c:pt idx="3653">
                  <c:v>0.127328716259299</c:v>
                </c:pt>
                <c:pt idx="3654">
                  <c:v>0.122681504451686</c:v>
                </c:pt>
                <c:pt idx="3655">
                  <c:v>0.117112381129222</c:v>
                </c:pt>
                <c:pt idx="3656">
                  <c:v>0.111317470583658</c:v>
                </c:pt>
                <c:pt idx="3657">
                  <c:v>0.106149322648859</c:v>
                </c:pt>
                <c:pt idx="3658">
                  <c:v>0.103135986117631</c:v>
                </c:pt>
                <c:pt idx="3659">
                  <c:v>0.103284635909174</c:v>
                </c:pt>
                <c:pt idx="3660">
                  <c:v>0.106750491172437</c:v>
                </c:pt>
                <c:pt idx="3661">
                  <c:v>0.112841475285801</c:v>
                </c:pt>
                <c:pt idx="3662">
                  <c:v>0.119748652740991</c:v>
                </c:pt>
                <c:pt idx="3663">
                  <c:v>0.125500770110994</c:v>
                </c:pt>
                <c:pt idx="3664">
                  <c:v>0.12897477105823</c:v>
                </c:pt>
                <c:pt idx="3665">
                  <c:v>0.129926142112727</c:v>
                </c:pt>
                <c:pt idx="3666">
                  <c:v>0.128665309653698</c:v>
                </c:pt>
                <c:pt idx="3667">
                  <c:v>0.125618386625133</c:v>
                </c:pt>
                <c:pt idx="3668">
                  <c:v>0.121287136699112</c:v>
                </c:pt>
                <c:pt idx="3669">
                  <c:v>0.116295604633749</c:v>
                </c:pt>
                <c:pt idx="3670">
                  <c:v>0.111356945711902</c:v>
                </c:pt>
                <c:pt idx="3671">
                  <c:v>0.107054098924862</c:v>
                </c:pt>
                <c:pt idx="3672">
                  <c:v>0.10393601675557</c:v>
                </c:pt>
                <c:pt idx="3673">
                  <c:v>0.10242854814575</c:v>
                </c:pt>
                <c:pt idx="3674">
                  <c:v>0.102724359207354</c:v>
                </c:pt>
                <c:pt idx="3675">
                  <c:v>0.104377667361555</c:v>
                </c:pt>
                <c:pt idx="3676">
                  <c:v>0.106491374617468</c:v>
                </c:pt>
                <c:pt idx="3677">
                  <c:v>0.108411043257897</c:v>
                </c:pt>
                <c:pt idx="3678">
                  <c:v>0.109895109461266</c:v>
                </c:pt>
                <c:pt idx="3679">
                  <c:v>0.110818822086208</c:v>
                </c:pt>
                <c:pt idx="3680">
                  <c:v>0.11093589672125</c:v>
                </c:pt>
                <c:pt idx="3681">
                  <c:v>0.10968681413012</c:v>
                </c:pt>
                <c:pt idx="3682">
                  <c:v>0.106595033290662</c:v>
                </c:pt>
                <c:pt idx="3683">
                  <c:v>0.101598498023271</c:v>
                </c:pt>
                <c:pt idx="3684">
                  <c:v>0.0952928796629148</c:v>
                </c:pt>
                <c:pt idx="3685">
                  <c:v>0.0889074796646892</c:v>
                </c:pt>
                <c:pt idx="3686">
                  <c:v>0.0838630389425551</c:v>
                </c:pt>
                <c:pt idx="3687">
                  <c:v>0.0810973169881279</c:v>
                </c:pt>
                <c:pt idx="3688">
                  <c:v>0.0807443244895642</c:v>
                </c:pt>
                <c:pt idx="3689">
                  <c:v>0.0819109886752777</c:v>
                </c:pt>
                <c:pt idx="3690">
                  <c:v>0.083186569249221</c:v>
                </c:pt>
                <c:pt idx="3691">
                  <c:v>0.0834481607399177</c:v>
                </c:pt>
                <c:pt idx="3692">
                  <c:v>0.0822716019121626</c:v>
                </c:pt>
                <c:pt idx="3693">
                  <c:v>0.0799413806418867</c:v>
                </c:pt>
                <c:pt idx="3694">
                  <c:v>0.0771661692287891</c:v>
                </c:pt>
                <c:pt idx="3695">
                  <c:v>0.0752080192579194</c:v>
                </c:pt>
                <c:pt idx="3696">
                  <c:v>0.0747507099107542</c:v>
                </c:pt>
                <c:pt idx="3697">
                  <c:v>0.0760224615222504</c:v>
                </c:pt>
                <c:pt idx="3698">
                  <c:v>0.0787718735394016</c:v>
                </c:pt>
                <c:pt idx="3699">
                  <c:v>0.0823723275141709</c:v>
                </c:pt>
                <c:pt idx="3700">
                  <c:v>0.0858090366548617</c:v>
                </c:pt>
                <c:pt idx="3701">
                  <c:v>0.0879495820381297</c:v>
                </c:pt>
                <c:pt idx="3702">
                  <c:v>0.0884264116822618</c:v>
                </c:pt>
                <c:pt idx="3703">
                  <c:v>0.0876705148326442</c:v>
                </c:pt>
                <c:pt idx="3704">
                  <c:v>0.0866654613196348</c:v>
                </c:pt>
                <c:pt idx="3705">
                  <c:v>0.0859358157323811</c:v>
                </c:pt>
                <c:pt idx="3706">
                  <c:v>0.0852279011368987</c:v>
                </c:pt>
                <c:pt idx="3707">
                  <c:v>0.084078925769472</c:v>
                </c:pt>
                <c:pt idx="3708">
                  <c:v>0.0824617039887674</c:v>
                </c:pt>
                <c:pt idx="3709">
                  <c:v>0.0807761990906623</c:v>
                </c:pt>
                <c:pt idx="3710">
                  <c:v>0.0797406374174887</c:v>
                </c:pt>
                <c:pt idx="3711">
                  <c:v>0.0801141269676168</c:v>
                </c:pt>
                <c:pt idx="3712">
                  <c:v>0.0823165628655576</c:v>
                </c:pt>
                <c:pt idx="3713">
                  <c:v>0.0865110116467735</c:v>
                </c:pt>
                <c:pt idx="3714">
                  <c:v>0.0922209677755926</c:v>
                </c:pt>
                <c:pt idx="3715">
                  <c:v>0.0983309535379897</c:v>
                </c:pt>
                <c:pt idx="3716">
                  <c:v>0.103546550208224</c:v>
                </c:pt>
                <c:pt idx="3717">
                  <c:v>0.106974440691875</c:v>
                </c:pt>
                <c:pt idx="3718">
                  <c:v>0.108135791336653</c:v>
                </c:pt>
                <c:pt idx="3719">
                  <c:v>0.107239637907052</c:v>
                </c:pt>
                <c:pt idx="3720">
                  <c:v>0.105205425946298</c:v>
                </c:pt>
                <c:pt idx="3721">
                  <c:v>0.103118750541942</c:v>
                </c:pt>
                <c:pt idx="3722">
                  <c:v>0.101522655888537</c:v>
                </c:pt>
                <c:pt idx="3723">
                  <c:v>0.100452631128796</c:v>
                </c:pt>
                <c:pt idx="3724">
                  <c:v>0.0999739348733952</c:v>
                </c:pt>
                <c:pt idx="3725">
                  <c:v>0.100324862437262</c:v>
                </c:pt>
                <c:pt idx="3726">
                  <c:v>0.101622699168995</c:v>
                </c:pt>
                <c:pt idx="3727">
                  <c:v>0.103899568927184</c:v>
                </c:pt>
                <c:pt idx="3728">
                  <c:v>0.10698692414327</c:v>
                </c:pt>
                <c:pt idx="3729">
                  <c:v>0.11046864087888</c:v>
                </c:pt>
                <c:pt idx="3730">
                  <c:v>0.114402159626454</c:v>
                </c:pt>
                <c:pt idx="3731">
                  <c:v>0.118712125325352</c:v>
                </c:pt>
                <c:pt idx="3732">
                  <c:v>0.122649970500662</c:v>
                </c:pt>
                <c:pt idx="3733">
                  <c:v>0.125332329616744</c:v>
                </c:pt>
                <c:pt idx="3734">
                  <c:v>0.126476338690185</c:v>
                </c:pt>
                <c:pt idx="3735">
                  <c:v>0.126123848363953</c:v>
                </c:pt>
                <c:pt idx="3736">
                  <c:v>0.124300231107656</c:v>
                </c:pt>
                <c:pt idx="3737">
                  <c:v>0.121220427533932</c:v>
                </c:pt>
                <c:pt idx="3738">
                  <c:v>0.117067625030134</c:v>
                </c:pt>
                <c:pt idx="3739">
                  <c:v>0.111996850667377</c:v>
                </c:pt>
                <c:pt idx="3740">
                  <c:v>0.10621189493763</c:v>
                </c:pt>
                <c:pt idx="3741">
                  <c:v>0.100389919085175</c:v>
                </c:pt>
                <c:pt idx="3742">
                  <c:v>0.0956444608135061</c:v>
                </c:pt>
                <c:pt idx="3743">
                  <c:v>0.0930287872461851</c:v>
                </c:pt>
                <c:pt idx="3744">
                  <c:v>0.0930579289329823</c:v>
                </c:pt>
                <c:pt idx="3745">
                  <c:v>0.095305547095361</c:v>
                </c:pt>
                <c:pt idx="3746">
                  <c:v>0.0985729160658156</c:v>
                </c:pt>
                <c:pt idx="3747">
                  <c:v>0.101662901733436</c:v>
                </c:pt>
                <c:pt idx="3748">
                  <c:v>0.103883085491409</c:v>
                </c:pt>
                <c:pt idx="3749">
                  <c:v>0.104891608806752</c:v>
                </c:pt>
                <c:pt idx="3750">
                  <c:v>0.104489939505042</c:v>
                </c:pt>
                <c:pt idx="3751">
                  <c:v>0.102915934689334</c:v>
                </c:pt>
                <c:pt idx="3752">
                  <c:v>0.100674815748664</c:v>
                </c:pt>
                <c:pt idx="3753">
                  <c:v>0.0980236416322435</c:v>
                </c:pt>
                <c:pt idx="3754">
                  <c:v>0.0951952795407512</c:v>
                </c:pt>
                <c:pt idx="3755">
                  <c:v>0.0924570327261479</c:v>
                </c:pt>
                <c:pt idx="3756">
                  <c:v>0.0902143351763372</c:v>
                </c:pt>
                <c:pt idx="3757">
                  <c:v>0.0890917209330894</c:v>
                </c:pt>
                <c:pt idx="3758">
                  <c:v>0.0897850891689307</c:v>
                </c:pt>
                <c:pt idx="3759">
                  <c:v>0.0926724408929719</c:v>
                </c:pt>
                <c:pt idx="3760">
                  <c:v>0.0976582403180976</c:v>
                </c:pt>
                <c:pt idx="3761">
                  <c:v>0.104002416404135</c:v>
                </c:pt>
                <c:pt idx="3762">
                  <c:v>0.110641932814202</c:v>
                </c:pt>
                <c:pt idx="3763">
                  <c:v>0.116640066923622</c:v>
                </c:pt>
                <c:pt idx="3764">
                  <c:v>0.12090779245042</c:v>
                </c:pt>
                <c:pt idx="3765">
                  <c:v>0.122406784101228</c:v>
                </c:pt>
                <c:pt idx="3766">
                  <c:v>0.120498555928999</c:v>
                </c:pt>
                <c:pt idx="3767">
                  <c:v>0.115204832327597</c:v>
                </c:pt>
                <c:pt idx="3768">
                  <c:v>0.107357036672262</c:v>
                </c:pt>
                <c:pt idx="3769">
                  <c:v>0.0981451406364717</c:v>
                </c:pt>
                <c:pt idx="3770">
                  <c:v>0.0884300877633334</c:v>
                </c:pt>
                <c:pt idx="3771">
                  <c:v>0.0789571608233096</c:v>
                </c:pt>
                <c:pt idx="3772">
                  <c:v>0.0707469383138409</c:v>
                </c:pt>
                <c:pt idx="3773">
                  <c:v>0.0651431341488292</c:v>
                </c:pt>
                <c:pt idx="3774">
                  <c:v>0.0633378322807765</c:v>
                </c:pt>
                <c:pt idx="3775">
                  <c:v>0.0660487473676836</c:v>
                </c:pt>
                <c:pt idx="3776">
                  <c:v>0.0729263767505003</c:v>
                </c:pt>
                <c:pt idx="3777">
                  <c:v>0.0822472919900002</c:v>
                </c:pt>
                <c:pt idx="3778">
                  <c:v>0.0918829395386836</c:v>
                </c:pt>
                <c:pt idx="3779">
                  <c:v>0.100438702585584</c:v>
                </c:pt>
                <c:pt idx="3780">
                  <c:v>0.107398019295215</c:v>
                </c:pt>
                <c:pt idx="3781">
                  <c:v>0.112732357020062</c:v>
                </c:pt>
                <c:pt idx="3782">
                  <c:v>0.116279583582304</c:v>
                </c:pt>
                <c:pt idx="3783">
                  <c:v>0.117818706272947</c:v>
                </c:pt>
                <c:pt idx="3784">
                  <c:v>0.11749788764625</c:v>
                </c:pt>
                <c:pt idx="3785">
                  <c:v>0.115331517499851</c:v>
                </c:pt>
                <c:pt idx="3786">
                  <c:v>0.11116921168194</c:v>
                </c:pt>
                <c:pt idx="3787">
                  <c:v>0.105356702364354</c:v>
                </c:pt>
                <c:pt idx="3788">
                  <c:v>0.0991288984586444</c:v>
                </c:pt>
                <c:pt idx="3789">
                  <c:v>0.0939270526748787</c:v>
                </c:pt>
                <c:pt idx="3790">
                  <c:v>0.0912109432337374</c:v>
                </c:pt>
                <c:pt idx="3791">
                  <c:v>0.0914852790312445</c:v>
                </c:pt>
                <c:pt idx="3792">
                  <c:v>0.0942400457103673</c:v>
                </c:pt>
                <c:pt idx="3793">
                  <c:v>0.0984739372703998</c:v>
                </c:pt>
                <c:pt idx="3794">
                  <c:v>0.103101434455384</c:v>
                </c:pt>
                <c:pt idx="3795">
                  <c:v>0.107280276036707</c:v>
                </c:pt>
                <c:pt idx="3796">
                  <c:v>0.110564301159361</c:v>
                </c:pt>
                <c:pt idx="3797">
                  <c:v>0.112948377502786</c:v>
                </c:pt>
                <c:pt idx="3798">
                  <c:v>0.114702748180066</c:v>
                </c:pt>
                <c:pt idx="3799">
                  <c:v>0.115867226372174</c:v>
                </c:pt>
                <c:pt idx="3800">
                  <c:v>0.116338646890728</c:v>
                </c:pt>
                <c:pt idx="3801">
                  <c:v>0.116115037125414</c:v>
                </c:pt>
                <c:pt idx="3802">
                  <c:v>0.115386900631447</c:v>
                </c:pt>
                <c:pt idx="3803">
                  <c:v>0.114365940788447</c:v>
                </c:pt>
                <c:pt idx="3804">
                  <c:v>0.11317480694784</c:v>
                </c:pt>
                <c:pt idx="3805">
                  <c:v>0.112085816756469</c:v>
                </c:pt>
                <c:pt idx="3806">
                  <c:v>0.111659729710387</c:v>
                </c:pt>
                <c:pt idx="3807">
                  <c:v>0.112438757205531</c:v>
                </c:pt>
                <c:pt idx="3808">
                  <c:v>0.114921511664667</c:v>
                </c:pt>
                <c:pt idx="3809">
                  <c:v>0.119366951955872</c:v>
                </c:pt>
                <c:pt idx="3810">
                  <c:v>0.125509945301999</c:v>
                </c:pt>
                <c:pt idx="3811">
                  <c:v>0.132157621379717</c:v>
                </c:pt>
                <c:pt idx="3812">
                  <c:v>0.137667515751134</c:v>
                </c:pt>
                <c:pt idx="3813">
                  <c:v>0.140938751140659</c:v>
                </c:pt>
                <c:pt idx="3814">
                  <c:v>0.141685206682059</c:v>
                </c:pt>
                <c:pt idx="3815">
                  <c:v>0.140126483206314</c:v>
                </c:pt>
                <c:pt idx="3816">
                  <c:v>0.136864319614275</c:v>
                </c:pt>
                <c:pt idx="3817">
                  <c:v>0.13259775949766</c:v>
                </c:pt>
                <c:pt idx="3818">
                  <c:v>0.12793725352353</c:v>
                </c:pt>
                <c:pt idx="3819">
                  <c:v>0.123235094641853</c:v>
                </c:pt>
                <c:pt idx="3820">
                  <c:v>0.118667365595716</c:v>
                </c:pt>
                <c:pt idx="3821">
                  <c:v>0.114226400805657</c:v>
                </c:pt>
                <c:pt idx="3822">
                  <c:v>0.110012266053963</c:v>
                </c:pt>
                <c:pt idx="3823">
                  <c:v>0.106020163942916</c:v>
                </c:pt>
                <c:pt idx="3824">
                  <c:v>0.1023955331299</c:v>
                </c:pt>
                <c:pt idx="3825">
                  <c:v>0.0993120899052446</c:v>
                </c:pt>
                <c:pt idx="3826">
                  <c:v>0.0971864352333941</c:v>
                </c:pt>
                <c:pt idx="3827">
                  <c:v>0.0965573747057143</c:v>
                </c:pt>
                <c:pt idx="3828">
                  <c:v>0.0978223140751325</c:v>
                </c:pt>
                <c:pt idx="3829">
                  <c:v>0.100799448361136</c:v>
                </c:pt>
                <c:pt idx="3830">
                  <c:v>0.10478894708107</c:v>
                </c:pt>
                <c:pt idx="3831">
                  <c:v>0.10893511162004</c:v>
                </c:pt>
                <c:pt idx="3832">
                  <c:v>0.112356397246616</c:v>
                </c:pt>
                <c:pt idx="3833">
                  <c:v>0.114363622145305</c:v>
                </c:pt>
                <c:pt idx="3834">
                  <c:v>0.114667955331142</c:v>
                </c:pt>
                <c:pt idx="3835">
                  <c:v>0.11329397786171</c:v>
                </c:pt>
                <c:pt idx="3836">
                  <c:v>0.11029376649203</c:v>
                </c:pt>
                <c:pt idx="3837">
                  <c:v>0.106055316566297</c:v>
                </c:pt>
                <c:pt idx="3838">
                  <c:v>0.10120439960617</c:v>
                </c:pt>
                <c:pt idx="3839">
                  <c:v>0.0963157745392785</c:v>
                </c:pt>
                <c:pt idx="3840">
                  <c:v>0.0918742980516403</c:v>
                </c:pt>
                <c:pt idx="3841">
                  <c:v>0.0881739576346631</c:v>
                </c:pt>
                <c:pt idx="3842">
                  <c:v>0.0854760430318224</c:v>
                </c:pt>
                <c:pt idx="3843">
                  <c:v>0.0838554680847826</c:v>
                </c:pt>
                <c:pt idx="3844">
                  <c:v>0.0834190473361143</c:v>
                </c:pt>
                <c:pt idx="3845">
                  <c:v>0.0843443553056312</c:v>
                </c:pt>
                <c:pt idx="3846">
                  <c:v>0.0866470335844343</c:v>
                </c:pt>
                <c:pt idx="3847">
                  <c:v>0.0903107516954324</c:v>
                </c:pt>
                <c:pt idx="3848">
                  <c:v>0.0948726796365561</c:v>
                </c:pt>
                <c:pt idx="3849">
                  <c:v>0.0993603441054121</c:v>
                </c:pt>
                <c:pt idx="3850">
                  <c:v>0.102798846527027</c:v>
                </c:pt>
                <c:pt idx="3851">
                  <c:v>0.104535561478751</c:v>
                </c:pt>
                <c:pt idx="3852">
                  <c:v>0.104415419131157</c:v>
                </c:pt>
                <c:pt idx="3853">
                  <c:v>0.102742059209218</c:v>
                </c:pt>
                <c:pt idx="3854">
                  <c:v>0.100077307083257</c:v>
                </c:pt>
                <c:pt idx="3855">
                  <c:v>0.0970922150162827</c:v>
                </c:pt>
                <c:pt idx="3856">
                  <c:v>0.0944070879625769</c:v>
                </c:pt>
                <c:pt idx="3857">
                  <c:v>0.0923519159415656</c:v>
                </c:pt>
                <c:pt idx="3858">
                  <c:v>0.090983130029975</c:v>
                </c:pt>
                <c:pt idx="3859">
                  <c:v>0.0902736949455784</c:v>
                </c:pt>
                <c:pt idx="3860">
                  <c:v>0.0902044984528613</c:v>
                </c:pt>
                <c:pt idx="3861">
                  <c:v>0.0907737631014905</c:v>
                </c:pt>
                <c:pt idx="3862">
                  <c:v>0.0917577027100258</c:v>
                </c:pt>
                <c:pt idx="3863">
                  <c:v>0.0927244366204724</c:v>
                </c:pt>
                <c:pt idx="3864">
                  <c:v>0.0936318141613536</c:v>
                </c:pt>
                <c:pt idx="3865">
                  <c:v>0.0948806410181489</c:v>
                </c:pt>
                <c:pt idx="3866">
                  <c:v>0.0968435541255155</c:v>
                </c:pt>
                <c:pt idx="3867">
                  <c:v>0.0995283584462772</c:v>
                </c:pt>
                <c:pt idx="3868">
                  <c:v>0.102766427383603</c:v>
                </c:pt>
                <c:pt idx="3869">
                  <c:v>0.106295968251148</c:v>
                </c:pt>
                <c:pt idx="3870">
                  <c:v>0.109653301941376</c:v>
                </c:pt>
                <c:pt idx="3871">
                  <c:v>0.112562376596463</c:v>
                </c:pt>
                <c:pt idx="3872">
                  <c:v>0.114688430953062</c:v>
                </c:pt>
                <c:pt idx="3873">
                  <c:v>0.115528679054771</c:v>
                </c:pt>
                <c:pt idx="3874">
                  <c:v>0.114946073127786</c:v>
                </c:pt>
                <c:pt idx="3875">
                  <c:v>0.113198174172953</c:v>
                </c:pt>
                <c:pt idx="3876">
                  <c:v>0.111113078202021</c:v>
                </c:pt>
                <c:pt idx="3877">
                  <c:v>0.109468542139975</c:v>
                </c:pt>
                <c:pt idx="3878">
                  <c:v>0.108569365911531</c:v>
                </c:pt>
                <c:pt idx="3879">
                  <c:v>0.108328185079532</c:v>
                </c:pt>
                <c:pt idx="3880">
                  <c:v>0.108287338909631</c:v>
                </c:pt>
                <c:pt idx="3881">
                  <c:v>0.107683789994015</c:v>
                </c:pt>
                <c:pt idx="3882">
                  <c:v>0.105922948659169</c:v>
                </c:pt>
                <c:pt idx="3883">
                  <c:v>0.102780384509315</c:v>
                </c:pt>
                <c:pt idx="3884">
                  <c:v>0.0982487259055814</c:v>
                </c:pt>
                <c:pt idx="3885">
                  <c:v>0.0925701640151189</c:v>
                </c:pt>
                <c:pt idx="3886">
                  <c:v>0.0863114630501223</c:v>
                </c:pt>
                <c:pt idx="3887">
                  <c:v>0.0802308081336061</c:v>
                </c:pt>
                <c:pt idx="3888">
                  <c:v>0.0752639780811186</c:v>
                </c:pt>
                <c:pt idx="3889">
                  <c:v>0.0720581271180024</c:v>
                </c:pt>
                <c:pt idx="3890">
                  <c:v>0.0709730368847059</c:v>
                </c:pt>
                <c:pt idx="3891">
                  <c:v>0.0719147532667027</c:v>
                </c:pt>
                <c:pt idx="3892">
                  <c:v>0.0742177603421606</c:v>
                </c:pt>
                <c:pt idx="3893">
                  <c:v>0.0767919912756115</c:v>
                </c:pt>
                <c:pt idx="3894">
                  <c:v>0.07869254628632</c:v>
                </c:pt>
                <c:pt idx="3895">
                  <c:v>0.0792869203000794</c:v>
                </c:pt>
                <c:pt idx="3896">
                  <c:v>0.0783321860066721</c:v>
                </c:pt>
                <c:pt idx="3897">
                  <c:v>0.0760886450607433</c:v>
                </c:pt>
                <c:pt idx="3898">
                  <c:v>0.0734915963406014</c:v>
                </c:pt>
                <c:pt idx="3899">
                  <c:v>0.0715029665363801</c:v>
                </c:pt>
                <c:pt idx="3900">
                  <c:v>0.0704042173909401</c:v>
                </c:pt>
                <c:pt idx="3901">
                  <c:v>0.0698553186446102</c:v>
                </c:pt>
                <c:pt idx="3902">
                  <c:v>0.0693183121687369</c:v>
                </c:pt>
                <c:pt idx="3903">
                  <c:v>0.0684731686890113</c:v>
                </c:pt>
                <c:pt idx="3904">
                  <c:v>0.0672077986865425</c:v>
                </c:pt>
                <c:pt idx="3905">
                  <c:v>0.0660401156460619</c:v>
                </c:pt>
                <c:pt idx="3906">
                  <c:v>0.0657099468170258</c:v>
                </c:pt>
                <c:pt idx="3907">
                  <c:v>0.0667826239198929</c:v>
                </c:pt>
                <c:pt idx="3908">
                  <c:v>0.0694314492671082</c:v>
                </c:pt>
                <c:pt idx="3909">
                  <c:v>0.0732964073016092</c:v>
                </c:pt>
                <c:pt idx="3910">
                  <c:v>0.0777660217021494</c:v>
                </c:pt>
                <c:pt idx="3911">
                  <c:v>0.0823881648918028</c:v>
                </c:pt>
                <c:pt idx="3912">
                  <c:v>0.0870137619203083</c:v>
                </c:pt>
                <c:pt idx="3913">
                  <c:v>0.0918425021758242</c:v>
                </c:pt>
                <c:pt idx="3914">
                  <c:v>0.0972165348965672</c:v>
                </c:pt>
                <c:pt idx="3915">
                  <c:v>0.103076308503195</c:v>
                </c:pt>
                <c:pt idx="3916">
                  <c:v>0.108854655340489</c:v>
                </c:pt>
                <c:pt idx="3917">
                  <c:v>0.113901194169174</c:v>
                </c:pt>
                <c:pt idx="3918">
                  <c:v>0.11782199397878</c:v>
                </c:pt>
                <c:pt idx="3919">
                  <c:v>0.120276752068675</c:v>
                </c:pt>
                <c:pt idx="3920">
                  <c:v>0.120940695192729</c:v>
                </c:pt>
                <c:pt idx="3921">
                  <c:v>0.119704517078768</c:v>
                </c:pt>
                <c:pt idx="3922">
                  <c:v>0.116954110878658</c:v>
                </c:pt>
                <c:pt idx="3923">
                  <c:v>0.11322387146119</c:v>
                </c:pt>
                <c:pt idx="3924">
                  <c:v>0.108987015843869</c:v>
                </c:pt>
                <c:pt idx="3925">
                  <c:v>0.10499332974436</c:v>
                </c:pt>
                <c:pt idx="3926">
                  <c:v>0.101952827945162</c:v>
                </c:pt>
                <c:pt idx="3927">
                  <c:v>0.100067831675932</c:v>
                </c:pt>
                <c:pt idx="3928">
                  <c:v>0.0992176745046752</c:v>
                </c:pt>
                <c:pt idx="3929">
                  <c:v>0.0989360421989127</c:v>
                </c:pt>
                <c:pt idx="3930">
                  <c:v>0.098705534146407</c:v>
                </c:pt>
                <c:pt idx="3931">
                  <c:v>0.0980841036822214</c:v>
                </c:pt>
                <c:pt idx="3932">
                  <c:v>0.0969454180184119</c:v>
                </c:pt>
                <c:pt idx="3933">
                  <c:v>0.0955806516004538</c:v>
                </c:pt>
                <c:pt idx="3934">
                  <c:v>0.0944360142649732</c:v>
                </c:pt>
                <c:pt idx="3935">
                  <c:v>0.0936776680897027</c:v>
                </c:pt>
                <c:pt idx="3936">
                  <c:v>0.0931778103237239</c:v>
                </c:pt>
                <c:pt idx="3937">
                  <c:v>0.0926463079339678</c:v>
                </c:pt>
                <c:pt idx="3938">
                  <c:v>0.0920260679384894</c:v>
                </c:pt>
                <c:pt idx="3939">
                  <c:v>0.0913587241640732</c:v>
                </c:pt>
                <c:pt idx="3940">
                  <c:v>0.0903980402931985</c:v>
                </c:pt>
                <c:pt idx="3941">
                  <c:v>0.0892858930819123</c:v>
                </c:pt>
                <c:pt idx="3942">
                  <c:v>0.0883672569205637</c:v>
                </c:pt>
                <c:pt idx="3943">
                  <c:v>0.0876410055228553</c:v>
                </c:pt>
                <c:pt idx="3944">
                  <c:v>0.0870706706797677</c:v>
                </c:pt>
                <c:pt idx="3945">
                  <c:v>0.0866798044737607</c:v>
                </c:pt>
                <c:pt idx="3946">
                  <c:v>0.0865567605480286</c:v>
                </c:pt>
                <c:pt idx="3947">
                  <c:v>0.0867861175374069</c:v>
                </c:pt>
                <c:pt idx="3948">
                  <c:v>0.0875372344755482</c:v>
                </c:pt>
                <c:pt idx="3949">
                  <c:v>0.0885095748253497</c:v>
                </c:pt>
                <c:pt idx="3950">
                  <c:v>0.0890513537065636</c:v>
                </c:pt>
                <c:pt idx="3951">
                  <c:v>0.089079067077244</c:v>
                </c:pt>
                <c:pt idx="3952">
                  <c:v>0.0888958574500638</c:v>
                </c:pt>
                <c:pt idx="3953">
                  <c:v>0.0887229459370391</c:v>
                </c:pt>
                <c:pt idx="3954">
                  <c:v>0.0884927890436188</c:v>
                </c:pt>
                <c:pt idx="3955">
                  <c:v>0.088124940322452</c:v>
                </c:pt>
                <c:pt idx="3956">
                  <c:v>0.0877178619145118</c:v>
                </c:pt>
                <c:pt idx="3957">
                  <c:v>0.0873881598277301</c:v>
                </c:pt>
                <c:pt idx="3958">
                  <c:v>0.0874143440305371</c:v>
                </c:pt>
                <c:pt idx="3959">
                  <c:v>0.0880762866835048</c:v>
                </c:pt>
                <c:pt idx="3960">
                  <c:v>0.0894621276328331</c:v>
                </c:pt>
                <c:pt idx="3961">
                  <c:v>0.0913843850756172</c:v>
                </c:pt>
                <c:pt idx="3962">
                  <c:v>0.0934273466730598</c:v>
                </c:pt>
                <c:pt idx="3963">
                  <c:v>0.0950736124854683</c:v>
                </c:pt>
                <c:pt idx="3964">
                  <c:v>0.0961539407493736</c:v>
                </c:pt>
                <c:pt idx="3965">
                  <c:v>0.096639276419687</c:v>
                </c:pt>
                <c:pt idx="3966">
                  <c:v>0.0963173138696426</c:v>
                </c:pt>
                <c:pt idx="3967">
                  <c:v>0.0947071552837737</c:v>
                </c:pt>
                <c:pt idx="3968">
                  <c:v>0.0919741404911349</c:v>
                </c:pt>
                <c:pt idx="3969">
                  <c:v>0.0885938462776863</c:v>
                </c:pt>
                <c:pt idx="3970">
                  <c:v>0.0853367201262702</c:v>
                </c:pt>
                <c:pt idx="3971">
                  <c:v>0.083031299382545</c:v>
                </c:pt>
                <c:pt idx="3972">
                  <c:v>0.0821859750567764</c:v>
                </c:pt>
                <c:pt idx="3973">
                  <c:v>0.0831066088618936</c:v>
                </c:pt>
                <c:pt idx="3974">
                  <c:v>0.085735362785942</c:v>
                </c:pt>
                <c:pt idx="3975">
                  <c:v>0.089593219546061</c:v>
                </c:pt>
                <c:pt idx="3976">
                  <c:v>0.0941334354975252</c:v>
                </c:pt>
                <c:pt idx="3977">
                  <c:v>0.0991025514001681</c:v>
                </c:pt>
                <c:pt idx="3978">
                  <c:v>0.103956916666107</c:v>
                </c:pt>
                <c:pt idx="3979">
                  <c:v>0.108100741675337</c:v>
                </c:pt>
                <c:pt idx="3980">
                  <c:v>0.111340168308297</c:v>
                </c:pt>
                <c:pt idx="3981">
                  <c:v>0.113612343817684</c:v>
                </c:pt>
                <c:pt idx="3982">
                  <c:v>0.114836497409775</c:v>
                </c:pt>
                <c:pt idx="3983">
                  <c:v>0.114734079272557</c:v>
                </c:pt>
                <c:pt idx="3984">
                  <c:v>0.112946908457432</c:v>
                </c:pt>
                <c:pt idx="3985">
                  <c:v>0.109232481020667</c:v>
                </c:pt>
                <c:pt idx="3986">
                  <c:v>0.103616790238371</c:v>
                </c:pt>
                <c:pt idx="3987">
                  <c:v>0.0965582459079572</c:v>
                </c:pt>
                <c:pt idx="3988">
                  <c:v>0.089050637098183</c:v>
                </c:pt>
                <c:pt idx="3989">
                  <c:v>0.0820019839188654</c:v>
                </c:pt>
                <c:pt idx="3990">
                  <c:v>0.0759719357479989</c:v>
                </c:pt>
                <c:pt idx="3991">
                  <c:v>0.0712090923420733</c:v>
                </c:pt>
                <c:pt idx="3992">
                  <c:v>0.0680269188680825</c:v>
                </c:pt>
                <c:pt idx="3993">
                  <c:v>0.0668419750560932</c:v>
                </c:pt>
                <c:pt idx="3994">
                  <c:v>0.0680508129456492</c:v>
                </c:pt>
                <c:pt idx="3995">
                  <c:v>0.0719704821073286</c:v>
                </c:pt>
                <c:pt idx="3996">
                  <c:v>0.0786409035937012</c:v>
                </c:pt>
                <c:pt idx="3997">
                  <c:v>0.0873704393491933</c:v>
                </c:pt>
                <c:pt idx="3998">
                  <c:v>0.0968029026970739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24.775995862</c:v>
                </c:pt>
                <c:pt idx="1">
                  <c:v>49.387494736</c:v>
                </c:pt>
                <c:pt idx="2">
                  <c:v>73.664200562</c:v>
                </c:pt>
                <c:pt idx="3">
                  <c:v>97.954999254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170.547755358</c:v>
                </c:pt>
                <c:pt idx="7">
                  <c:v>194.583072803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315.152729734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411.329120657</c:v>
                </c:pt>
                <c:pt idx="17">
                  <c:v>435.392661799</c:v>
                </c:pt>
                <c:pt idx="18">
                  <c:v>459.338128491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531.531625171</c:v>
                </c:pt>
                <c:pt idx="22">
                  <c:v>555.632710182</c:v>
                </c:pt>
                <c:pt idx="23">
                  <c:v>579.571078608</c:v>
                </c:pt>
                <c:pt idx="24">
                  <c:v>603.762277489</c:v>
                </c:pt>
                <c:pt idx="25">
                  <c:v>627.648404453</c:v>
                </c:pt>
                <c:pt idx="26">
                  <c:v>651.653871898</c:v>
                </c:pt>
                <c:pt idx="27">
                  <c:v>675.689905525</c:v>
                </c:pt>
                <c:pt idx="28">
                  <c:v>699.674087861</c:v>
                </c:pt>
                <c:pt idx="29">
                  <c:v>723.8341297</c:v>
                </c:pt>
                <c:pt idx="30">
                  <c:v>747.865680308</c:v>
                </c:pt>
                <c:pt idx="31">
                  <c:v>771.830112451</c:v>
                </c:pt>
                <c:pt idx="32">
                  <c:v>796.105151099</c:v>
                </c:pt>
                <c:pt idx="33">
                  <c:v>820.349512183</c:v>
                </c:pt>
                <c:pt idx="34">
                  <c:v>844.278539135</c:v>
                </c:pt>
                <c:pt idx="35">
                  <c:v>868.220817151</c:v>
                </c:pt>
                <c:pt idx="36">
                  <c:v>892.136111515</c:v>
                </c:pt>
                <c:pt idx="37">
                  <c:v>916.438172097</c:v>
                </c:pt>
                <c:pt idx="38">
                  <c:v>940.743649664</c:v>
                </c:pt>
                <c:pt idx="39">
                  <c:v>964.993402679</c:v>
                </c:pt>
                <c:pt idx="40">
                  <c:v>989.320962803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1062.052508824</c:v>
                </c:pt>
                <c:pt idx="44">
                  <c:v>1086.283213816</c:v>
                </c:pt>
                <c:pt idx="45">
                  <c:v>1110.540540604</c:v>
                </c:pt>
                <c:pt idx="46">
                  <c:v>1134.861988529</c:v>
                </c:pt>
                <c:pt idx="47">
                  <c:v>1159.192936565</c:v>
                </c:pt>
                <c:pt idx="48">
                  <c:v>1183.47767682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1256.282233774</c:v>
                </c:pt>
                <c:pt idx="52">
                  <c:v>1280.441625502</c:v>
                </c:pt>
                <c:pt idx="53">
                  <c:v>1304.655742363</c:v>
                </c:pt>
                <c:pt idx="54">
                  <c:v>1328.773713982</c:v>
                </c:pt>
                <c:pt idx="55">
                  <c:v>1353.018572005</c:v>
                </c:pt>
                <c:pt idx="56">
                  <c:v>1377.196700798</c:v>
                </c:pt>
                <c:pt idx="57">
                  <c:v>1401.259352037</c:v>
                </c:pt>
                <c:pt idx="58">
                  <c:v>1425.54036175</c:v>
                </c:pt>
                <c:pt idx="59">
                  <c:v>1449.77978599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</c:v>
                </c:pt>
                <c:pt idx="63">
                  <c:v>1546.604948899</c:v>
                </c:pt>
                <c:pt idx="64">
                  <c:v>1570.795186279</c:v>
                </c:pt>
                <c:pt idx="65">
                  <c:v>1595.064165849</c:v>
                </c:pt>
                <c:pt idx="66">
                  <c:v>1619.291969982</c:v>
                </c:pt>
                <c:pt idx="67">
                  <c:v>1643.521395369</c:v>
                </c:pt>
                <c:pt idx="68">
                  <c:v>1667.68759123</c:v>
                </c:pt>
                <c:pt idx="69">
                  <c:v>1691.872075525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</c:v>
                </c:pt>
                <c:pt idx="79">
                  <c:v>1933.81323654</c:v>
                </c:pt>
                <c:pt idx="80">
                  <c:v>1958.015099195</c:v>
                </c:pt>
                <c:pt idx="81">
                  <c:v>1982.24273388</c:v>
                </c:pt>
                <c:pt idx="82">
                  <c:v>2006.415550674</c:v>
                </c:pt>
                <c:pt idx="83">
                  <c:v>2030.573766303</c:v>
                </c:pt>
                <c:pt idx="84">
                  <c:v>2054.804601401</c:v>
                </c:pt>
                <c:pt idx="85">
                  <c:v>2078.951050335</c:v>
                </c:pt>
                <c:pt idx="86">
                  <c:v>2103.402867968</c:v>
                </c:pt>
                <c:pt idx="87">
                  <c:v>2127.566578095</c:v>
                </c:pt>
                <c:pt idx="88">
                  <c:v>2151.863420475</c:v>
                </c:pt>
                <c:pt idx="89">
                  <c:v>2176.097374784</c:v>
                </c:pt>
                <c:pt idx="90">
                  <c:v>2200.381848317</c:v>
                </c:pt>
                <c:pt idx="91">
                  <c:v>2224.665020597</c:v>
                </c:pt>
                <c:pt idx="92">
                  <c:v>2248.870540741</c:v>
                </c:pt>
                <c:pt idx="93">
                  <c:v>2273.048317428</c:v>
                </c:pt>
                <c:pt idx="94">
                  <c:v>2297.26463328</c:v>
                </c:pt>
                <c:pt idx="95">
                  <c:v>2321.553684894</c:v>
                </c:pt>
                <c:pt idx="96">
                  <c:v>2345.781952206</c:v>
                </c:pt>
                <c:pt idx="97">
                  <c:v>2369.981805256</c:v>
                </c:pt>
                <c:pt idx="98">
                  <c:v>2394.212614583</c:v>
                </c:pt>
                <c:pt idx="99">
                  <c:v>2418.402600045</c:v>
                </c:pt>
                <c:pt idx="100">
                  <c:v>2442.633129617</c:v>
                </c:pt>
                <c:pt idx="101">
                  <c:v>2466.865397156</c:v>
                </c:pt>
                <c:pt idx="102">
                  <c:v>2491.116922724</c:v>
                </c:pt>
                <c:pt idx="103">
                  <c:v>2515.34760088</c:v>
                </c:pt>
                <c:pt idx="104">
                  <c:v>2539.572994681</c:v>
                </c:pt>
                <c:pt idx="105">
                  <c:v>2563.734057464</c:v>
                </c:pt>
                <c:pt idx="106">
                  <c:v>2588.020382681</c:v>
                </c:pt>
                <c:pt idx="107">
                  <c:v>2612.444356566</c:v>
                </c:pt>
                <c:pt idx="108">
                  <c:v>2636.69203511</c:v>
                </c:pt>
                <c:pt idx="109">
                  <c:v>2660.943340207</c:v>
                </c:pt>
                <c:pt idx="110">
                  <c:v>2685.065589853</c:v>
                </c:pt>
                <c:pt idx="111">
                  <c:v>2709.311595279</c:v>
                </c:pt>
                <c:pt idx="112">
                  <c:v>2733.551098423</c:v>
                </c:pt>
                <c:pt idx="113">
                  <c:v>2757.824222269</c:v>
                </c:pt>
                <c:pt idx="114">
                  <c:v>2782.094477206</c:v>
                </c:pt>
                <c:pt idx="115">
                  <c:v>2806.272667288</c:v>
                </c:pt>
                <c:pt idx="116">
                  <c:v>2830.51528549</c:v>
                </c:pt>
                <c:pt idx="117">
                  <c:v>2854.710191516</c:v>
                </c:pt>
                <c:pt idx="118">
                  <c:v>2878.978620825</c:v>
                </c:pt>
                <c:pt idx="119">
                  <c:v>2903.165941367</c:v>
                </c:pt>
                <c:pt idx="120">
                  <c:v>2927.40720312</c:v>
                </c:pt>
                <c:pt idx="121">
                  <c:v>2951.701184442</c:v>
                </c:pt>
                <c:pt idx="122">
                  <c:v>2975.902754655</c:v>
                </c:pt>
                <c:pt idx="123">
                  <c:v>3000.098425586</c:v>
                </c:pt>
                <c:pt idx="124">
                  <c:v>3024.309624243</c:v>
                </c:pt>
                <c:pt idx="125">
                  <c:v>3048.454781894</c:v>
                </c:pt>
                <c:pt idx="126">
                  <c:v>3072.935026405</c:v>
                </c:pt>
                <c:pt idx="127">
                  <c:v>3097.201051479</c:v>
                </c:pt>
                <c:pt idx="128">
                  <c:v>3121.700500454</c:v>
                </c:pt>
                <c:pt idx="129">
                  <c:v>3145.925157062</c:v>
                </c:pt>
                <c:pt idx="130">
                  <c:v>3170.324628002</c:v>
                </c:pt>
                <c:pt idx="131">
                  <c:v>3194.601102405</c:v>
                </c:pt>
                <c:pt idx="132">
                  <c:v>3218.813316588</c:v>
                </c:pt>
                <c:pt idx="133">
                  <c:v>3243.281264121</c:v>
                </c:pt>
                <c:pt idx="134">
                  <c:v>3267.473763526</c:v>
                </c:pt>
                <c:pt idx="135">
                  <c:v>3291.627193785</c:v>
                </c:pt>
                <c:pt idx="136">
                  <c:v>3315.85082629</c:v>
                </c:pt>
                <c:pt idx="137">
                  <c:v>3340.136504926</c:v>
                </c:pt>
                <c:pt idx="138">
                  <c:v>3364.398009151</c:v>
                </c:pt>
                <c:pt idx="139">
                  <c:v>3388.723501144</c:v>
                </c:pt>
                <c:pt idx="140">
                  <c:v>3413.032818823</c:v>
                </c:pt>
                <c:pt idx="141">
                  <c:v>3437.441167427</c:v>
                </c:pt>
                <c:pt idx="142">
                  <c:v>3461.842248264</c:v>
                </c:pt>
                <c:pt idx="143">
                  <c:v>3486.237983016</c:v>
                </c:pt>
                <c:pt idx="144">
                  <c:v>3510.674596677</c:v>
                </c:pt>
                <c:pt idx="145">
                  <c:v>3535.098948033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3608.457906102</c:v>
                </c:pt>
                <c:pt idx="149">
                  <c:v>3632.689230128</c:v>
                </c:pt>
                <c:pt idx="150">
                  <c:v>3656.99601797</c:v>
                </c:pt>
                <c:pt idx="151">
                  <c:v>3681.290299199</c:v>
                </c:pt>
                <c:pt idx="152">
                  <c:v>3705.721186173</c:v>
                </c:pt>
                <c:pt idx="153">
                  <c:v>3730.17415989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</c:v>
                </c:pt>
                <c:pt idx="157">
                  <c:v>3827.712255766</c:v>
                </c:pt>
                <c:pt idx="158">
                  <c:v>3851.915582623</c:v>
                </c:pt>
                <c:pt idx="159">
                  <c:v>3876.150758797</c:v>
                </c:pt>
                <c:pt idx="160">
                  <c:v>3900.412879763</c:v>
                </c:pt>
                <c:pt idx="161">
                  <c:v>3924.873744499</c:v>
                </c:pt>
                <c:pt idx="162">
                  <c:v>3949.397783073</c:v>
                </c:pt>
                <c:pt idx="163">
                  <c:v>3973.890769125</c:v>
                </c:pt>
                <c:pt idx="164">
                  <c:v>3998.16533898</c:v>
                </c:pt>
                <c:pt idx="165">
                  <c:v>4022.368663121</c:v>
                </c:pt>
                <c:pt idx="166">
                  <c:v>4046.843006085</c:v>
                </c:pt>
                <c:pt idx="167">
                  <c:v>4070.953722416</c:v>
                </c:pt>
                <c:pt idx="168">
                  <c:v>4095.268079791</c:v>
                </c:pt>
                <c:pt idx="169">
                  <c:v>4119.609710116</c:v>
                </c:pt>
                <c:pt idx="170">
                  <c:v>4144.027309874</c:v>
                </c:pt>
                <c:pt idx="171">
                  <c:v>4168.45418682</c:v>
                </c:pt>
                <c:pt idx="172">
                  <c:v>4192.805819524</c:v>
                </c:pt>
                <c:pt idx="173">
                  <c:v>4217.199579984</c:v>
                </c:pt>
                <c:pt idx="174">
                  <c:v>4241.633070791</c:v>
                </c:pt>
                <c:pt idx="175">
                  <c:v>4266.183616448</c:v>
                </c:pt>
                <c:pt idx="176">
                  <c:v>4290.717596903</c:v>
                </c:pt>
                <c:pt idx="177">
                  <c:v>4315.140130403</c:v>
                </c:pt>
                <c:pt idx="178">
                  <c:v>4339.615360665</c:v>
                </c:pt>
                <c:pt idx="179">
                  <c:v>4363.988855693</c:v>
                </c:pt>
                <c:pt idx="180">
                  <c:v>4388.464128642</c:v>
                </c:pt>
                <c:pt idx="181">
                  <c:v>4412.622318424</c:v>
                </c:pt>
                <c:pt idx="182">
                  <c:v>4437.020047686</c:v>
                </c:pt>
                <c:pt idx="183">
                  <c:v>4461.397785117</c:v>
                </c:pt>
                <c:pt idx="184">
                  <c:v>4485.818376383</c:v>
                </c:pt>
                <c:pt idx="185">
                  <c:v>4509.979521656</c:v>
                </c:pt>
                <c:pt idx="186">
                  <c:v>4534.477686083</c:v>
                </c:pt>
                <c:pt idx="187">
                  <c:v>4558.726173326</c:v>
                </c:pt>
                <c:pt idx="188">
                  <c:v>4583.172476969</c:v>
                </c:pt>
                <c:pt idx="189">
                  <c:v>4607.41744645</c:v>
                </c:pt>
                <c:pt idx="190">
                  <c:v>4631.891234564</c:v>
                </c:pt>
                <c:pt idx="191">
                  <c:v>4656.370575771</c:v>
                </c:pt>
                <c:pt idx="192">
                  <c:v>4680.754627622</c:v>
                </c:pt>
                <c:pt idx="193">
                  <c:v>4705.193990244</c:v>
                </c:pt>
                <c:pt idx="194">
                  <c:v>4729.581736056</c:v>
                </c:pt>
                <c:pt idx="195">
                  <c:v>4753.9355244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4826.932020931</c:v>
                </c:pt>
                <c:pt idx="199">
                  <c:v>4851.215505996</c:v>
                </c:pt>
                <c:pt idx="200">
                  <c:v>4875.620079781</c:v>
                </c:pt>
                <c:pt idx="201">
                  <c:v>4899.760400921</c:v>
                </c:pt>
                <c:pt idx="202">
                  <c:v>4923.986520744</c:v>
                </c:pt>
                <c:pt idx="203">
                  <c:v>4948.393459334</c:v>
                </c:pt>
                <c:pt idx="204">
                  <c:v>4972.546267426</c:v>
                </c:pt>
                <c:pt idx="205">
                  <c:v>4996.734976347</c:v>
                </c:pt>
                <c:pt idx="206">
                  <c:v>5021.155270366</c:v>
                </c:pt>
                <c:pt idx="207">
                  <c:v>5045.422092273</c:v>
                </c:pt>
                <c:pt idx="208">
                  <c:v>5069.714143917</c:v>
                </c:pt>
                <c:pt idx="209">
                  <c:v>5093.819399223</c:v>
                </c:pt>
                <c:pt idx="210">
                  <c:v>5118.100670669</c:v>
                </c:pt>
                <c:pt idx="211">
                  <c:v>5142.298371757</c:v>
                </c:pt>
                <c:pt idx="212">
                  <c:v>5166.580281838</c:v>
                </c:pt>
                <c:pt idx="213">
                  <c:v>5190.729914067</c:v>
                </c:pt>
                <c:pt idx="214">
                  <c:v>5214.992716262</c:v>
                </c:pt>
                <c:pt idx="215">
                  <c:v>5239.178435422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</c:v>
                </c:pt>
                <c:pt idx="219">
                  <c:v>5336.035025677</c:v>
                </c:pt>
                <c:pt idx="220">
                  <c:v>5360.265410425</c:v>
                </c:pt>
                <c:pt idx="221">
                  <c:v>5384.358896133</c:v>
                </c:pt>
                <c:pt idx="222">
                  <c:v>5408.813784234</c:v>
                </c:pt>
                <c:pt idx="223">
                  <c:v>5433.049308136</c:v>
                </c:pt>
                <c:pt idx="224">
                  <c:v>5457.451109426</c:v>
                </c:pt>
                <c:pt idx="225">
                  <c:v>5481.583550904</c:v>
                </c:pt>
                <c:pt idx="226">
                  <c:v>5505.781045132</c:v>
                </c:pt>
                <c:pt idx="227">
                  <c:v>5530.030782295</c:v>
                </c:pt>
                <c:pt idx="228">
                  <c:v>5554.227776613</c:v>
                </c:pt>
                <c:pt idx="229">
                  <c:v>5578.495818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5651.074217429</c:v>
                </c:pt>
                <c:pt idx="233">
                  <c:v>5675.244590602</c:v>
                </c:pt>
                <c:pt idx="234">
                  <c:v>5699.515488987</c:v>
                </c:pt>
                <c:pt idx="235">
                  <c:v>5723.955474344</c:v>
                </c:pt>
                <c:pt idx="236">
                  <c:v>5748.436982318</c:v>
                </c:pt>
                <c:pt idx="237">
                  <c:v>5772.677829715</c:v>
                </c:pt>
                <c:pt idx="238">
                  <c:v>5796.964435171</c:v>
                </c:pt>
                <c:pt idx="239">
                  <c:v>5821.37074961</c:v>
                </c:pt>
                <c:pt idx="240">
                  <c:v>5845.642009113</c:v>
                </c:pt>
                <c:pt idx="241">
                  <c:v>5869.911763347</c:v>
                </c:pt>
                <c:pt idx="242">
                  <c:v>5894.335796983</c:v>
                </c:pt>
                <c:pt idx="243">
                  <c:v>5918.496563807</c:v>
                </c:pt>
                <c:pt idx="244">
                  <c:v>5942.884978806</c:v>
                </c:pt>
                <c:pt idx="245">
                  <c:v>5967.256572137</c:v>
                </c:pt>
                <c:pt idx="246">
                  <c:v>5991.501995676</c:v>
                </c:pt>
                <c:pt idx="247">
                  <c:v>6015.723113033</c:v>
                </c:pt>
                <c:pt idx="248">
                  <c:v>6040.085328858</c:v>
                </c:pt>
                <c:pt idx="249">
                  <c:v>6064.505740519</c:v>
                </c:pt>
                <c:pt idx="250">
                  <c:v>6088.753340967</c:v>
                </c:pt>
                <c:pt idx="251">
                  <c:v>6113.184199304</c:v>
                </c:pt>
                <c:pt idx="252">
                  <c:v>6137.735876647</c:v>
                </c:pt>
                <c:pt idx="253">
                  <c:v>6162.165652</c:v>
                </c:pt>
                <c:pt idx="254">
                  <c:v>6186.604007401</c:v>
                </c:pt>
                <c:pt idx="255">
                  <c:v>6211.007913242</c:v>
                </c:pt>
                <c:pt idx="256">
                  <c:v>6235.336386992</c:v>
                </c:pt>
                <c:pt idx="257">
                  <c:v>6259.535047444</c:v>
                </c:pt>
                <c:pt idx="258">
                  <c:v>6283.995220476</c:v>
                </c:pt>
                <c:pt idx="259">
                  <c:v>6308.499619543</c:v>
                </c:pt>
                <c:pt idx="260">
                  <c:v>6332.693503914</c:v>
                </c:pt>
                <c:pt idx="261">
                  <c:v>6357.047167035</c:v>
                </c:pt>
                <c:pt idx="262">
                  <c:v>6381.51029708701</c:v>
                </c:pt>
                <c:pt idx="263">
                  <c:v>6405.831557222</c:v>
                </c:pt>
                <c:pt idx="264">
                  <c:v>6430.237225004</c:v>
                </c:pt>
                <c:pt idx="265">
                  <c:v>6454.725858556</c:v>
                </c:pt>
                <c:pt idx="266">
                  <c:v>6479.144632189</c:v>
                </c:pt>
                <c:pt idx="267">
                  <c:v>6503.286095839</c:v>
                </c:pt>
                <c:pt idx="268">
                  <c:v>6527.661812595</c:v>
                </c:pt>
                <c:pt idx="269">
                  <c:v>6552.063637572</c:v>
                </c:pt>
                <c:pt idx="270">
                  <c:v>6576.258547068</c:v>
                </c:pt>
                <c:pt idx="271">
                  <c:v>6600.445712837</c:v>
                </c:pt>
                <c:pt idx="272">
                  <c:v>6624.639123564</c:v>
                </c:pt>
                <c:pt idx="273">
                  <c:v>6648.796124486</c:v>
                </c:pt>
                <c:pt idx="274">
                  <c:v>6673.290231472</c:v>
                </c:pt>
                <c:pt idx="275">
                  <c:v>6697.727622421</c:v>
                </c:pt>
                <c:pt idx="276">
                  <c:v>6722.225639471</c:v>
                </c:pt>
                <c:pt idx="277">
                  <c:v>6746.659493649</c:v>
                </c:pt>
                <c:pt idx="278">
                  <c:v>6771.072365261</c:v>
                </c:pt>
                <c:pt idx="279">
                  <c:v>6795.466335393</c:v>
                </c:pt>
                <c:pt idx="280">
                  <c:v>6819.880980176</c:v>
                </c:pt>
                <c:pt idx="281">
                  <c:v>6844.240315028</c:v>
                </c:pt>
                <c:pt idx="282">
                  <c:v>6868.734124713</c:v>
                </c:pt>
                <c:pt idx="283">
                  <c:v>6893.171712016</c:v>
                </c:pt>
                <c:pt idx="284">
                  <c:v>6917.651408769</c:v>
                </c:pt>
                <c:pt idx="285">
                  <c:v>6942.093329381</c:v>
                </c:pt>
                <c:pt idx="286">
                  <c:v>6966.562811411</c:v>
                </c:pt>
                <c:pt idx="287">
                  <c:v>6990.97177698</c:v>
                </c:pt>
                <c:pt idx="288">
                  <c:v>7015.455675522</c:v>
                </c:pt>
                <c:pt idx="289">
                  <c:v>7039.954738134</c:v>
                </c:pt>
                <c:pt idx="290">
                  <c:v>7064.396167951</c:v>
                </c:pt>
                <c:pt idx="291">
                  <c:v>7088.774046284</c:v>
                </c:pt>
                <c:pt idx="292">
                  <c:v>7112.994070637</c:v>
                </c:pt>
                <c:pt idx="293">
                  <c:v>7137.251268233</c:v>
                </c:pt>
                <c:pt idx="294">
                  <c:v>7161.693935284</c:v>
                </c:pt>
                <c:pt idx="295">
                  <c:v>7185.884884237</c:v>
                </c:pt>
                <c:pt idx="296">
                  <c:v>7210.104915211</c:v>
                </c:pt>
                <c:pt idx="297">
                  <c:v>7234.505770687</c:v>
                </c:pt>
                <c:pt idx="298">
                  <c:v>7259.04431178</c:v>
                </c:pt>
                <c:pt idx="299">
                  <c:v>7283.463109102</c:v>
                </c:pt>
                <c:pt idx="300">
                  <c:v>7307.936510997</c:v>
                </c:pt>
                <c:pt idx="301">
                  <c:v>7332.400000232</c:v>
                </c:pt>
                <c:pt idx="302">
                  <c:v>7356.640127685</c:v>
                </c:pt>
                <c:pt idx="303">
                  <c:v>7381.02320916701</c:v>
                </c:pt>
                <c:pt idx="304">
                  <c:v>7405.40061480801</c:v>
                </c:pt>
                <c:pt idx="305">
                  <c:v>7429.83741445501</c:v>
                </c:pt>
                <c:pt idx="306">
                  <c:v>7454.29695398101</c:v>
                </c:pt>
                <c:pt idx="307">
                  <c:v>7478.75434914001</c:v>
                </c:pt>
                <c:pt idx="308">
                  <c:v>7503.24833726901</c:v>
                </c:pt>
                <c:pt idx="309">
                  <c:v>7527.59081685801</c:v>
                </c:pt>
                <c:pt idx="310">
                  <c:v>7552.00410751601</c:v>
                </c:pt>
                <c:pt idx="311">
                  <c:v>7576.43004701401</c:v>
                </c:pt>
                <c:pt idx="312">
                  <c:v>7600.94718247401</c:v>
                </c:pt>
                <c:pt idx="313">
                  <c:v>7625.19626623801</c:v>
                </c:pt>
                <c:pt idx="314">
                  <c:v>7649.58262885201</c:v>
                </c:pt>
                <c:pt idx="315">
                  <c:v>7674.01609530601</c:v>
                </c:pt>
                <c:pt idx="316">
                  <c:v>7698.45589442001</c:v>
                </c:pt>
                <c:pt idx="317">
                  <c:v>7722.67032289701</c:v>
                </c:pt>
                <c:pt idx="318">
                  <c:v>7747.16645678701</c:v>
                </c:pt>
                <c:pt idx="319">
                  <c:v>7771.59513617601</c:v>
                </c:pt>
                <c:pt idx="320">
                  <c:v>7796.09978784401</c:v>
                </c:pt>
                <c:pt idx="321">
                  <c:v>7820.55850567301</c:v>
                </c:pt>
                <c:pt idx="322">
                  <c:v>7845.00203407301</c:v>
                </c:pt>
                <c:pt idx="323">
                  <c:v>7869.42878153101</c:v>
                </c:pt>
                <c:pt idx="324">
                  <c:v>7893.88872566201</c:v>
                </c:pt>
                <c:pt idx="325">
                  <c:v>7918.31485942401</c:v>
                </c:pt>
                <c:pt idx="326">
                  <c:v>7942.71293210601</c:v>
                </c:pt>
                <c:pt idx="327">
                  <c:v>7967.06681232101</c:v>
                </c:pt>
                <c:pt idx="328">
                  <c:v>7991.47129009301</c:v>
                </c:pt>
                <c:pt idx="329">
                  <c:v>8015.86418907101</c:v>
                </c:pt>
                <c:pt idx="330">
                  <c:v>8040.38514360401</c:v>
                </c:pt>
                <c:pt idx="331">
                  <c:v>8064.78620029701</c:v>
                </c:pt>
                <c:pt idx="332">
                  <c:v>8089.24337974101</c:v>
                </c:pt>
                <c:pt idx="333">
                  <c:v>8113.72122861501</c:v>
                </c:pt>
                <c:pt idx="334">
                  <c:v>8138.19263871401</c:v>
                </c:pt>
                <c:pt idx="335">
                  <c:v>8162.58891624201</c:v>
                </c:pt>
                <c:pt idx="336">
                  <c:v>8187.04316459001</c:v>
                </c:pt>
                <c:pt idx="337">
                  <c:v>8211.50753048201</c:v>
                </c:pt>
                <c:pt idx="338">
                  <c:v>8235.74372056101</c:v>
                </c:pt>
                <c:pt idx="339">
                  <c:v>8260.12030366701</c:v>
                </c:pt>
                <c:pt idx="340">
                  <c:v>8284.56226743901</c:v>
                </c:pt>
                <c:pt idx="341">
                  <c:v>8308.98374761001</c:v>
                </c:pt>
                <c:pt idx="342">
                  <c:v>8333.246669699</c:v>
                </c:pt>
                <c:pt idx="343">
                  <c:v>8357.618978316</c:v>
                </c:pt>
                <c:pt idx="344">
                  <c:v>8381.85206756</c:v>
                </c:pt>
                <c:pt idx="345">
                  <c:v>8406.120168515</c:v>
                </c:pt>
                <c:pt idx="346">
                  <c:v>8430.264123981</c:v>
                </c:pt>
                <c:pt idx="347">
                  <c:v>8454.498547106</c:v>
                </c:pt>
                <c:pt idx="348">
                  <c:v>8478.943626473</c:v>
                </c:pt>
                <c:pt idx="349">
                  <c:v>8503.39901036601</c:v>
                </c:pt>
                <c:pt idx="350">
                  <c:v>8527.76967802501</c:v>
                </c:pt>
                <c:pt idx="351">
                  <c:v>8552.12216240401</c:v>
                </c:pt>
                <c:pt idx="352">
                  <c:v>8576.51928651001</c:v>
                </c:pt>
                <c:pt idx="353">
                  <c:v>8600.81970223301</c:v>
                </c:pt>
                <c:pt idx="354">
                  <c:v>8625.38697861601</c:v>
                </c:pt>
                <c:pt idx="355">
                  <c:v>8649.82685573501</c:v>
                </c:pt>
                <c:pt idx="356">
                  <c:v>8674.32860462301</c:v>
                </c:pt>
                <c:pt idx="357">
                  <c:v>8698.71725090701</c:v>
                </c:pt>
                <c:pt idx="358">
                  <c:v>8723.11835900301</c:v>
                </c:pt>
                <c:pt idx="359">
                  <c:v>8747.52659149601</c:v>
                </c:pt>
                <c:pt idx="360">
                  <c:v>8771.95568383401</c:v>
                </c:pt>
                <c:pt idx="361">
                  <c:v>8796.48070024601</c:v>
                </c:pt>
                <c:pt idx="362">
                  <c:v>8820.87041414001</c:v>
                </c:pt>
                <c:pt idx="363">
                  <c:v>8845.24134500501</c:v>
                </c:pt>
                <c:pt idx="364">
                  <c:v>8869.65045415901</c:v>
                </c:pt>
                <c:pt idx="365">
                  <c:v>8893.86928359601</c:v>
                </c:pt>
                <c:pt idx="366">
                  <c:v>8918.10476327501</c:v>
                </c:pt>
                <c:pt idx="367">
                  <c:v>8942.50191497701</c:v>
                </c:pt>
                <c:pt idx="368">
                  <c:v>8966.74518465801</c:v>
                </c:pt>
                <c:pt idx="369">
                  <c:v>8991.18034608101</c:v>
                </c:pt>
                <c:pt idx="370">
                  <c:v>9015.64019079601</c:v>
                </c:pt>
                <c:pt idx="371">
                  <c:v>9040.12040436701</c:v>
                </c:pt>
                <c:pt idx="372">
                  <c:v>9064.34663063301</c:v>
                </c:pt>
                <c:pt idx="373">
                  <c:v>9088.77152709601</c:v>
                </c:pt>
                <c:pt idx="374">
                  <c:v>9113.16508028201</c:v>
                </c:pt>
                <c:pt idx="375">
                  <c:v>9137.31243031801</c:v>
                </c:pt>
                <c:pt idx="376">
                  <c:v>9161.46357777701</c:v>
                </c:pt>
                <c:pt idx="377">
                  <c:v>9185.85685294201</c:v>
                </c:pt>
                <c:pt idx="378">
                  <c:v>9210.39778970101</c:v>
                </c:pt>
                <c:pt idx="379">
                  <c:v>9234.81322055701</c:v>
                </c:pt>
                <c:pt idx="380">
                  <c:v>9259.35277014801</c:v>
                </c:pt>
                <c:pt idx="381">
                  <c:v>9283.85914034801</c:v>
                </c:pt>
                <c:pt idx="382">
                  <c:v>9308.31150990001</c:v>
                </c:pt>
                <c:pt idx="383">
                  <c:v>9332.48257868301</c:v>
                </c:pt>
                <c:pt idx="384">
                  <c:v>9356.91003120301</c:v>
                </c:pt>
                <c:pt idx="385">
                  <c:v>9381.36721367401</c:v>
                </c:pt>
                <c:pt idx="386">
                  <c:v>9405.78279079101</c:v>
                </c:pt>
                <c:pt idx="387">
                  <c:v>9430.07624966002</c:v>
                </c:pt>
                <c:pt idx="388">
                  <c:v>9454.25761800401</c:v>
                </c:pt>
                <c:pt idx="389">
                  <c:v>9478.71425888902</c:v>
                </c:pt>
                <c:pt idx="390">
                  <c:v>9502.91705476701</c:v>
                </c:pt>
                <c:pt idx="391">
                  <c:v>9527.23188855101</c:v>
                </c:pt>
                <c:pt idx="392">
                  <c:v>9551.47631679601</c:v>
                </c:pt>
                <c:pt idx="393">
                  <c:v>9575.86443069201</c:v>
                </c:pt>
                <c:pt idx="394">
                  <c:v>9600.30751643101</c:v>
                </c:pt>
                <c:pt idx="395">
                  <c:v>9624.49678437901</c:v>
                </c:pt>
                <c:pt idx="396">
                  <c:v>9648.96891042901</c:v>
                </c:pt>
                <c:pt idx="397">
                  <c:v>9673.19846997301</c:v>
                </c:pt>
                <c:pt idx="398">
                  <c:v>9697.61530815901</c:v>
                </c:pt>
                <c:pt idx="399">
                  <c:v>9721.77854616101</c:v>
                </c:pt>
                <c:pt idx="400">
                  <c:v>9746.20679570501</c:v>
                </c:pt>
                <c:pt idx="401">
                  <c:v>9770.68787445001</c:v>
                </c:pt>
                <c:pt idx="402">
                  <c:v>9795.19805899401</c:v>
                </c:pt>
                <c:pt idx="403">
                  <c:v>9819.72982756801</c:v>
                </c:pt>
                <c:pt idx="404">
                  <c:v>9843.91196812501</c:v>
                </c:pt>
                <c:pt idx="405">
                  <c:v>9868.08550963101</c:v>
                </c:pt>
                <c:pt idx="406">
                  <c:v>9892.26582516701</c:v>
                </c:pt>
                <c:pt idx="407">
                  <c:v>9916.41137670101</c:v>
                </c:pt>
                <c:pt idx="408">
                  <c:v>9940.79693364801</c:v>
                </c:pt>
                <c:pt idx="409">
                  <c:v>9965.00111628001</c:v>
                </c:pt>
                <c:pt idx="410">
                  <c:v>9989.47416491701</c:v>
                </c:pt>
                <c:pt idx="411">
                  <c:v>10013.560419519</c:v>
                </c:pt>
                <c:pt idx="412">
                  <c:v>10037.740868141</c:v>
                </c:pt>
                <c:pt idx="413">
                  <c:v>10061.880683962</c:v>
                </c:pt>
                <c:pt idx="414">
                  <c:v>10086.225144174</c:v>
                </c:pt>
                <c:pt idx="415">
                  <c:v>10110.74678066</c:v>
                </c:pt>
                <c:pt idx="416">
                  <c:v>10134.957552687</c:v>
                </c:pt>
                <c:pt idx="417">
                  <c:v>10159.161565276</c:v>
                </c:pt>
                <c:pt idx="418">
                  <c:v>10183.302769234</c:v>
                </c:pt>
                <c:pt idx="419">
                  <c:v>10207.469599825</c:v>
                </c:pt>
                <c:pt idx="420">
                  <c:v>10231.840905076</c:v>
                </c:pt>
                <c:pt idx="421">
                  <c:v>10256.016726162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10353.190591816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</c:v>
                </c:pt>
                <c:pt idx="429">
                  <c:v>10451.045654672</c:v>
                </c:pt>
                <c:pt idx="430">
                  <c:v>10475.359534627</c:v>
                </c:pt>
                <c:pt idx="431">
                  <c:v>10499.829580881</c:v>
                </c:pt>
                <c:pt idx="432">
                  <c:v>10524.291793014</c:v>
                </c:pt>
                <c:pt idx="433">
                  <c:v>10548.720505592</c:v>
                </c:pt>
                <c:pt idx="434">
                  <c:v>10573.158032474</c:v>
                </c:pt>
                <c:pt idx="435">
                  <c:v>10597.549726754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</c:v>
                </c:pt>
                <c:pt idx="439">
                  <c:v>10694.886769451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10914.484300846</c:v>
                </c:pt>
                <c:pt idx="449">
                  <c:v>10938.616724695</c:v>
                </c:pt>
                <c:pt idx="450">
                  <c:v>10963.029351414</c:v>
                </c:pt>
                <c:pt idx="451">
                  <c:v>10987.543946981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</c:v>
                </c:pt>
                <c:pt idx="456">
                  <c:v>11109.629810612</c:v>
                </c:pt>
                <c:pt idx="457">
                  <c:v>11134.036101394</c:v>
                </c:pt>
                <c:pt idx="458">
                  <c:v>11158.415164113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11231.575051294</c:v>
                </c:pt>
                <c:pt idx="462">
                  <c:v>11255.791219284</c:v>
                </c:pt>
                <c:pt idx="463">
                  <c:v>11280.214912425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11353.459136204</c:v>
                </c:pt>
                <c:pt idx="467">
                  <c:v>11377.905891951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11450.875039722</c:v>
                </c:pt>
                <c:pt idx="471">
                  <c:v>11475.321724146</c:v>
                </c:pt>
                <c:pt idx="472">
                  <c:v>11499.760425314</c:v>
                </c:pt>
                <c:pt idx="473">
                  <c:v>11524.123108592</c:v>
                </c:pt>
                <c:pt idx="474">
                  <c:v>11548.618079991</c:v>
                </c:pt>
                <c:pt idx="475">
                  <c:v>11573.062369823</c:v>
                </c:pt>
                <c:pt idx="476">
                  <c:v>11597.460150226</c:v>
                </c:pt>
                <c:pt idx="477">
                  <c:v>11621.901147512</c:v>
                </c:pt>
                <c:pt idx="478">
                  <c:v>11646.34595559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</c:v>
                </c:pt>
                <c:pt idx="489">
                  <c:v>11914.430858973</c:v>
                </c:pt>
                <c:pt idx="490">
                  <c:v>11938.66399957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12108.014184822</c:v>
                </c:pt>
                <c:pt idx="498">
                  <c:v>12132.264693404</c:v>
                </c:pt>
                <c:pt idx="499">
                  <c:v>12156.475128916</c:v>
                </c:pt>
                <c:pt idx="500">
                  <c:v>12180.804842817</c:v>
                </c:pt>
                <c:pt idx="501">
                  <c:v>12204.974219621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</c:v>
                </c:pt>
                <c:pt idx="506">
                  <c:v>12326.47255047</c:v>
                </c:pt>
                <c:pt idx="507">
                  <c:v>12350.716574985</c:v>
                </c:pt>
                <c:pt idx="508">
                  <c:v>12374.908964913</c:v>
                </c:pt>
                <c:pt idx="509">
                  <c:v>12399.288245801</c:v>
                </c:pt>
                <c:pt idx="510">
                  <c:v>12423.527585263</c:v>
                </c:pt>
                <c:pt idx="511">
                  <c:v>12447.958972873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</c:v>
                </c:pt>
                <c:pt idx="515">
                  <c:v>12545.273077396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</c:v>
                </c:pt>
                <c:pt idx="519">
                  <c:v>12642.11155566</c:v>
                </c:pt>
                <c:pt idx="520">
                  <c:v>12666.345472349</c:v>
                </c:pt>
                <c:pt idx="521">
                  <c:v>12690.730209356</c:v>
                </c:pt>
                <c:pt idx="522">
                  <c:v>12714.979738088</c:v>
                </c:pt>
                <c:pt idx="523">
                  <c:v>12739.388452032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12812.472476807</c:v>
                </c:pt>
                <c:pt idx="527">
                  <c:v>12836.621704241</c:v>
                </c:pt>
                <c:pt idx="528">
                  <c:v>12860.854370747</c:v>
                </c:pt>
                <c:pt idx="529">
                  <c:v>12885.092786115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</c:v>
                </c:pt>
                <c:pt idx="537">
                  <c:v>13079.373985027</c:v>
                </c:pt>
                <c:pt idx="538">
                  <c:v>13103.803316981</c:v>
                </c:pt>
                <c:pt idx="539">
                  <c:v>13128.00528221</c:v>
                </c:pt>
                <c:pt idx="540">
                  <c:v>13152.3322992</c:v>
                </c:pt>
                <c:pt idx="541">
                  <c:v>13176.634968665</c:v>
                </c:pt>
                <c:pt idx="542">
                  <c:v>13201.034049619</c:v>
                </c:pt>
                <c:pt idx="543">
                  <c:v>13225.420998252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</c:v>
                </c:pt>
                <c:pt idx="547">
                  <c:v>13323.175037257</c:v>
                </c:pt>
                <c:pt idx="548">
                  <c:v>13347.614835485</c:v>
                </c:pt>
                <c:pt idx="549">
                  <c:v>13372.068486668</c:v>
                </c:pt>
                <c:pt idx="550">
                  <c:v>13396.502190908</c:v>
                </c:pt>
                <c:pt idx="551">
                  <c:v>13420.893759987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13493.985279272</c:v>
                </c:pt>
                <c:pt idx="555">
                  <c:v>13518.194752007</c:v>
                </c:pt>
                <c:pt idx="556">
                  <c:v>13542.419372509</c:v>
                </c:pt>
                <c:pt idx="557">
                  <c:v>13566.673063854</c:v>
                </c:pt>
                <c:pt idx="558">
                  <c:v>13591.210941614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</c:v>
                </c:pt>
                <c:pt idx="568">
                  <c:v>13834.1613355</c:v>
                </c:pt>
                <c:pt idx="569">
                  <c:v>13858.577232766</c:v>
                </c:pt>
                <c:pt idx="570">
                  <c:v>13883.026482376</c:v>
                </c:pt>
                <c:pt idx="571">
                  <c:v>13907.293449123</c:v>
                </c:pt>
                <c:pt idx="572">
                  <c:v>13931.710004273</c:v>
                </c:pt>
                <c:pt idx="573">
                  <c:v>13956.224454028</c:v>
                </c:pt>
                <c:pt idx="574">
                  <c:v>13980.616986188</c:v>
                </c:pt>
                <c:pt idx="575">
                  <c:v>14005.006344208</c:v>
                </c:pt>
                <c:pt idx="576">
                  <c:v>14029.19258472</c:v>
                </c:pt>
                <c:pt idx="577">
                  <c:v>14053.409154376</c:v>
                </c:pt>
                <c:pt idx="578">
                  <c:v>14077.819607595</c:v>
                </c:pt>
                <c:pt idx="579">
                  <c:v>14102.159398256</c:v>
                </c:pt>
                <c:pt idx="580">
                  <c:v>14126.624603379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14321.739365327</c:v>
                </c:pt>
                <c:pt idx="589">
                  <c:v>14346.26000395</c:v>
                </c:pt>
                <c:pt idx="590">
                  <c:v>14370.731933446</c:v>
                </c:pt>
                <c:pt idx="591">
                  <c:v>14395.161541965</c:v>
                </c:pt>
                <c:pt idx="592">
                  <c:v>14419.620933091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14492.322326503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14565.088132525</c:v>
                </c:pt>
                <c:pt idx="599">
                  <c:v>14589.286604799</c:v>
                </c:pt>
                <c:pt idx="600">
                  <c:v>14613.467482726</c:v>
                </c:pt>
                <c:pt idx="601">
                  <c:v>14637.635504625</c:v>
                </c:pt>
                <c:pt idx="602">
                  <c:v>14661.850714123</c:v>
                </c:pt>
                <c:pt idx="603">
                  <c:v>14685.99393498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14759.251663611</c:v>
                </c:pt>
                <c:pt idx="607">
                  <c:v>14783.688545408</c:v>
                </c:pt>
                <c:pt idx="608">
                  <c:v>14808.029569981</c:v>
                </c:pt>
                <c:pt idx="609">
                  <c:v>14832.504547866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14905.966030515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15003.074785402</c:v>
                </c:pt>
                <c:pt idx="617">
                  <c:v>15027.471667386</c:v>
                </c:pt>
                <c:pt idx="618">
                  <c:v>15051.681846605</c:v>
                </c:pt>
                <c:pt idx="619">
                  <c:v>15076.181531035</c:v>
                </c:pt>
                <c:pt idx="620">
                  <c:v>15100.589161786</c:v>
                </c:pt>
                <c:pt idx="621">
                  <c:v>15125.020646192</c:v>
                </c:pt>
                <c:pt idx="622">
                  <c:v>15149.224267058</c:v>
                </c:pt>
                <c:pt idx="623">
                  <c:v>15173.66295649</c:v>
                </c:pt>
                <c:pt idx="624">
                  <c:v>15198.137707895</c:v>
                </c:pt>
                <c:pt idx="625">
                  <c:v>15222.620183084</c:v>
                </c:pt>
                <c:pt idx="626">
                  <c:v>15247.104533728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</c:v>
                </c:pt>
                <c:pt idx="630">
                  <c:v>15344.927814628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15418.165362114</c:v>
                </c:pt>
                <c:pt idx="634">
                  <c:v>15442.602918228</c:v>
                </c:pt>
                <c:pt idx="635">
                  <c:v>15467.055939072</c:v>
                </c:pt>
                <c:pt idx="636">
                  <c:v>15491.522966984</c:v>
                </c:pt>
                <c:pt idx="637">
                  <c:v>15516.043957919</c:v>
                </c:pt>
                <c:pt idx="638">
                  <c:v>15540.455869698</c:v>
                </c:pt>
                <c:pt idx="639">
                  <c:v>15564.888650967</c:v>
                </c:pt>
                <c:pt idx="640">
                  <c:v>15589.399769375</c:v>
                </c:pt>
                <c:pt idx="641">
                  <c:v>15613.797446651</c:v>
                </c:pt>
                <c:pt idx="642">
                  <c:v>15638.326031824</c:v>
                </c:pt>
                <c:pt idx="643">
                  <c:v>15662.826112518</c:v>
                </c:pt>
                <c:pt idx="644">
                  <c:v>15687.068366843</c:v>
                </c:pt>
                <c:pt idx="645">
                  <c:v>15711.26306514</c:v>
                </c:pt>
                <c:pt idx="646">
                  <c:v>15735.656484876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15833.204731355</c:v>
                </c:pt>
                <c:pt idx="651">
                  <c:v>15857.348712926</c:v>
                </c:pt>
                <c:pt idx="652">
                  <c:v>15881.738315048</c:v>
                </c:pt>
                <c:pt idx="653">
                  <c:v>15905.935521896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16125.239515356</c:v>
                </c:pt>
                <c:pt idx="663">
                  <c:v>16149.636395397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16296.340919338</c:v>
                </c:pt>
                <c:pt idx="670">
                  <c:v>16320.759549515</c:v>
                </c:pt>
                <c:pt idx="671">
                  <c:v>16345.145064525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</c:v>
                </c:pt>
                <c:pt idx="677">
                  <c:v>16491.740489163</c:v>
                </c:pt>
                <c:pt idx="678">
                  <c:v>16516.032586925</c:v>
                </c:pt>
                <c:pt idx="679">
                  <c:v>16540.264754938</c:v>
                </c:pt>
                <c:pt idx="680">
                  <c:v>16564.464127412</c:v>
                </c:pt>
                <c:pt idx="681">
                  <c:v>16588.697704211</c:v>
                </c:pt>
                <c:pt idx="682">
                  <c:v>16612.864955676</c:v>
                </c:pt>
                <c:pt idx="683">
                  <c:v>16637.055899626</c:v>
                </c:pt>
                <c:pt idx="684">
                  <c:v>16661.323087131</c:v>
                </c:pt>
                <c:pt idx="685">
                  <c:v>16685.548901407</c:v>
                </c:pt>
                <c:pt idx="686">
                  <c:v>16709.723618891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16782.330476491</c:v>
                </c:pt>
                <c:pt idx="690">
                  <c:v>16806.521248765</c:v>
                </c:pt>
                <c:pt idx="691">
                  <c:v>16830.724879532</c:v>
                </c:pt>
                <c:pt idx="692">
                  <c:v>16854.862311733</c:v>
                </c:pt>
                <c:pt idx="693">
                  <c:v>16879.323447819</c:v>
                </c:pt>
                <c:pt idx="694">
                  <c:v>16903.546982191</c:v>
                </c:pt>
                <c:pt idx="695">
                  <c:v>16927.721598154</c:v>
                </c:pt>
                <c:pt idx="696">
                  <c:v>16951.953904682</c:v>
                </c:pt>
                <c:pt idx="697">
                  <c:v>16976.172163253</c:v>
                </c:pt>
                <c:pt idx="698">
                  <c:v>17000.352865446</c:v>
                </c:pt>
                <c:pt idx="699">
                  <c:v>17024.515053012</c:v>
                </c:pt>
                <c:pt idx="700">
                  <c:v>17048.729825661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</c:v>
                </c:pt>
                <c:pt idx="704">
                  <c:v>17145.577306097</c:v>
                </c:pt>
                <c:pt idx="705">
                  <c:v>17169.767929804</c:v>
                </c:pt>
                <c:pt idx="706">
                  <c:v>17193.918674157</c:v>
                </c:pt>
                <c:pt idx="707">
                  <c:v>17218.133285716</c:v>
                </c:pt>
                <c:pt idx="708">
                  <c:v>17242.447795599</c:v>
                </c:pt>
                <c:pt idx="709">
                  <c:v>17266.715742493</c:v>
                </c:pt>
                <c:pt idx="710">
                  <c:v>17290.942327799</c:v>
                </c:pt>
                <c:pt idx="711">
                  <c:v>17315.101936798</c:v>
                </c:pt>
                <c:pt idx="712">
                  <c:v>17339.318781378</c:v>
                </c:pt>
                <c:pt idx="713">
                  <c:v>17363.451113213</c:v>
                </c:pt>
                <c:pt idx="714">
                  <c:v>17387.943110696</c:v>
                </c:pt>
                <c:pt idx="715">
                  <c:v>17412.555105143</c:v>
                </c:pt>
                <c:pt idx="716">
                  <c:v>17436.735029101</c:v>
                </c:pt>
                <c:pt idx="717">
                  <c:v>17461.04244441</c:v>
                </c:pt>
                <c:pt idx="718">
                  <c:v>17485.482134901</c:v>
                </c:pt>
                <c:pt idx="719">
                  <c:v>17509.745329621</c:v>
                </c:pt>
                <c:pt idx="720">
                  <c:v>17534.048099716</c:v>
                </c:pt>
                <c:pt idx="721">
                  <c:v>17558.561799799</c:v>
                </c:pt>
                <c:pt idx="722">
                  <c:v>17582.994643475</c:v>
                </c:pt>
                <c:pt idx="723">
                  <c:v>17607.220808352</c:v>
                </c:pt>
                <c:pt idx="724">
                  <c:v>17631.481631876</c:v>
                </c:pt>
                <c:pt idx="725">
                  <c:v>17655.95084561</c:v>
                </c:pt>
                <c:pt idx="726">
                  <c:v>17680.417761896</c:v>
                </c:pt>
                <c:pt idx="727">
                  <c:v>17704.88424246</c:v>
                </c:pt>
                <c:pt idx="728">
                  <c:v>17729.308942439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17827.214902925</c:v>
                </c:pt>
                <c:pt idx="733">
                  <c:v>17851.710474521</c:v>
                </c:pt>
                <c:pt idx="734">
                  <c:v>17875.954315855</c:v>
                </c:pt>
                <c:pt idx="735">
                  <c:v>17900.354215036</c:v>
                </c:pt>
                <c:pt idx="736">
                  <c:v>17924.834742515</c:v>
                </c:pt>
                <c:pt idx="737">
                  <c:v>17949.266405013</c:v>
                </c:pt>
                <c:pt idx="738">
                  <c:v>17973.747701701</c:v>
                </c:pt>
                <c:pt idx="739">
                  <c:v>17998.008663747</c:v>
                </c:pt>
                <c:pt idx="740">
                  <c:v>18022.404114</c:v>
                </c:pt>
                <c:pt idx="741">
                  <c:v>18046.677552171</c:v>
                </c:pt>
                <c:pt idx="742">
                  <c:v>18071.156965152</c:v>
                </c:pt>
                <c:pt idx="743">
                  <c:v>18095.383270604</c:v>
                </c:pt>
                <c:pt idx="744">
                  <c:v>18119.584748689</c:v>
                </c:pt>
                <c:pt idx="745">
                  <c:v>18144.056939389</c:v>
                </c:pt>
                <c:pt idx="746">
                  <c:v>18168.282615236</c:v>
                </c:pt>
                <c:pt idx="747">
                  <c:v>18192.662107519</c:v>
                </c:pt>
                <c:pt idx="748">
                  <c:v>18217.199364808</c:v>
                </c:pt>
                <c:pt idx="749">
                  <c:v>18241.647721386</c:v>
                </c:pt>
                <c:pt idx="750">
                  <c:v>18266.152182843</c:v>
                </c:pt>
                <c:pt idx="751">
                  <c:v>18290.686101161</c:v>
                </c:pt>
                <c:pt idx="752">
                  <c:v>18315.121692879</c:v>
                </c:pt>
                <c:pt idx="753">
                  <c:v>18339.633771679</c:v>
                </c:pt>
                <c:pt idx="754">
                  <c:v>18364.114067746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</c:v>
                </c:pt>
                <c:pt idx="758">
                  <c:v>18462.056060866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</c:v>
                </c:pt>
                <c:pt idx="762">
                  <c:v>18559.992600088</c:v>
                </c:pt>
                <c:pt idx="763">
                  <c:v>18584.561344203</c:v>
                </c:pt>
                <c:pt idx="764">
                  <c:v>18608.974132257</c:v>
                </c:pt>
                <c:pt idx="765">
                  <c:v>18633.465783639</c:v>
                </c:pt>
                <c:pt idx="766">
                  <c:v>18657.945951689</c:v>
                </c:pt>
                <c:pt idx="767">
                  <c:v>18682.39274576</c:v>
                </c:pt>
                <c:pt idx="768">
                  <c:v>18706.892783221</c:v>
                </c:pt>
                <c:pt idx="769">
                  <c:v>18731.402386941</c:v>
                </c:pt>
                <c:pt idx="770">
                  <c:v>18755.906143243</c:v>
                </c:pt>
                <c:pt idx="771">
                  <c:v>18780.338820566</c:v>
                </c:pt>
                <c:pt idx="772">
                  <c:v>18804.652029719</c:v>
                </c:pt>
                <c:pt idx="773">
                  <c:v>18828.852247958</c:v>
                </c:pt>
                <c:pt idx="774">
                  <c:v>18853.114756736</c:v>
                </c:pt>
                <c:pt idx="775">
                  <c:v>18877.463448602</c:v>
                </c:pt>
                <c:pt idx="776">
                  <c:v>18901.915529452</c:v>
                </c:pt>
                <c:pt idx="777">
                  <c:v>18926.408339345</c:v>
                </c:pt>
                <c:pt idx="778">
                  <c:v>18950.658437629</c:v>
                </c:pt>
                <c:pt idx="779">
                  <c:v>18974.99647789</c:v>
                </c:pt>
                <c:pt idx="780">
                  <c:v>18999.265003657</c:v>
                </c:pt>
                <c:pt idx="781">
                  <c:v>19023.783729558</c:v>
                </c:pt>
                <c:pt idx="782">
                  <c:v>19048.043829529</c:v>
                </c:pt>
                <c:pt idx="783">
                  <c:v>19072.324342306</c:v>
                </c:pt>
                <c:pt idx="784">
                  <c:v>19096.6570362</c:v>
                </c:pt>
                <c:pt idx="785">
                  <c:v>19120.901998303</c:v>
                </c:pt>
                <c:pt idx="786">
                  <c:v>19145.208675479</c:v>
                </c:pt>
                <c:pt idx="787">
                  <c:v>19169.498546225</c:v>
                </c:pt>
                <c:pt idx="788">
                  <c:v>19193.674362959</c:v>
                </c:pt>
                <c:pt idx="789">
                  <c:v>19217.967994102</c:v>
                </c:pt>
                <c:pt idx="790">
                  <c:v>19242.497314325</c:v>
                </c:pt>
                <c:pt idx="791">
                  <c:v>19266.775980846</c:v>
                </c:pt>
                <c:pt idx="792">
                  <c:v>19291.030192826</c:v>
                </c:pt>
                <c:pt idx="793">
                  <c:v>19315.340941785</c:v>
                </c:pt>
                <c:pt idx="794">
                  <c:v>19339.589582912</c:v>
                </c:pt>
                <c:pt idx="795">
                  <c:v>19363.784307049</c:v>
                </c:pt>
                <c:pt idx="796">
                  <c:v>19388.301856123</c:v>
                </c:pt>
                <c:pt idx="797">
                  <c:v>19412.768890057</c:v>
                </c:pt>
                <c:pt idx="798">
                  <c:v>19437.289249092</c:v>
                </c:pt>
                <c:pt idx="799">
                  <c:v>19461.747995641</c:v>
                </c:pt>
                <c:pt idx="800">
                  <c:v>19485.939016271</c:v>
                </c:pt>
                <c:pt idx="801">
                  <c:v>19510.388716816</c:v>
                </c:pt>
                <c:pt idx="802">
                  <c:v>19534.892381879</c:v>
                </c:pt>
                <c:pt idx="803">
                  <c:v>19559.384424435</c:v>
                </c:pt>
                <c:pt idx="804">
                  <c:v>19583.953001657</c:v>
                </c:pt>
                <c:pt idx="805">
                  <c:v>19608.515874516</c:v>
                </c:pt>
                <c:pt idx="806">
                  <c:v>19633.018079338</c:v>
                </c:pt>
                <c:pt idx="807">
                  <c:v>19657.481849896</c:v>
                </c:pt>
                <c:pt idx="808">
                  <c:v>19681.928483667</c:v>
                </c:pt>
                <c:pt idx="809">
                  <c:v>19706.377558042</c:v>
                </c:pt>
                <c:pt idx="810">
                  <c:v>19730.935423798</c:v>
                </c:pt>
                <c:pt idx="811">
                  <c:v>19755.425253539</c:v>
                </c:pt>
                <c:pt idx="812">
                  <c:v>19779.90341417</c:v>
                </c:pt>
                <c:pt idx="813">
                  <c:v>19804.369334712</c:v>
                </c:pt>
                <c:pt idx="814">
                  <c:v>19828.891590868</c:v>
                </c:pt>
                <c:pt idx="815">
                  <c:v>19853.32084586</c:v>
                </c:pt>
                <c:pt idx="816">
                  <c:v>19877.825691038</c:v>
                </c:pt>
                <c:pt idx="817">
                  <c:v>19902.37308052</c:v>
                </c:pt>
                <c:pt idx="818">
                  <c:v>19926.848648155</c:v>
                </c:pt>
                <c:pt idx="819">
                  <c:v>19951.337182073</c:v>
                </c:pt>
                <c:pt idx="820">
                  <c:v>19975.81724223</c:v>
                </c:pt>
                <c:pt idx="821">
                  <c:v>20000.237436491</c:v>
                </c:pt>
                <c:pt idx="822">
                  <c:v>20024.698308744</c:v>
                </c:pt>
                <c:pt idx="823">
                  <c:v>20049.193739067</c:v>
                </c:pt>
                <c:pt idx="824">
                  <c:v>20073.623335338</c:v>
                </c:pt>
                <c:pt idx="825">
                  <c:v>20098.084931473</c:v>
                </c:pt>
                <c:pt idx="826">
                  <c:v>20122.622262388</c:v>
                </c:pt>
                <c:pt idx="827">
                  <c:v>20147.022749607</c:v>
                </c:pt>
                <c:pt idx="828">
                  <c:v>20171.363756353</c:v>
                </c:pt>
                <c:pt idx="829">
                  <c:v>20195.615932482</c:v>
                </c:pt>
                <c:pt idx="830">
                  <c:v>20219.777547845</c:v>
                </c:pt>
                <c:pt idx="831">
                  <c:v>20244.243536076</c:v>
                </c:pt>
                <c:pt idx="832">
                  <c:v>20268.457720241</c:v>
                </c:pt>
                <c:pt idx="833">
                  <c:v>20292.766816128</c:v>
                </c:pt>
                <c:pt idx="834">
                  <c:v>20316.972183803</c:v>
                </c:pt>
                <c:pt idx="835">
                  <c:v>20341.269588191</c:v>
                </c:pt>
                <c:pt idx="836">
                  <c:v>20365.741697641</c:v>
                </c:pt>
                <c:pt idx="837">
                  <c:v>20390.156876459</c:v>
                </c:pt>
                <c:pt idx="838">
                  <c:v>20414.628095684</c:v>
                </c:pt>
                <c:pt idx="839">
                  <c:v>20439.025492027</c:v>
                </c:pt>
                <c:pt idx="840">
                  <c:v>20463.563773072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20537.127682943</c:v>
                </c:pt>
                <c:pt idx="844">
                  <c:v>20561.553630715</c:v>
                </c:pt>
                <c:pt idx="845">
                  <c:v>20586.033060344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</c:v>
                </c:pt>
                <c:pt idx="850">
                  <c:v>20707.909319718</c:v>
                </c:pt>
                <c:pt idx="851">
                  <c:v>20732.373399605</c:v>
                </c:pt>
                <c:pt idx="852">
                  <c:v>20756.870116313</c:v>
                </c:pt>
                <c:pt idx="853">
                  <c:v>20781.363649245</c:v>
                </c:pt>
                <c:pt idx="854">
                  <c:v>20805.815484188</c:v>
                </c:pt>
                <c:pt idx="855">
                  <c:v>20830.112969771</c:v>
                </c:pt>
                <c:pt idx="856">
                  <c:v>20854.545521994</c:v>
                </c:pt>
                <c:pt idx="857">
                  <c:v>20878.798422883</c:v>
                </c:pt>
                <c:pt idx="858">
                  <c:v>20903.23379859</c:v>
                </c:pt>
                <c:pt idx="859">
                  <c:v>20927.454738897</c:v>
                </c:pt>
                <c:pt idx="860">
                  <c:v>20951.921077829</c:v>
                </c:pt>
                <c:pt idx="861">
                  <c:v>20976.119880523</c:v>
                </c:pt>
                <c:pt idx="862">
                  <c:v>21000.364995603</c:v>
                </c:pt>
                <c:pt idx="863">
                  <c:v>21024.507693462</c:v>
                </c:pt>
                <c:pt idx="864">
                  <c:v>21048.816663198</c:v>
                </c:pt>
                <c:pt idx="865">
                  <c:v>21073.299648166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21146.394510895</c:v>
                </c:pt>
                <c:pt idx="869">
                  <c:v>21170.925598519</c:v>
                </c:pt>
                <c:pt idx="870">
                  <c:v>21195.440858118</c:v>
                </c:pt>
                <c:pt idx="871">
                  <c:v>21219.903715112</c:v>
                </c:pt>
                <c:pt idx="872">
                  <c:v>21244.335657824</c:v>
                </c:pt>
                <c:pt idx="873">
                  <c:v>21268.782835483</c:v>
                </c:pt>
                <c:pt idx="874">
                  <c:v>21293.236550597</c:v>
                </c:pt>
                <c:pt idx="875">
                  <c:v>21317.459253554</c:v>
                </c:pt>
                <c:pt idx="876">
                  <c:v>21341.771567913</c:v>
                </c:pt>
                <c:pt idx="877">
                  <c:v>21366.243997335</c:v>
                </c:pt>
                <c:pt idx="878">
                  <c:v>21390.699579428</c:v>
                </c:pt>
                <c:pt idx="879">
                  <c:v>21415.1098049</c:v>
                </c:pt>
                <c:pt idx="880">
                  <c:v>21439.597564351</c:v>
                </c:pt>
                <c:pt idx="881">
                  <c:v>21464.068633717</c:v>
                </c:pt>
                <c:pt idx="882">
                  <c:v>21488.546609268</c:v>
                </c:pt>
                <c:pt idx="883">
                  <c:v>21512.956684185</c:v>
                </c:pt>
                <c:pt idx="884">
                  <c:v>21537.408996468</c:v>
                </c:pt>
                <c:pt idx="885">
                  <c:v>21561.83342219</c:v>
                </c:pt>
                <c:pt idx="886">
                  <c:v>21586.300298516</c:v>
                </c:pt>
                <c:pt idx="887">
                  <c:v>21610.765578997</c:v>
                </c:pt>
                <c:pt idx="888">
                  <c:v>21635.213122122</c:v>
                </c:pt>
                <c:pt idx="889">
                  <c:v>21659.659424981</c:v>
                </c:pt>
                <c:pt idx="890">
                  <c:v>21683.849744662</c:v>
                </c:pt>
                <c:pt idx="891">
                  <c:v>21708.116277992</c:v>
                </c:pt>
                <c:pt idx="892">
                  <c:v>21732.576051963</c:v>
                </c:pt>
                <c:pt idx="893">
                  <c:v>21757.025218403</c:v>
                </c:pt>
                <c:pt idx="894">
                  <c:v>21781.260863071</c:v>
                </c:pt>
                <c:pt idx="895">
                  <c:v>21805.777526068</c:v>
                </c:pt>
                <c:pt idx="896">
                  <c:v>21829.940022663</c:v>
                </c:pt>
                <c:pt idx="897">
                  <c:v>21854.38014092</c:v>
                </c:pt>
                <c:pt idx="898">
                  <c:v>21878.766344724</c:v>
                </c:pt>
                <c:pt idx="899">
                  <c:v>21902.955702745</c:v>
                </c:pt>
                <c:pt idx="900">
                  <c:v>21927.487946454</c:v>
                </c:pt>
                <c:pt idx="901">
                  <c:v>21951.986685969</c:v>
                </c:pt>
                <c:pt idx="902">
                  <c:v>21976.272738389</c:v>
                </c:pt>
                <c:pt idx="903">
                  <c:v>22000.816495199</c:v>
                </c:pt>
                <c:pt idx="904">
                  <c:v>22025.064455351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22098.07212184</c:v>
                </c:pt>
                <c:pt idx="908">
                  <c:v>22122.329048718</c:v>
                </c:pt>
                <c:pt idx="909">
                  <c:v>22146.84267126</c:v>
                </c:pt>
                <c:pt idx="910">
                  <c:v>22171.10907531</c:v>
                </c:pt>
                <c:pt idx="911">
                  <c:v>22195.271889168</c:v>
                </c:pt>
                <c:pt idx="912">
                  <c:v>22219.713837262</c:v>
                </c:pt>
                <c:pt idx="913">
                  <c:v>22243.990357738</c:v>
                </c:pt>
                <c:pt idx="914">
                  <c:v>22268.256062863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</c:v>
                </c:pt>
                <c:pt idx="920">
                  <c:v>22413.894378181</c:v>
                </c:pt>
                <c:pt idx="921">
                  <c:v>22438.146969855</c:v>
                </c:pt>
                <c:pt idx="922">
                  <c:v>22462.402340383</c:v>
                </c:pt>
                <c:pt idx="923">
                  <c:v>22486.614827387</c:v>
                </c:pt>
                <c:pt idx="924">
                  <c:v>22511.097796271</c:v>
                </c:pt>
                <c:pt idx="925">
                  <c:v>22535.329794417</c:v>
                </c:pt>
                <c:pt idx="926">
                  <c:v>22559.544570373</c:v>
                </c:pt>
                <c:pt idx="927">
                  <c:v>22583.813190493</c:v>
                </c:pt>
                <c:pt idx="928">
                  <c:v>22608.323062222</c:v>
                </c:pt>
                <c:pt idx="929">
                  <c:v>22632.746498798</c:v>
                </c:pt>
                <c:pt idx="930">
                  <c:v>22657.207902783</c:v>
                </c:pt>
                <c:pt idx="931">
                  <c:v>22681.719811135</c:v>
                </c:pt>
                <c:pt idx="932">
                  <c:v>22706.111645485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22779.140440516</c:v>
                </c:pt>
                <c:pt idx="936">
                  <c:v>22803.389181457</c:v>
                </c:pt>
                <c:pt idx="937">
                  <c:v>22827.87336846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22901.114454755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</c:v>
                </c:pt>
                <c:pt idx="944">
                  <c:v>22998.755517386</c:v>
                </c:pt>
                <c:pt idx="945">
                  <c:v>23022.993497454</c:v>
                </c:pt>
                <c:pt idx="946">
                  <c:v>23047.414692352</c:v>
                </c:pt>
                <c:pt idx="947">
                  <c:v>23071.855362384</c:v>
                </c:pt>
                <c:pt idx="948">
                  <c:v>23096.32304395</c:v>
                </c:pt>
                <c:pt idx="949">
                  <c:v>23120.609180832</c:v>
                </c:pt>
                <c:pt idx="950">
                  <c:v>23145.022978776</c:v>
                </c:pt>
                <c:pt idx="951">
                  <c:v>23169.517646968</c:v>
                </c:pt>
                <c:pt idx="952">
                  <c:v>23193.989991422</c:v>
                </c:pt>
                <c:pt idx="953">
                  <c:v>23218.422998477</c:v>
                </c:pt>
                <c:pt idx="954">
                  <c:v>23242.9557473159</c:v>
                </c:pt>
                <c:pt idx="955">
                  <c:v>23267.4360767419</c:v>
                </c:pt>
                <c:pt idx="956">
                  <c:v>23291.9206128449</c:v>
                </c:pt>
                <c:pt idx="957">
                  <c:v>23316.1699402449</c:v>
                </c:pt>
                <c:pt idx="958">
                  <c:v>23340.6664607359</c:v>
                </c:pt>
                <c:pt idx="959">
                  <c:v>23365.1133810399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</c:v>
                </c:pt>
                <c:pt idx="963">
                  <c:v>23462.7165850219</c:v>
                </c:pt>
                <c:pt idx="964">
                  <c:v>23486.9616613819</c:v>
                </c:pt>
                <c:pt idx="965">
                  <c:v>23511.1108232549</c:v>
                </c:pt>
                <c:pt idx="966">
                  <c:v>23535.3661948149</c:v>
                </c:pt>
                <c:pt idx="967">
                  <c:v>23559.5730528999</c:v>
                </c:pt>
                <c:pt idx="968">
                  <c:v>23583.7493137749</c:v>
                </c:pt>
                <c:pt idx="969">
                  <c:v>23608.1643435659</c:v>
                </c:pt>
                <c:pt idx="970">
                  <c:v>23632.3431946719</c:v>
                </c:pt>
                <c:pt idx="971">
                  <c:v>23656.4845940789</c:v>
                </c:pt>
                <c:pt idx="972">
                  <c:v>23680.7056446729</c:v>
                </c:pt>
                <c:pt idx="973">
                  <c:v>23705.0107180679</c:v>
                </c:pt>
                <c:pt idx="974">
                  <c:v>23729.3536637739</c:v>
                </c:pt>
                <c:pt idx="975">
                  <c:v>23753.8410341089</c:v>
                </c:pt>
                <c:pt idx="976">
                  <c:v>23778.0988068339</c:v>
                </c:pt>
                <c:pt idx="977">
                  <c:v>23802.4916358209</c:v>
                </c:pt>
                <c:pt idx="978">
                  <c:v>23826.7989247699</c:v>
                </c:pt>
                <c:pt idx="979">
                  <c:v>23851.2716783789</c:v>
                </c:pt>
                <c:pt idx="980">
                  <c:v>23875.4703228509</c:v>
                </c:pt>
                <c:pt idx="981">
                  <c:v>23899.9042157479</c:v>
                </c:pt>
                <c:pt idx="982">
                  <c:v>23924.1788545659</c:v>
                </c:pt>
                <c:pt idx="983">
                  <c:v>23948.3847142709</c:v>
                </c:pt>
                <c:pt idx="984">
                  <c:v>23972.8268937399</c:v>
                </c:pt>
                <c:pt idx="985">
                  <c:v>23997.3582880449</c:v>
                </c:pt>
                <c:pt idx="986">
                  <c:v>24021.7507607089</c:v>
                </c:pt>
                <c:pt idx="987">
                  <c:v>24046.2458967689</c:v>
                </c:pt>
                <c:pt idx="988">
                  <c:v>24070.6987867589</c:v>
                </c:pt>
                <c:pt idx="989">
                  <c:v>24095.0917051549</c:v>
                </c:pt>
                <c:pt idx="990">
                  <c:v>24119.5410268029</c:v>
                </c:pt>
                <c:pt idx="991">
                  <c:v>24144.0524938249</c:v>
                </c:pt>
                <c:pt idx="992">
                  <c:v>24168.4806186519</c:v>
                </c:pt>
                <c:pt idx="993">
                  <c:v>24192.8482236559</c:v>
                </c:pt>
                <c:pt idx="994">
                  <c:v>24217.2844703419</c:v>
                </c:pt>
                <c:pt idx="995">
                  <c:v>24241.6852255399</c:v>
                </c:pt>
                <c:pt idx="996">
                  <c:v>24266.1686611409</c:v>
                </c:pt>
                <c:pt idx="997">
                  <c:v>24290.7148414649</c:v>
                </c:pt>
                <c:pt idx="998">
                  <c:v>24315.0765277249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24388.4677902589</c:v>
                </c:pt>
                <c:pt idx="1002">
                  <c:v>24412.7042770339</c:v>
                </c:pt>
                <c:pt idx="1003">
                  <c:v>24437.0194697619</c:v>
                </c:pt>
                <c:pt idx="1004">
                  <c:v>24461.4504835279</c:v>
                </c:pt>
                <c:pt idx="1005">
                  <c:v>24485.5931957319</c:v>
                </c:pt>
                <c:pt idx="1006">
                  <c:v>24510.1410155849</c:v>
                </c:pt>
                <c:pt idx="1007">
                  <c:v>24534.4972099009</c:v>
                </c:pt>
                <c:pt idx="1008">
                  <c:v>24558.7596726639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</c:v>
                </c:pt>
                <c:pt idx="1013">
                  <c:v>24680.5898310169</c:v>
                </c:pt>
                <c:pt idx="1014">
                  <c:v>24705.0661225879</c:v>
                </c:pt>
                <c:pt idx="1015">
                  <c:v>24729.6250447279</c:v>
                </c:pt>
                <c:pt idx="1016">
                  <c:v>24754.0735769399</c:v>
                </c:pt>
                <c:pt idx="1017">
                  <c:v>24778.5042029929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24900.9183384279</c:v>
                </c:pt>
                <c:pt idx="1023">
                  <c:v>24925.3980255199</c:v>
                </c:pt>
                <c:pt idx="1024">
                  <c:v>24949.8318778269</c:v>
                </c:pt>
                <c:pt idx="1025">
                  <c:v>24974.2382438019</c:v>
                </c:pt>
                <c:pt idx="1026">
                  <c:v>24998.7176399709</c:v>
                </c:pt>
                <c:pt idx="1027">
                  <c:v>25023.1553805809</c:v>
                </c:pt>
                <c:pt idx="1028">
                  <c:v>25047.5617469189</c:v>
                </c:pt>
                <c:pt idx="1029">
                  <c:v>25071.9437901799</c:v>
                </c:pt>
                <c:pt idx="1030">
                  <c:v>25096.4195078019</c:v>
                </c:pt>
                <c:pt idx="1031">
                  <c:v>25120.8101730289</c:v>
                </c:pt>
                <c:pt idx="1032">
                  <c:v>25145.1366775109</c:v>
                </c:pt>
                <c:pt idx="1033">
                  <c:v>25169.5740092979</c:v>
                </c:pt>
                <c:pt idx="1034">
                  <c:v>25194.0209877799</c:v>
                </c:pt>
                <c:pt idx="1035">
                  <c:v>25218.5225058579</c:v>
                </c:pt>
                <c:pt idx="1036">
                  <c:v>25242.9609638959</c:v>
                </c:pt>
                <c:pt idx="1037">
                  <c:v>25267.3512746779</c:v>
                </c:pt>
                <c:pt idx="1038">
                  <c:v>25291.8463844289</c:v>
                </c:pt>
                <c:pt idx="1039">
                  <c:v>25316.3196129459</c:v>
                </c:pt>
                <c:pt idx="1040">
                  <c:v>25340.7285471589</c:v>
                </c:pt>
                <c:pt idx="1041">
                  <c:v>25365.1774541709</c:v>
                </c:pt>
                <c:pt idx="1042">
                  <c:v>25389.7198156329</c:v>
                </c:pt>
                <c:pt idx="1043">
                  <c:v>25414.0330422299</c:v>
                </c:pt>
                <c:pt idx="1044">
                  <c:v>25438.5479718049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</c:v>
                </c:pt>
                <c:pt idx="1048">
                  <c:v>25536.4309823909</c:v>
                </c:pt>
                <c:pt idx="1049">
                  <c:v>25560.8743905709</c:v>
                </c:pt>
                <c:pt idx="1050">
                  <c:v>25585.3864604349</c:v>
                </c:pt>
                <c:pt idx="1051">
                  <c:v>25609.9189871799</c:v>
                </c:pt>
                <c:pt idx="1052">
                  <c:v>25634.3280326629</c:v>
                </c:pt>
                <c:pt idx="1053">
                  <c:v>25658.7628995159</c:v>
                </c:pt>
                <c:pt idx="1054">
                  <c:v>25683.2622637899</c:v>
                </c:pt>
                <c:pt idx="1055">
                  <c:v>25707.6093815609</c:v>
                </c:pt>
                <c:pt idx="1056">
                  <c:v>25732.1298993389</c:v>
                </c:pt>
                <c:pt idx="1057">
                  <c:v>25756.6049014739</c:v>
                </c:pt>
                <c:pt idx="1058">
                  <c:v>25781.0344155879</c:v>
                </c:pt>
                <c:pt idx="1059">
                  <c:v>25805.5031451669</c:v>
                </c:pt>
                <c:pt idx="1060">
                  <c:v>25830.0465221809</c:v>
                </c:pt>
                <c:pt idx="1061">
                  <c:v>25854.4880186169</c:v>
                </c:pt>
                <c:pt idx="1062">
                  <c:v>25878.9296855779</c:v>
                </c:pt>
                <c:pt idx="1063">
                  <c:v>25903.1895033989</c:v>
                </c:pt>
                <c:pt idx="1064">
                  <c:v>25927.3414019159</c:v>
                </c:pt>
                <c:pt idx="1065">
                  <c:v>25951.7400319099</c:v>
                </c:pt>
                <c:pt idx="1066">
                  <c:v>25976.1883996669</c:v>
                </c:pt>
                <c:pt idx="1067">
                  <c:v>26000.3500490809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26097.7116719079</c:v>
                </c:pt>
                <c:pt idx="1072">
                  <c:v>26122.2287137869</c:v>
                </c:pt>
                <c:pt idx="1073">
                  <c:v>26146.7278463219</c:v>
                </c:pt>
                <c:pt idx="1074">
                  <c:v>26170.9674505079</c:v>
                </c:pt>
                <c:pt idx="1075">
                  <c:v>26195.4957026729</c:v>
                </c:pt>
                <c:pt idx="1076">
                  <c:v>26219.6681123079</c:v>
                </c:pt>
                <c:pt idx="1077">
                  <c:v>26244.1108251229</c:v>
                </c:pt>
                <c:pt idx="1078">
                  <c:v>26268.5712525079</c:v>
                </c:pt>
                <c:pt idx="1079">
                  <c:v>26292.7692201199</c:v>
                </c:pt>
                <c:pt idx="1080">
                  <c:v>26317.0634636859</c:v>
                </c:pt>
                <c:pt idx="1081">
                  <c:v>26341.3179293409</c:v>
                </c:pt>
                <c:pt idx="1082">
                  <c:v>26365.5609201659</c:v>
                </c:pt>
                <c:pt idx="1083">
                  <c:v>26389.7641074269</c:v>
                </c:pt>
                <c:pt idx="1084">
                  <c:v>26414.0002122899</c:v>
                </c:pt>
                <c:pt idx="1085">
                  <c:v>26438.216202897</c:v>
                </c:pt>
                <c:pt idx="1086">
                  <c:v>26462.495806399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</c:v>
                </c:pt>
                <c:pt idx="1091">
                  <c:v>26583.762079898</c:v>
                </c:pt>
                <c:pt idx="1092">
                  <c:v>26608.0203657869</c:v>
                </c:pt>
                <c:pt idx="1093">
                  <c:v>26632.3018238539</c:v>
                </c:pt>
                <c:pt idx="1094">
                  <c:v>26656.4995851359</c:v>
                </c:pt>
                <c:pt idx="1095">
                  <c:v>26680.707468829</c:v>
                </c:pt>
                <c:pt idx="1096">
                  <c:v>26704.9551692669</c:v>
                </c:pt>
                <c:pt idx="1097">
                  <c:v>26729.349062972</c:v>
                </c:pt>
                <c:pt idx="1098">
                  <c:v>26753.921189923</c:v>
                </c:pt>
                <c:pt idx="1099">
                  <c:v>26778.434740181</c:v>
                </c:pt>
                <c:pt idx="1100">
                  <c:v>26802.852596561</c:v>
                </c:pt>
                <c:pt idx="1101">
                  <c:v>26827.063916121</c:v>
                </c:pt>
                <c:pt idx="1102">
                  <c:v>26851.561474483</c:v>
                </c:pt>
                <c:pt idx="1103">
                  <c:v>26875.991150883</c:v>
                </c:pt>
                <c:pt idx="1104">
                  <c:v>26900.489869995</c:v>
                </c:pt>
                <c:pt idx="1105">
                  <c:v>26924.775119119</c:v>
                </c:pt>
                <c:pt idx="1106">
                  <c:v>26949.226388915</c:v>
                </c:pt>
                <c:pt idx="1107">
                  <c:v>26973.720660057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27071.508711091</c:v>
                </c:pt>
                <c:pt idx="1112">
                  <c:v>27096.288095304</c:v>
                </c:pt>
                <c:pt idx="1113">
                  <c:v>27122.492171866</c:v>
                </c:pt>
                <c:pt idx="1114">
                  <c:v>27148.042366066</c:v>
                </c:pt>
                <c:pt idx="1115">
                  <c:v>27172.507136409</c:v>
                </c:pt>
                <c:pt idx="1116">
                  <c:v>27197.153668492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</c:v>
                </c:pt>
                <c:pt idx="1120">
                  <c:v>27296.349361492</c:v>
                </c:pt>
                <c:pt idx="1121">
                  <c:v>27320.759304787</c:v>
                </c:pt>
                <c:pt idx="1122">
                  <c:v>27345.325896923</c:v>
                </c:pt>
                <c:pt idx="1123">
                  <c:v>27369.81462448</c:v>
                </c:pt>
                <c:pt idx="1124">
                  <c:v>27393.968004908</c:v>
                </c:pt>
                <c:pt idx="1125">
                  <c:v>27418.39254778</c:v>
                </c:pt>
                <c:pt idx="1126">
                  <c:v>27442.801264443</c:v>
                </c:pt>
                <c:pt idx="1127">
                  <c:v>27467.211137407</c:v>
                </c:pt>
                <c:pt idx="1128">
                  <c:v>27491.744888311</c:v>
                </c:pt>
                <c:pt idx="1129">
                  <c:v>27516.24079139</c:v>
                </c:pt>
                <c:pt idx="1130">
                  <c:v>27540.688359744</c:v>
                </c:pt>
                <c:pt idx="1131">
                  <c:v>27565.164436872</c:v>
                </c:pt>
                <c:pt idx="1132">
                  <c:v>27589.633086434</c:v>
                </c:pt>
                <c:pt idx="1133">
                  <c:v>27614.047594263</c:v>
                </c:pt>
                <c:pt idx="1134">
                  <c:v>27638.492285502</c:v>
                </c:pt>
                <c:pt idx="1135">
                  <c:v>27662.961485619</c:v>
                </c:pt>
                <c:pt idx="1136">
                  <c:v>27687.464136553</c:v>
                </c:pt>
                <c:pt idx="1137">
                  <c:v>27711.847442145</c:v>
                </c:pt>
                <c:pt idx="1138">
                  <c:v>27736.283138218</c:v>
                </c:pt>
                <c:pt idx="1139">
                  <c:v>27760.729414271</c:v>
                </c:pt>
                <c:pt idx="1140">
                  <c:v>27785.027075413</c:v>
                </c:pt>
                <c:pt idx="1141">
                  <c:v>27809.511271244</c:v>
                </c:pt>
                <c:pt idx="1142">
                  <c:v>27833.745303037</c:v>
                </c:pt>
                <c:pt idx="1143">
                  <c:v>27858.025480229</c:v>
                </c:pt>
                <c:pt idx="1144">
                  <c:v>27882.236453462</c:v>
                </c:pt>
                <c:pt idx="1145">
                  <c:v>27906.430919336</c:v>
                </c:pt>
                <c:pt idx="1146">
                  <c:v>27930.892605515</c:v>
                </c:pt>
                <c:pt idx="1147">
                  <c:v>27955.411095044</c:v>
                </c:pt>
                <c:pt idx="1148">
                  <c:v>27979.840199778</c:v>
                </c:pt>
                <c:pt idx="1149">
                  <c:v>28004.117998308</c:v>
                </c:pt>
                <c:pt idx="1150">
                  <c:v>28028.568181843</c:v>
                </c:pt>
                <c:pt idx="1151">
                  <c:v>28052.990816904</c:v>
                </c:pt>
                <c:pt idx="1152">
                  <c:v>28077.302346053</c:v>
                </c:pt>
                <c:pt idx="1153">
                  <c:v>28101.736604541</c:v>
                </c:pt>
                <c:pt idx="1154">
                  <c:v>28126.20186354</c:v>
                </c:pt>
                <c:pt idx="1155">
                  <c:v>28150.735989361</c:v>
                </c:pt>
                <c:pt idx="1156">
                  <c:v>28175.185128102</c:v>
                </c:pt>
                <c:pt idx="1157">
                  <c:v>28199.375211106</c:v>
                </c:pt>
                <c:pt idx="1158">
                  <c:v>28223.624482161</c:v>
                </c:pt>
                <c:pt idx="1159">
                  <c:v>28247.842441837</c:v>
                </c:pt>
                <c:pt idx="1160">
                  <c:v>28272.065202352</c:v>
                </c:pt>
                <c:pt idx="1161">
                  <c:v>28296.50727768</c:v>
                </c:pt>
                <c:pt idx="1162">
                  <c:v>28320.778072434</c:v>
                </c:pt>
                <c:pt idx="1163">
                  <c:v>28345.206861022</c:v>
                </c:pt>
                <c:pt idx="1164">
                  <c:v>28369.691731386</c:v>
                </c:pt>
                <c:pt idx="1165">
                  <c:v>28394.226346978</c:v>
                </c:pt>
                <c:pt idx="1166">
                  <c:v>28418.628608116</c:v>
                </c:pt>
                <c:pt idx="1167">
                  <c:v>28442.844172624</c:v>
                </c:pt>
                <c:pt idx="1168">
                  <c:v>28467.287934927</c:v>
                </c:pt>
                <c:pt idx="1169">
                  <c:v>28491.42696468</c:v>
                </c:pt>
                <c:pt idx="1170">
                  <c:v>28515.924387172</c:v>
                </c:pt>
                <c:pt idx="1171">
                  <c:v>28540.389708029</c:v>
                </c:pt>
                <c:pt idx="1172">
                  <c:v>28564.794322711</c:v>
                </c:pt>
                <c:pt idx="1173">
                  <c:v>28589.291831886</c:v>
                </c:pt>
                <c:pt idx="1174">
                  <c:v>28613.689439129</c:v>
                </c:pt>
                <c:pt idx="1175">
                  <c:v>28638.121322842</c:v>
                </c:pt>
                <c:pt idx="1176">
                  <c:v>28662.573345877</c:v>
                </c:pt>
                <c:pt idx="1177">
                  <c:v>28687.049577125</c:v>
                </c:pt>
                <c:pt idx="1178">
                  <c:v>28711.567707478</c:v>
                </c:pt>
                <c:pt idx="1179">
                  <c:v>28736.021856372</c:v>
                </c:pt>
                <c:pt idx="1180">
                  <c:v>28760.510891426</c:v>
                </c:pt>
                <c:pt idx="1181">
                  <c:v>28784.904070478</c:v>
                </c:pt>
                <c:pt idx="1182">
                  <c:v>28809.431777421</c:v>
                </c:pt>
                <c:pt idx="1183">
                  <c:v>28833.829494318</c:v>
                </c:pt>
                <c:pt idx="1184">
                  <c:v>28858.327233335</c:v>
                </c:pt>
                <c:pt idx="1185">
                  <c:v>28882.742390245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</c:v>
                </c:pt>
                <c:pt idx="1189">
                  <c:v>28980.425773017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</c:v>
                </c:pt>
                <c:pt idx="1193">
                  <c:v>29078.109044858</c:v>
                </c:pt>
                <c:pt idx="1194">
                  <c:v>29102.599541079</c:v>
                </c:pt>
                <c:pt idx="1195">
                  <c:v>29127.060667285</c:v>
                </c:pt>
                <c:pt idx="1196">
                  <c:v>29151.522992756</c:v>
                </c:pt>
                <c:pt idx="1197">
                  <c:v>29175.961570516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29249.324006679</c:v>
                </c:pt>
                <c:pt idx="1201">
                  <c:v>29273.801935545</c:v>
                </c:pt>
                <c:pt idx="1202">
                  <c:v>29298.216529261</c:v>
                </c:pt>
                <c:pt idx="1203">
                  <c:v>29322.644488461</c:v>
                </c:pt>
                <c:pt idx="1204">
                  <c:v>29347.117873973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</c:v>
                </c:pt>
                <c:pt idx="1208">
                  <c:v>29444.613036868</c:v>
                </c:pt>
                <c:pt idx="1209">
                  <c:v>29469.081694972</c:v>
                </c:pt>
                <c:pt idx="1210">
                  <c:v>29493.509102201</c:v>
                </c:pt>
                <c:pt idx="1211">
                  <c:v>29517.907093895</c:v>
                </c:pt>
                <c:pt idx="1212">
                  <c:v>29542.359266314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29615.200073078</c:v>
                </c:pt>
                <c:pt idx="1216">
                  <c:v>29639.663456892</c:v>
                </c:pt>
                <c:pt idx="1217">
                  <c:v>29663.770562207</c:v>
                </c:pt>
                <c:pt idx="1218">
                  <c:v>29687.969122946</c:v>
                </c:pt>
                <c:pt idx="1219">
                  <c:v>29712.358177056</c:v>
                </c:pt>
                <c:pt idx="1220">
                  <c:v>29736.588078176</c:v>
                </c:pt>
                <c:pt idx="1221">
                  <c:v>29760.862230563</c:v>
                </c:pt>
                <c:pt idx="1222">
                  <c:v>29785.060140277</c:v>
                </c:pt>
                <c:pt idx="1223">
                  <c:v>29809.230808341</c:v>
                </c:pt>
                <c:pt idx="1224">
                  <c:v>29833.467580559</c:v>
                </c:pt>
                <c:pt idx="1225">
                  <c:v>29857.709493155</c:v>
                </c:pt>
                <c:pt idx="1226">
                  <c:v>29881.912456869</c:v>
                </c:pt>
                <c:pt idx="1227">
                  <c:v>29906.049401115</c:v>
                </c:pt>
                <c:pt idx="1228">
                  <c:v>29930.311568714</c:v>
                </c:pt>
                <c:pt idx="1229">
                  <c:v>29954.492609836</c:v>
                </c:pt>
                <c:pt idx="1230">
                  <c:v>29978.719688164</c:v>
                </c:pt>
                <c:pt idx="1231">
                  <c:v>30003.219942008</c:v>
                </c:pt>
                <c:pt idx="1232">
                  <c:v>30027.38644026</c:v>
                </c:pt>
                <c:pt idx="1233">
                  <c:v>30051.619487253</c:v>
                </c:pt>
                <c:pt idx="1234">
                  <c:v>30075.792703678</c:v>
                </c:pt>
                <c:pt idx="1235">
                  <c:v>30099.975619732</c:v>
                </c:pt>
                <c:pt idx="1236">
                  <c:v>30124.197034659</c:v>
                </c:pt>
                <c:pt idx="1237">
                  <c:v>30148.700185064</c:v>
                </c:pt>
                <c:pt idx="1238">
                  <c:v>30173.106626805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30271.009693283</c:v>
                </c:pt>
                <c:pt idx="1243">
                  <c:v>30295.496226841</c:v>
                </c:pt>
                <c:pt idx="1244">
                  <c:v>30319.909474452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</c:v>
                </c:pt>
                <c:pt idx="1248">
                  <c:v>30417.317231521</c:v>
                </c:pt>
                <c:pt idx="1249">
                  <c:v>30441.766754123</c:v>
                </c:pt>
                <c:pt idx="1250">
                  <c:v>30466.158740801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</c:v>
                </c:pt>
                <c:pt idx="1254">
                  <c:v>30563.745655932</c:v>
                </c:pt>
                <c:pt idx="1255">
                  <c:v>30588.264895132</c:v>
                </c:pt>
                <c:pt idx="1256">
                  <c:v>30612.631287915</c:v>
                </c:pt>
                <c:pt idx="1257">
                  <c:v>30637.084986775</c:v>
                </c:pt>
                <c:pt idx="1258">
                  <c:v>30661.510144707</c:v>
                </c:pt>
                <c:pt idx="1259">
                  <c:v>30685.945107299</c:v>
                </c:pt>
                <c:pt idx="1260">
                  <c:v>30710.424295033</c:v>
                </c:pt>
                <c:pt idx="1261">
                  <c:v>30735.004313463</c:v>
                </c:pt>
                <c:pt idx="1262">
                  <c:v>30759.196381822</c:v>
                </c:pt>
                <c:pt idx="1263">
                  <c:v>30783.377347374</c:v>
                </c:pt>
                <c:pt idx="1264">
                  <c:v>30807.821512852</c:v>
                </c:pt>
                <c:pt idx="1265">
                  <c:v>30832.077250105</c:v>
                </c:pt>
                <c:pt idx="1266">
                  <c:v>30856.34427147</c:v>
                </c:pt>
                <c:pt idx="1267">
                  <c:v>30880.594746572</c:v>
                </c:pt>
                <c:pt idx="1268">
                  <c:v>30904.737705217</c:v>
                </c:pt>
                <c:pt idx="1269">
                  <c:v>30928.951391057</c:v>
                </c:pt>
                <c:pt idx="1270">
                  <c:v>30953.217197252</c:v>
                </c:pt>
                <c:pt idx="1271">
                  <c:v>30977.367687828</c:v>
                </c:pt>
                <c:pt idx="1272">
                  <c:v>31001.616806669</c:v>
                </c:pt>
                <c:pt idx="1273">
                  <c:v>31025.903524733</c:v>
                </c:pt>
                <c:pt idx="1274">
                  <c:v>31050.088499859</c:v>
                </c:pt>
                <c:pt idx="1275">
                  <c:v>31074.281867451</c:v>
                </c:pt>
                <c:pt idx="1276">
                  <c:v>31098.551902525</c:v>
                </c:pt>
                <c:pt idx="1277">
                  <c:v>31122.660461611</c:v>
                </c:pt>
                <c:pt idx="1278">
                  <c:v>31146.961704249</c:v>
                </c:pt>
                <c:pt idx="1279">
                  <c:v>31171.228032648</c:v>
                </c:pt>
                <c:pt idx="1280">
                  <c:v>31195.594714529</c:v>
                </c:pt>
                <c:pt idx="1281">
                  <c:v>31219.815915386</c:v>
                </c:pt>
                <c:pt idx="1282">
                  <c:v>31244.075432424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31316.928525145</c:v>
                </c:pt>
                <c:pt idx="1286">
                  <c:v>31341.118759739</c:v>
                </c:pt>
                <c:pt idx="1287">
                  <c:v>31365.331985257</c:v>
                </c:pt>
                <c:pt idx="1288">
                  <c:v>31389.547350457</c:v>
                </c:pt>
                <c:pt idx="1289">
                  <c:v>31413.722614239</c:v>
                </c:pt>
                <c:pt idx="1290">
                  <c:v>31438.013503938</c:v>
                </c:pt>
                <c:pt idx="1291">
                  <c:v>31462.238412097</c:v>
                </c:pt>
                <c:pt idx="1292">
                  <c:v>31486.391218387</c:v>
                </c:pt>
                <c:pt idx="1293">
                  <c:v>31510.892042437</c:v>
                </c:pt>
                <c:pt idx="1294">
                  <c:v>31535.327492971</c:v>
                </c:pt>
                <c:pt idx="1295">
                  <c:v>31559.714880691</c:v>
                </c:pt>
                <c:pt idx="1296">
                  <c:v>31584.135404843</c:v>
                </c:pt>
                <c:pt idx="1297">
                  <c:v>31608.608996693</c:v>
                </c:pt>
                <c:pt idx="1298">
                  <c:v>31632.846788335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</c:v>
                </c:pt>
                <c:pt idx="1302">
                  <c:v>31730.101937352</c:v>
                </c:pt>
                <c:pt idx="1303">
                  <c:v>31754.28351756</c:v>
                </c:pt>
                <c:pt idx="1304">
                  <c:v>31778.594705737</c:v>
                </c:pt>
                <c:pt idx="1305">
                  <c:v>31803.082937857</c:v>
                </c:pt>
                <c:pt idx="1306">
                  <c:v>31827.275455488</c:v>
                </c:pt>
                <c:pt idx="1307">
                  <c:v>31851.667326916</c:v>
                </c:pt>
                <c:pt idx="1308">
                  <c:v>31876.111362303</c:v>
                </c:pt>
                <c:pt idx="1309">
                  <c:v>31900.561951527</c:v>
                </c:pt>
                <c:pt idx="1310">
                  <c:v>31924.996985294</c:v>
                </c:pt>
                <c:pt idx="1311">
                  <c:v>31949.234368107</c:v>
                </c:pt>
                <c:pt idx="1312">
                  <c:v>31973.494085924</c:v>
                </c:pt>
                <c:pt idx="1313">
                  <c:v>31997.880605132</c:v>
                </c:pt>
                <c:pt idx="1314">
                  <c:v>32022.376277598</c:v>
                </c:pt>
                <c:pt idx="1315">
                  <c:v>32046.635770404</c:v>
                </c:pt>
                <c:pt idx="1316">
                  <c:v>32070.779407095</c:v>
                </c:pt>
                <c:pt idx="1317">
                  <c:v>32095.044025784</c:v>
                </c:pt>
                <c:pt idx="1318">
                  <c:v>32119.218925901</c:v>
                </c:pt>
                <c:pt idx="1319">
                  <c:v>32143.34682164</c:v>
                </c:pt>
                <c:pt idx="1320">
                  <c:v>32167.611214962</c:v>
                </c:pt>
                <c:pt idx="1321">
                  <c:v>32191.884825758</c:v>
                </c:pt>
                <c:pt idx="1322">
                  <c:v>32216.053470899</c:v>
                </c:pt>
                <c:pt idx="1323">
                  <c:v>32240.304655939</c:v>
                </c:pt>
                <c:pt idx="1324">
                  <c:v>32264.501486831</c:v>
                </c:pt>
                <c:pt idx="1325">
                  <c:v>32288.635334443</c:v>
                </c:pt>
                <c:pt idx="1326">
                  <c:v>32312.863470489</c:v>
                </c:pt>
                <c:pt idx="1327">
                  <c:v>32337.134891033</c:v>
                </c:pt>
                <c:pt idx="1328">
                  <c:v>32361.362570438</c:v>
                </c:pt>
                <c:pt idx="1329">
                  <c:v>32385.584290939</c:v>
                </c:pt>
                <c:pt idx="1330">
                  <c:v>32409.783383289</c:v>
                </c:pt>
                <c:pt idx="1331">
                  <c:v>32433.993653086</c:v>
                </c:pt>
                <c:pt idx="1332">
                  <c:v>32458.215609303</c:v>
                </c:pt>
                <c:pt idx="1333">
                  <c:v>32482.654499202</c:v>
                </c:pt>
                <c:pt idx="1334">
                  <c:v>32507.104696337</c:v>
                </c:pt>
                <c:pt idx="1335">
                  <c:v>32531.596429479</c:v>
                </c:pt>
                <c:pt idx="1336">
                  <c:v>32556.019137732</c:v>
                </c:pt>
                <c:pt idx="1337">
                  <c:v>32580.398933611</c:v>
                </c:pt>
                <c:pt idx="1338">
                  <c:v>32604.816568503</c:v>
                </c:pt>
                <c:pt idx="1339">
                  <c:v>32629.245518523</c:v>
                </c:pt>
                <c:pt idx="1340">
                  <c:v>32653.67883223</c:v>
                </c:pt>
                <c:pt idx="1341">
                  <c:v>32678.074488959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32751.37783156</c:v>
                </c:pt>
                <c:pt idx="1345">
                  <c:v>32775.849776472</c:v>
                </c:pt>
                <c:pt idx="1346">
                  <c:v>32800.331220693</c:v>
                </c:pt>
                <c:pt idx="1347">
                  <c:v>32824.750516539</c:v>
                </c:pt>
                <c:pt idx="1348">
                  <c:v>32849.194231016</c:v>
                </c:pt>
                <c:pt idx="1349">
                  <c:v>32873.607272999</c:v>
                </c:pt>
                <c:pt idx="1350">
                  <c:v>32898.066763934</c:v>
                </c:pt>
                <c:pt idx="1351">
                  <c:v>32922.496230701</c:v>
                </c:pt>
                <c:pt idx="1352">
                  <c:v>32946.899472659</c:v>
                </c:pt>
                <c:pt idx="1353">
                  <c:v>32971.338612607</c:v>
                </c:pt>
                <c:pt idx="1354">
                  <c:v>32995.765554891</c:v>
                </c:pt>
                <c:pt idx="1355">
                  <c:v>33020.153579283</c:v>
                </c:pt>
                <c:pt idx="1356">
                  <c:v>33044.627555504</c:v>
                </c:pt>
                <c:pt idx="1357">
                  <c:v>33069.128284912</c:v>
                </c:pt>
                <c:pt idx="1358">
                  <c:v>33093.313210669</c:v>
                </c:pt>
                <c:pt idx="1359">
                  <c:v>33117.738587298</c:v>
                </c:pt>
                <c:pt idx="1360">
                  <c:v>33142.191999131</c:v>
                </c:pt>
                <c:pt idx="1361">
                  <c:v>33166.639468178</c:v>
                </c:pt>
                <c:pt idx="1362">
                  <c:v>33191.115342811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33264.247028747</c:v>
                </c:pt>
                <c:pt idx="1366">
                  <c:v>33288.421441995</c:v>
                </c:pt>
                <c:pt idx="1367">
                  <c:v>33312.640572547</c:v>
                </c:pt>
                <c:pt idx="1368">
                  <c:v>33337.147556694</c:v>
                </c:pt>
                <c:pt idx="1369">
                  <c:v>33361.626717253</c:v>
                </c:pt>
                <c:pt idx="1370">
                  <c:v>33386.041598366</c:v>
                </c:pt>
                <c:pt idx="1371">
                  <c:v>33410.449258017</c:v>
                </c:pt>
                <c:pt idx="1372">
                  <c:v>33434.907208902</c:v>
                </c:pt>
                <c:pt idx="1373">
                  <c:v>33459.343075508</c:v>
                </c:pt>
                <c:pt idx="1374">
                  <c:v>33483.828508707</c:v>
                </c:pt>
                <c:pt idx="1375">
                  <c:v>33508.064661882</c:v>
                </c:pt>
                <c:pt idx="1376">
                  <c:v>33532.235855266</c:v>
                </c:pt>
                <c:pt idx="1377">
                  <c:v>33556.729359711</c:v>
                </c:pt>
                <c:pt idx="1378">
                  <c:v>33580.925704201</c:v>
                </c:pt>
                <c:pt idx="1379">
                  <c:v>33605.326011182</c:v>
                </c:pt>
                <c:pt idx="1380">
                  <c:v>33629.564028448</c:v>
                </c:pt>
                <c:pt idx="1381">
                  <c:v>33654.078185281</c:v>
                </c:pt>
                <c:pt idx="1382">
                  <c:v>33678.516906318</c:v>
                </c:pt>
                <c:pt idx="1383">
                  <c:v>33702.755241475</c:v>
                </c:pt>
                <c:pt idx="1384">
                  <c:v>33727.210733912</c:v>
                </c:pt>
                <c:pt idx="1385">
                  <c:v>33751.431936748</c:v>
                </c:pt>
                <c:pt idx="1386">
                  <c:v>33775.668651051</c:v>
                </c:pt>
                <c:pt idx="1387">
                  <c:v>33800.142648257</c:v>
                </c:pt>
                <c:pt idx="1388">
                  <c:v>33824.556345452</c:v>
                </c:pt>
                <c:pt idx="1389">
                  <c:v>33849.013376614</c:v>
                </c:pt>
                <c:pt idx="1390">
                  <c:v>33873.421140268</c:v>
                </c:pt>
                <c:pt idx="1391">
                  <c:v>33897.784459973</c:v>
                </c:pt>
                <c:pt idx="1392">
                  <c:v>33922.070508206</c:v>
                </c:pt>
                <c:pt idx="1393">
                  <c:v>33946.297878585</c:v>
                </c:pt>
                <c:pt idx="1394">
                  <c:v>33970.521247899</c:v>
                </c:pt>
                <c:pt idx="1395">
                  <c:v>33994.743054144</c:v>
                </c:pt>
                <c:pt idx="1396">
                  <c:v>34019.23365095</c:v>
                </c:pt>
                <c:pt idx="1397">
                  <c:v>34043.386150428</c:v>
                </c:pt>
                <c:pt idx="1398">
                  <c:v>34067.839631481</c:v>
                </c:pt>
                <c:pt idx="1399">
                  <c:v>34092.339214301</c:v>
                </c:pt>
                <c:pt idx="1400">
                  <c:v>34116.776640419</c:v>
                </c:pt>
                <c:pt idx="1401">
                  <c:v>34141.022575908</c:v>
                </c:pt>
                <c:pt idx="1402">
                  <c:v>34165.464588206</c:v>
                </c:pt>
                <c:pt idx="1403">
                  <c:v>34189.893679344</c:v>
                </c:pt>
                <c:pt idx="1404">
                  <c:v>34214.361583999</c:v>
                </c:pt>
                <c:pt idx="1405">
                  <c:v>34238.773755168</c:v>
                </c:pt>
                <c:pt idx="1406">
                  <c:v>34263.170176223</c:v>
                </c:pt>
                <c:pt idx="1407">
                  <c:v>34287.579026743</c:v>
                </c:pt>
                <c:pt idx="1408">
                  <c:v>34311.826087786</c:v>
                </c:pt>
                <c:pt idx="1409">
                  <c:v>34336.175484966</c:v>
                </c:pt>
                <c:pt idx="1410">
                  <c:v>34360.683605206</c:v>
                </c:pt>
                <c:pt idx="1411">
                  <c:v>34384.88595999</c:v>
                </c:pt>
                <c:pt idx="1412">
                  <c:v>34409.336457803</c:v>
                </c:pt>
                <c:pt idx="1413">
                  <c:v>34433.781966658</c:v>
                </c:pt>
                <c:pt idx="1414">
                  <c:v>34458.212820028</c:v>
                </c:pt>
                <c:pt idx="1415">
                  <c:v>34482.547880015</c:v>
                </c:pt>
                <c:pt idx="1416">
                  <c:v>34506.96298999</c:v>
                </c:pt>
                <c:pt idx="1417">
                  <c:v>34531.401609754</c:v>
                </c:pt>
                <c:pt idx="1418">
                  <c:v>34555.825858789</c:v>
                </c:pt>
                <c:pt idx="1419">
                  <c:v>34580.062855773</c:v>
                </c:pt>
                <c:pt idx="1420">
                  <c:v>34604.350878232</c:v>
                </c:pt>
                <c:pt idx="1421">
                  <c:v>34628.53981079</c:v>
                </c:pt>
                <c:pt idx="1422">
                  <c:v>34652.980513537</c:v>
                </c:pt>
                <c:pt idx="1423">
                  <c:v>34677.403490731</c:v>
                </c:pt>
                <c:pt idx="1424">
                  <c:v>34701.866903184</c:v>
                </c:pt>
                <c:pt idx="1425">
                  <c:v>34726.307569814</c:v>
                </c:pt>
                <c:pt idx="1426">
                  <c:v>34750.783338699</c:v>
                </c:pt>
                <c:pt idx="1427">
                  <c:v>34774.971129393</c:v>
                </c:pt>
                <c:pt idx="1428">
                  <c:v>34799.461456446</c:v>
                </c:pt>
                <c:pt idx="1429">
                  <c:v>34823.966290055</c:v>
                </c:pt>
                <c:pt idx="1430">
                  <c:v>34848.362071758</c:v>
                </c:pt>
                <c:pt idx="1431">
                  <c:v>34872.784023701</c:v>
                </c:pt>
                <c:pt idx="1432">
                  <c:v>34897.229801589</c:v>
                </c:pt>
                <c:pt idx="1433">
                  <c:v>34921.669228105</c:v>
                </c:pt>
                <c:pt idx="1434">
                  <c:v>34946.196872598</c:v>
                </c:pt>
                <c:pt idx="1435">
                  <c:v>34970.650496487</c:v>
                </c:pt>
                <c:pt idx="1436">
                  <c:v>34995.0935991699</c:v>
                </c:pt>
                <c:pt idx="1437">
                  <c:v>35019.510701065</c:v>
                </c:pt>
                <c:pt idx="1438">
                  <c:v>35043.990352461</c:v>
                </c:pt>
                <c:pt idx="1439">
                  <c:v>35068.419818846</c:v>
                </c:pt>
                <c:pt idx="1440">
                  <c:v>35092.853764212</c:v>
                </c:pt>
                <c:pt idx="1441">
                  <c:v>35117.337628518</c:v>
                </c:pt>
                <c:pt idx="1442">
                  <c:v>35141.732364155</c:v>
                </c:pt>
                <c:pt idx="1443">
                  <c:v>35166.210829284</c:v>
                </c:pt>
                <c:pt idx="1444">
                  <c:v>35190.675810976</c:v>
                </c:pt>
                <c:pt idx="1445">
                  <c:v>35215.102118847</c:v>
                </c:pt>
                <c:pt idx="1446">
                  <c:v>35239.593398879</c:v>
                </c:pt>
                <c:pt idx="1447">
                  <c:v>35264.02856855</c:v>
                </c:pt>
                <c:pt idx="1448">
                  <c:v>35288.48711464</c:v>
                </c:pt>
                <c:pt idx="1449">
                  <c:v>35312.964552951</c:v>
                </c:pt>
                <c:pt idx="1450">
                  <c:v>35337.366797257</c:v>
                </c:pt>
                <c:pt idx="1451">
                  <c:v>35361.779971428</c:v>
                </c:pt>
                <c:pt idx="1452">
                  <c:v>35386.295654738</c:v>
                </c:pt>
                <c:pt idx="1453">
                  <c:v>35410.8334879899</c:v>
                </c:pt>
                <c:pt idx="1454">
                  <c:v>35435.3182599179</c:v>
                </c:pt>
                <c:pt idx="1455">
                  <c:v>35459.7852277529</c:v>
                </c:pt>
                <c:pt idx="1456">
                  <c:v>35483.9917032049</c:v>
                </c:pt>
                <c:pt idx="1457">
                  <c:v>35508.4333081919</c:v>
                </c:pt>
                <c:pt idx="1458">
                  <c:v>35532.8650492199</c:v>
                </c:pt>
                <c:pt idx="1459">
                  <c:v>35557.3321426539</c:v>
                </c:pt>
                <c:pt idx="1460">
                  <c:v>35581.7086570539</c:v>
                </c:pt>
                <c:pt idx="1461">
                  <c:v>35606.2529560659</c:v>
                </c:pt>
                <c:pt idx="1462">
                  <c:v>35630.6881085799</c:v>
                </c:pt>
                <c:pt idx="1463">
                  <c:v>35655.1781018819</c:v>
                </c:pt>
                <c:pt idx="1464">
                  <c:v>35679.4251328619</c:v>
                </c:pt>
                <c:pt idx="1465">
                  <c:v>35703.7221138539</c:v>
                </c:pt>
                <c:pt idx="1466">
                  <c:v>35727.9117320999</c:v>
                </c:pt>
                <c:pt idx="1467">
                  <c:v>35752.4037735469</c:v>
                </c:pt>
                <c:pt idx="1468">
                  <c:v>35777.0057581649</c:v>
                </c:pt>
                <c:pt idx="1469">
                  <c:v>35801.3402741019</c:v>
                </c:pt>
                <c:pt idx="1470">
                  <c:v>35825.8884884079</c:v>
                </c:pt>
                <c:pt idx="1471">
                  <c:v>35850.3004476629</c:v>
                </c:pt>
                <c:pt idx="1472">
                  <c:v>35874.7424428459</c:v>
                </c:pt>
                <c:pt idx="1473">
                  <c:v>35899.1587862189</c:v>
                </c:pt>
                <c:pt idx="1474">
                  <c:v>35923.5822936959</c:v>
                </c:pt>
                <c:pt idx="1475">
                  <c:v>35947.9886197269</c:v>
                </c:pt>
                <c:pt idx="1476">
                  <c:v>35972.4623527809</c:v>
                </c:pt>
                <c:pt idx="1477">
                  <c:v>35996.8762907429</c:v>
                </c:pt>
                <c:pt idx="1478">
                  <c:v>36021.2640308619</c:v>
                </c:pt>
                <c:pt idx="1479">
                  <c:v>36045.7289033249</c:v>
                </c:pt>
                <c:pt idx="1480">
                  <c:v>36069.9593770549</c:v>
                </c:pt>
                <c:pt idx="1481">
                  <c:v>36094.1809215929</c:v>
                </c:pt>
                <c:pt idx="1482">
                  <c:v>36118.4537305509</c:v>
                </c:pt>
                <c:pt idx="1483">
                  <c:v>36142.6280589129</c:v>
                </c:pt>
                <c:pt idx="1484">
                  <c:v>36166.9907466779</c:v>
                </c:pt>
                <c:pt idx="1485">
                  <c:v>36191.4159942559</c:v>
                </c:pt>
                <c:pt idx="1486">
                  <c:v>36215.6471316819</c:v>
                </c:pt>
                <c:pt idx="1487">
                  <c:v>36239.8250189339</c:v>
                </c:pt>
                <c:pt idx="1488">
                  <c:v>36264.2798345589</c:v>
                </c:pt>
                <c:pt idx="1489">
                  <c:v>36288.5048994729</c:v>
                </c:pt>
                <c:pt idx="1490">
                  <c:v>36312.6439028469</c:v>
                </c:pt>
                <c:pt idx="1491">
                  <c:v>36336.8489188119</c:v>
                </c:pt>
                <c:pt idx="1492">
                  <c:v>36361.383703252</c:v>
                </c:pt>
                <c:pt idx="1493">
                  <c:v>36385.7578719319</c:v>
                </c:pt>
                <c:pt idx="1494">
                  <c:v>36410.2073737079</c:v>
                </c:pt>
                <c:pt idx="1495">
                  <c:v>36434.6750959749</c:v>
                </c:pt>
                <c:pt idx="1496">
                  <c:v>36459.0512484789</c:v>
                </c:pt>
                <c:pt idx="1497">
                  <c:v>36483.4824840279</c:v>
                </c:pt>
                <c:pt idx="1498">
                  <c:v>36507.952742533</c:v>
                </c:pt>
                <c:pt idx="1499">
                  <c:v>36532.3467832299</c:v>
                </c:pt>
                <c:pt idx="1500">
                  <c:v>36556.7792338139</c:v>
                </c:pt>
                <c:pt idx="1501">
                  <c:v>36581.0101071689</c:v>
                </c:pt>
                <c:pt idx="1502">
                  <c:v>36605.3957653599</c:v>
                </c:pt>
                <c:pt idx="1503">
                  <c:v>36629.8840628739</c:v>
                </c:pt>
                <c:pt idx="1504">
                  <c:v>36654.3947990789</c:v>
                </c:pt>
                <c:pt idx="1505">
                  <c:v>36678.6444047939</c:v>
                </c:pt>
                <c:pt idx="1506">
                  <c:v>36703.1712869319</c:v>
                </c:pt>
                <c:pt idx="1507">
                  <c:v>36727.6184509769</c:v>
                </c:pt>
                <c:pt idx="1508">
                  <c:v>36751.7791217099</c:v>
                </c:pt>
                <c:pt idx="1509">
                  <c:v>36775.9309472659</c:v>
                </c:pt>
                <c:pt idx="1510">
                  <c:v>36800.1910469489</c:v>
                </c:pt>
                <c:pt idx="1511">
                  <c:v>36824.3702863589</c:v>
                </c:pt>
                <c:pt idx="1512">
                  <c:v>36848.6497478959</c:v>
                </c:pt>
                <c:pt idx="1513">
                  <c:v>36872.8887394669</c:v>
                </c:pt>
                <c:pt idx="1514">
                  <c:v>36897.1374541319</c:v>
                </c:pt>
                <c:pt idx="1515">
                  <c:v>36921.3440023169</c:v>
                </c:pt>
                <c:pt idx="1516">
                  <c:v>36945.5575022589</c:v>
                </c:pt>
                <c:pt idx="1517">
                  <c:v>36969.7710135069</c:v>
                </c:pt>
                <c:pt idx="1518">
                  <c:v>36994.2361050309</c:v>
                </c:pt>
                <c:pt idx="1519">
                  <c:v>37018.4474017939</c:v>
                </c:pt>
                <c:pt idx="1520">
                  <c:v>37042.559086245</c:v>
                </c:pt>
                <c:pt idx="1521">
                  <c:v>37066.936999998</c:v>
                </c:pt>
                <c:pt idx="1522">
                  <c:v>37091.1610854799</c:v>
                </c:pt>
                <c:pt idx="1523">
                  <c:v>37115.3559557459</c:v>
                </c:pt>
                <c:pt idx="1524">
                  <c:v>37139.562052328</c:v>
                </c:pt>
                <c:pt idx="1525">
                  <c:v>37164.0181167179</c:v>
                </c:pt>
                <c:pt idx="1526">
                  <c:v>37188.2467701169</c:v>
                </c:pt>
                <c:pt idx="1527">
                  <c:v>37212.4980475889</c:v>
                </c:pt>
                <c:pt idx="1528">
                  <c:v>37236.7188754329</c:v>
                </c:pt>
                <c:pt idx="1529">
                  <c:v>37260.9355277939</c:v>
                </c:pt>
                <c:pt idx="1530">
                  <c:v>37285.4213074309</c:v>
                </c:pt>
                <c:pt idx="1531">
                  <c:v>37309.8090074829</c:v>
                </c:pt>
                <c:pt idx="1532">
                  <c:v>37333.9539480599</c:v>
                </c:pt>
                <c:pt idx="1533">
                  <c:v>37358.3924887929</c:v>
                </c:pt>
                <c:pt idx="1534">
                  <c:v>37382.6195881479</c:v>
                </c:pt>
                <c:pt idx="1535">
                  <c:v>37407.0367837719</c:v>
                </c:pt>
                <c:pt idx="1536">
                  <c:v>37431.2646138989</c:v>
                </c:pt>
                <c:pt idx="1537">
                  <c:v>37455.7423382749</c:v>
                </c:pt>
                <c:pt idx="1538">
                  <c:v>37480.1272682189</c:v>
                </c:pt>
                <c:pt idx="1539">
                  <c:v>37504.5606267159</c:v>
                </c:pt>
                <c:pt idx="1540">
                  <c:v>37528.8562997119</c:v>
                </c:pt>
                <c:pt idx="1541">
                  <c:v>37553.0576614169</c:v>
                </c:pt>
                <c:pt idx="1542">
                  <c:v>37577.3358797309</c:v>
                </c:pt>
                <c:pt idx="1543">
                  <c:v>37601.5719766249</c:v>
                </c:pt>
                <c:pt idx="1544">
                  <c:v>37625.7593012579</c:v>
                </c:pt>
                <c:pt idx="1545">
                  <c:v>37650.2045061849</c:v>
                </c:pt>
                <c:pt idx="1546">
                  <c:v>37674.3496886019</c:v>
                </c:pt>
                <c:pt idx="1547">
                  <c:v>37698.7910832689</c:v>
                </c:pt>
                <c:pt idx="1548">
                  <c:v>37722.9829669109</c:v>
                </c:pt>
                <c:pt idx="1549">
                  <c:v>37747.4275824869</c:v>
                </c:pt>
                <c:pt idx="1550">
                  <c:v>37771.8367619509</c:v>
                </c:pt>
                <c:pt idx="1551">
                  <c:v>37796.2547725199</c:v>
                </c:pt>
                <c:pt idx="1552">
                  <c:v>37820.5764111779</c:v>
                </c:pt>
                <c:pt idx="1553">
                  <c:v>37844.9570315389</c:v>
                </c:pt>
                <c:pt idx="1554">
                  <c:v>37869.4960413019</c:v>
                </c:pt>
                <c:pt idx="1555">
                  <c:v>37893.9306975659</c:v>
                </c:pt>
                <c:pt idx="1556">
                  <c:v>37918.3295647079</c:v>
                </c:pt>
                <c:pt idx="1557">
                  <c:v>37942.8182125559</c:v>
                </c:pt>
                <c:pt idx="1558">
                  <c:v>37967.2560859139</c:v>
                </c:pt>
                <c:pt idx="1559">
                  <c:v>37991.6332948409</c:v>
                </c:pt>
                <c:pt idx="1560">
                  <c:v>38016.1197695049</c:v>
                </c:pt>
                <c:pt idx="1561">
                  <c:v>38040.3155069789</c:v>
                </c:pt>
                <c:pt idx="1562">
                  <c:v>38064.745731561</c:v>
                </c:pt>
                <c:pt idx="1563">
                  <c:v>38089.1560385569</c:v>
                </c:pt>
                <c:pt idx="1564">
                  <c:v>38113.6007294349</c:v>
                </c:pt>
                <c:pt idx="1565">
                  <c:v>38137.7674161699</c:v>
                </c:pt>
                <c:pt idx="1566">
                  <c:v>38161.9641892559</c:v>
                </c:pt>
                <c:pt idx="1567">
                  <c:v>38186.2668535909</c:v>
                </c:pt>
                <c:pt idx="1568">
                  <c:v>38210.4070167549</c:v>
                </c:pt>
                <c:pt idx="1569">
                  <c:v>38234.8330048889</c:v>
                </c:pt>
                <c:pt idx="1570">
                  <c:v>38258.9783358359</c:v>
                </c:pt>
                <c:pt idx="1571">
                  <c:v>38283.1220711299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38355.9628092199</c:v>
                </c:pt>
                <c:pt idx="1575">
                  <c:v>38380.3835869569</c:v>
                </c:pt>
                <c:pt idx="1576">
                  <c:v>38404.6070399879</c:v>
                </c:pt>
                <c:pt idx="1577">
                  <c:v>38428.7899820569</c:v>
                </c:pt>
                <c:pt idx="1578">
                  <c:v>38453.0426340039</c:v>
                </c:pt>
                <c:pt idx="1579">
                  <c:v>38477.5015801599</c:v>
                </c:pt>
                <c:pt idx="1580">
                  <c:v>38501.9454238699</c:v>
                </c:pt>
                <c:pt idx="1581">
                  <c:v>38526.2320812119</c:v>
                </c:pt>
                <c:pt idx="1582">
                  <c:v>38550.7036203969</c:v>
                </c:pt>
                <c:pt idx="1583">
                  <c:v>38574.8748348249</c:v>
                </c:pt>
                <c:pt idx="1584">
                  <c:v>38599.0900952269</c:v>
                </c:pt>
                <c:pt idx="1585">
                  <c:v>38623.1956224969</c:v>
                </c:pt>
                <c:pt idx="1586">
                  <c:v>38647.6213092359</c:v>
                </c:pt>
                <c:pt idx="1587">
                  <c:v>38671.8193999469</c:v>
                </c:pt>
                <c:pt idx="1588">
                  <c:v>38696.2663597619</c:v>
                </c:pt>
                <c:pt idx="1589">
                  <c:v>38720.7869573439</c:v>
                </c:pt>
                <c:pt idx="1590">
                  <c:v>38745.2433919169</c:v>
                </c:pt>
                <c:pt idx="1591">
                  <c:v>38769.7350532339</c:v>
                </c:pt>
                <c:pt idx="1592">
                  <c:v>38794.0634017139</c:v>
                </c:pt>
                <c:pt idx="1593">
                  <c:v>38818.4612953929</c:v>
                </c:pt>
                <c:pt idx="1594">
                  <c:v>38842.8610181619</c:v>
                </c:pt>
                <c:pt idx="1595">
                  <c:v>38867.0288583579</c:v>
                </c:pt>
                <c:pt idx="1596">
                  <c:v>38891.2670929429</c:v>
                </c:pt>
                <c:pt idx="1597">
                  <c:v>38915.6305240889</c:v>
                </c:pt>
                <c:pt idx="1598">
                  <c:v>38940.0653979289</c:v>
                </c:pt>
                <c:pt idx="1599">
                  <c:v>38964.2290273159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</c:v>
                </c:pt>
                <c:pt idx="1603">
                  <c:v>39061.6274142069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39134.8182404699</c:v>
                </c:pt>
                <c:pt idx="1607">
                  <c:v>39159.1699926889</c:v>
                </c:pt>
                <c:pt idx="1608">
                  <c:v>39183.7712268689</c:v>
                </c:pt>
                <c:pt idx="1609">
                  <c:v>39208.1801543399</c:v>
                </c:pt>
                <c:pt idx="1610">
                  <c:v>39232.3097360909</c:v>
                </c:pt>
                <c:pt idx="1611">
                  <c:v>39256.7625668919</c:v>
                </c:pt>
                <c:pt idx="1612">
                  <c:v>39281.0110381549</c:v>
                </c:pt>
                <c:pt idx="1613">
                  <c:v>39305.1636853509</c:v>
                </c:pt>
                <c:pt idx="1614">
                  <c:v>39329.6019173999</c:v>
                </c:pt>
                <c:pt idx="1615">
                  <c:v>39354.0593900379</c:v>
                </c:pt>
                <c:pt idx="1616">
                  <c:v>39378.5078760509</c:v>
                </c:pt>
                <c:pt idx="1617">
                  <c:v>39402.89837345</c:v>
                </c:pt>
                <c:pt idx="1618">
                  <c:v>39427.3668559059</c:v>
                </c:pt>
                <c:pt idx="1619">
                  <c:v>39451.504961076</c:v>
                </c:pt>
                <c:pt idx="1620">
                  <c:v>39475.958337218</c:v>
                </c:pt>
                <c:pt idx="1621">
                  <c:v>39500.399499511</c:v>
                </c:pt>
                <c:pt idx="1622">
                  <c:v>39524.7936158719</c:v>
                </c:pt>
                <c:pt idx="1623">
                  <c:v>39549.247979555</c:v>
                </c:pt>
                <c:pt idx="1624">
                  <c:v>39573.721918191</c:v>
                </c:pt>
                <c:pt idx="1625">
                  <c:v>39598.172414911</c:v>
                </c:pt>
                <c:pt idx="1626">
                  <c:v>39622.3257275889</c:v>
                </c:pt>
                <c:pt idx="1627">
                  <c:v>39646.81329677</c:v>
                </c:pt>
                <c:pt idx="1628">
                  <c:v>39671.2269428409</c:v>
                </c:pt>
                <c:pt idx="1629">
                  <c:v>39695.6383245109</c:v>
                </c:pt>
                <c:pt idx="1630">
                  <c:v>39720.1351426299</c:v>
                </c:pt>
                <c:pt idx="1631">
                  <c:v>39744.5571268059</c:v>
                </c:pt>
                <c:pt idx="1632">
                  <c:v>39769.0345016509</c:v>
                </c:pt>
                <c:pt idx="1633">
                  <c:v>39793.5174675049</c:v>
                </c:pt>
                <c:pt idx="1634">
                  <c:v>39817.9001788019</c:v>
                </c:pt>
                <c:pt idx="1635">
                  <c:v>39842.3241831849</c:v>
                </c:pt>
                <c:pt idx="1636">
                  <c:v>39866.7143600159</c:v>
                </c:pt>
                <c:pt idx="1637">
                  <c:v>39891.1053823649</c:v>
                </c:pt>
                <c:pt idx="1638">
                  <c:v>39915.5755324339</c:v>
                </c:pt>
                <c:pt idx="1639">
                  <c:v>39939.9831223719</c:v>
                </c:pt>
                <c:pt idx="1640">
                  <c:v>39964.3481938439</c:v>
                </c:pt>
                <c:pt idx="1641">
                  <c:v>39988.7934725929</c:v>
                </c:pt>
                <c:pt idx="1642">
                  <c:v>40013.2812032979</c:v>
                </c:pt>
                <c:pt idx="1643">
                  <c:v>40037.7080852929</c:v>
                </c:pt>
                <c:pt idx="1644">
                  <c:v>40062.1938438729</c:v>
                </c:pt>
                <c:pt idx="1645">
                  <c:v>40086.6519619839</c:v>
                </c:pt>
                <c:pt idx="1646">
                  <c:v>40111.0552428319</c:v>
                </c:pt>
                <c:pt idx="1647">
                  <c:v>40135.4403864049</c:v>
                </c:pt>
                <c:pt idx="1648">
                  <c:v>40159.8952281789</c:v>
                </c:pt>
                <c:pt idx="1649">
                  <c:v>40184.0536541599</c:v>
                </c:pt>
                <c:pt idx="1650">
                  <c:v>40208.5631062039</c:v>
                </c:pt>
                <c:pt idx="1651">
                  <c:v>40233.0044755989</c:v>
                </c:pt>
                <c:pt idx="1652">
                  <c:v>40257.4091500479</c:v>
                </c:pt>
                <c:pt idx="1653">
                  <c:v>40281.7977680949</c:v>
                </c:pt>
                <c:pt idx="1654">
                  <c:v>40306.2258630479</c:v>
                </c:pt>
                <c:pt idx="1655">
                  <c:v>40330.6920858789</c:v>
                </c:pt>
                <c:pt idx="1656">
                  <c:v>40355.1405224659</c:v>
                </c:pt>
                <c:pt idx="1657">
                  <c:v>40379.6387964629</c:v>
                </c:pt>
                <c:pt idx="1658">
                  <c:v>40404.0651553939</c:v>
                </c:pt>
                <c:pt idx="1659">
                  <c:v>40428.4743709979</c:v>
                </c:pt>
                <c:pt idx="1660">
                  <c:v>40452.8776620499</c:v>
                </c:pt>
                <c:pt idx="1661">
                  <c:v>40477.2019502159</c:v>
                </c:pt>
                <c:pt idx="1662">
                  <c:v>40501.6674737679</c:v>
                </c:pt>
                <c:pt idx="1663">
                  <c:v>40526.0900508459</c:v>
                </c:pt>
                <c:pt idx="1664">
                  <c:v>40550.5011088539</c:v>
                </c:pt>
                <c:pt idx="1665">
                  <c:v>40574.9143780629</c:v>
                </c:pt>
                <c:pt idx="1666">
                  <c:v>40599.3879181939</c:v>
                </c:pt>
                <c:pt idx="1667">
                  <c:v>40623.8039460879</c:v>
                </c:pt>
                <c:pt idx="1668">
                  <c:v>40648.2572504639</c:v>
                </c:pt>
                <c:pt idx="1669">
                  <c:v>40672.7171732669</c:v>
                </c:pt>
                <c:pt idx="1670">
                  <c:v>40697.1598223909</c:v>
                </c:pt>
                <c:pt idx="1671">
                  <c:v>40721.5576614139</c:v>
                </c:pt>
                <c:pt idx="1672">
                  <c:v>40746.0107051729</c:v>
                </c:pt>
                <c:pt idx="1673">
                  <c:v>40770.3801924199</c:v>
                </c:pt>
                <c:pt idx="1674">
                  <c:v>40794.7995694439</c:v>
                </c:pt>
                <c:pt idx="1675">
                  <c:v>40819.3472194679</c:v>
                </c:pt>
                <c:pt idx="1676">
                  <c:v>40843.7322074519</c:v>
                </c:pt>
                <c:pt idx="1677">
                  <c:v>40868.1606972259</c:v>
                </c:pt>
                <c:pt idx="1678">
                  <c:v>40892.5333709859</c:v>
                </c:pt>
                <c:pt idx="1679">
                  <c:v>40916.9840464479</c:v>
                </c:pt>
                <c:pt idx="1680">
                  <c:v>40941.2283750589</c:v>
                </c:pt>
                <c:pt idx="1681">
                  <c:v>40965.6520184649</c:v>
                </c:pt>
                <c:pt idx="1682">
                  <c:v>40990.1220359859</c:v>
                </c:pt>
                <c:pt idx="1683">
                  <c:v>41014.5306202349</c:v>
                </c:pt>
                <c:pt idx="1684">
                  <c:v>41038.9427256449</c:v>
                </c:pt>
                <c:pt idx="1685">
                  <c:v>41063.117175701</c:v>
                </c:pt>
                <c:pt idx="1686">
                  <c:v>41087.5235793619</c:v>
                </c:pt>
                <c:pt idx="1687">
                  <c:v>41111.7826322349</c:v>
                </c:pt>
                <c:pt idx="1688">
                  <c:v>41135.9280809429</c:v>
                </c:pt>
                <c:pt idx="1689">
                  <c:v>41160.1211345419</c:v>
                </c:pt>
                <c:pt idx="1690">
                  <c:v>41184.324398431</c:v>
                </c:pt>
                <c:pt idx="1691">
                  <c:v>41208.531707944</c:v>
                </c:pt>
                <c:pt idx="1692">
                  <c:v>41232.785744019</c:v>
                </c:pt>
                <c:pt idx="1693">
                  <c:v>41256.9895835889</c:v>
                </c:pt>
                <c:pt idx="1694">
                  <c:v>41281.1552703299</c:v>
                </c:pt>
                <c:pt idx="1695">
                  <c:v>41305.3900294019</c:v>
                </c:pt>
                <c:pt idx="1696">
                  <c:v>41329.659107246</c:v>
                </c:pt>
                <c:pt idx="1697">
                  <c:v>41353.830493099</c:v>
                </c:pt>
                <c:pt idx="1698">
                  <c:v>41378.0602661879</c:v>
                </c:pt>
                <c:pt idx="1699">
                  <c:v>41402.3144588929</c:v>
                </c:pt>
                <c:pt idx="1700">
                  <c:v>41426.7772018369</c:v>
                </c:pt>
                <c:pt idx="1701">
                  <c:v>41451.2264854279</c:v>
                </c:pt>
                <c:pt idx="1702">
                  <c:v>41475.4196728969</c:v>
                </c:pt>
                <c:pt idx="1703">
                  <c:v>41499.5722829459</c:v>
                </c:pt>
                <c:pt idx="1704">
                  <c:v>41524.0262565399</c:v>
                </c:pt>
                <c:pt idx="1705">
                  <c:v>41548.4196260379</c:v>
                </c:pt>
                <c:pt idx="1706">
                  <c:v>41572.8395035079</c:v>
                </c:pt>
                <c:pt idx="1707">
                  <c:v>41597.2654251399</c:v>
                </c:pt>
                <c:pt idx="1708">
                  <c:v>41621.5931970619</c:v>
                </c:pt>
                <c:pt idx="1709">
                  <c:v>41646.0696009439</c:v>
                </c:pt>
                <c:pt idx="1710">
                  <c:v>41670.5559791029</c:v>
                </c:pt>
                <c:pt idx="1711">
                  <c:v>41694.9904111929</c:v>
                </c:pt>
                <c:pt idx="1712">
                  <c:v>41719.3838794809</c:v>
                </c:pt>
                <c:pt idx="1713">
                  <c:v>41743.6144479639</c:v>
                </c:pt>
                <c:pt idx="1714">
                  <c:v>41768.0736138119</c:v>
                </c:pt>
                <c:pt idx="1715">
                  <c:v>41792.5036332429</c:v>
                </c:pt>
                <c:pt idx="1716">
                  <c:v>41816.7984824679</c:v>
                </c:pt>
                <c:pt idx="1717">
                  <c:v>41840.9871879179</c:v>
                </c:pt>
                <c:pt idx="1718">
                  <c:v>41865.3630050269</c:v>
                </c:pt>
                <c:pt idx="1719">
                  <c:v>41889.8033168179</c:v>
                </c:pt>
                <c:pt idx="1720">
                  <c:v>41914.1686481279</c:v>
                </c:pt>
                <c:pt idx="1721">
                  <c:v>41938.5565174909</c:v>
                </c:pt>
                <c:pt idx="1722">
                  <c:v>41963.0166259519</c:v>
                </c:pt>
                <c:pt idx="1723">
                  <c:v>41987.3953021459</c:v>
                </c:pt>
                <c:pt idx="1724">
                  <c:v>42011.8295399669</c:v>
                </c:pt>
                <c:pt idx="1725">
                  <c:v>42036.3075796059</c:v>
                </c:pt>
                <c:pt idx="1726">
                  <c:v>42060.7072068349</c:v>
                </c:pt>
                <c:pt idx="1727">
                  <c:v>42085.0890950349</c:v>
                </c:pt>
                <c:pt idx="1728">
                  <c:v>42109.3161513539</c:v>
                </c:pt>
                <c:pt idx="1729">
                  <c:v>42133.7585895309</c:v>
                </c:pt>
                <c:pt idx="1730">
                  <c:v>42157.9583950029</c:v>
                </c:pt>
                <c:pt idx="1731">
                  <c:v>42182.3598243489</c:v>
                </c:pt>
                <c:pt idx="1732">
                  <c:v>42206.7803649879</c:v>
                </c:pt>
                <c:pt idx="1733">
                  <c:v>42231.2119354169</c:v>
                </c:pt>
                <c:pt idx="1734">
                  <c:v>42255.6822576469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</c:v>
                </c:pt>
                <c:pt idx="1738">
                  <c:v>42353.3956921299</c:v>
                </c:pt>
                <c:pt idx="1739">
                  <c:v>42377.7326706359</c:v>
                </c:pt>
                <c:pt idx="1740">
                  <c:v>42402.1178023739</c:v>
                </c:pt>
                <c:pt idx="1741">
                  <c:v>42426.5362927349</c:v>
                </c:pt>
                <c:pt idx="1742">
                  <c:v>42450.9446511759</c:v>
                </c:pt>
                <c:pt idx="1743">
                  <c:v>42475.1953935639</c:v>
                </c:pt>
                <c:pt idx="1744">
                  <c:v>42499.6413075769</c:v>
                </c:pt>
                <c:pt idx="1745">
                  <c:v>42524.0105611669</c:v>
                </c:pt>
                <c:pt idx="1746">
                  <c:v>42548.5204219409</c:v>
                </c:pt>
                <c:pt idx="1747">
                  <c:v>42572.9964789189</c:v>
                </c:pt>
                <c:pt idx="1748">
                  <c:v>42597.3690979609</c:v>
                </c:pt>
                <c:pt idx="1749">
                  <c:v>42621.7374403339</c:v>
                </c:pt>
                <c:pt idx="1750">
                  <c:v>42646.2303138689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42719.5547203299</c:v>
                </c:pt>
                <c:pt idx="1754">
                  <c:v>42743.9621462399</c:v>
                </c:pt>
                <c:pt idx="1755">
                  <c:v>42768.3835520769</c:v>
                </c:pt>
                <c:pt idx="1756">
                  <c:v>42792.8781188529</c:v>
                </c:pt>
                <c:pt idx="1757">
                  <c:v>42817.3652858589</c:v>
                </c:pt>
                <c:pt idx="1758">
                  <c:v>42841.8709519949</c:v>
                </c:pt>
                <c:pt idx="1759">
                  <c:v>42866.2939266029</c:v>
                </c:pt>
                <c:pt idx="1760">
                  <c:v>42890.6432984589</c:v>
                </c:pt>
                <c:pt idx="1761">
                  <c:v>42915.1047727929</c:v>
                </c:pt>
                <c:pt idx="1762">
                  <c:v>42939.5154680549</c:v>
                </c:pt>
                <c:pt idx="1763">
                  <c:v>42963.9506400449</c:v>
                </c:pt>
                <c:pt idx="1764">
                  <c:v>42988.4597530329</c:v>
                </c:pt>
                <c:pt idx="1765">
                  <c:v>43012.9586009659</c:v>
                </c:pt>
                <c:pt idx="1766">
                  <c:v>43037.3334729159</c:v>
                </c:pt>
                <c:pt idx="1767">
                  <c:v>43061.7561552289</c:v>
                </c:pt>
                <c:pt idx="1768">
                  <c:v>43085.9832470539</c:v>
                </c:pt>
                <c:pt idx="1769">
                  <c:v>43110.1344506079</c:v>
                </c:pt>
                <c:pt idx="1770">
                  <c:v>43134.5848304359</c:v>
                </c:pt>
                <c:pt idx="1771">
                  <c:v>43159.0691245539</c:v>
                </c:pt>
                <c:pt idx="1772">
                  <c:v>43183.4679503009</c:v>
                </c:pt>
                <c:pt idx="1773">
                  <c:v>43207.8849974829</c:v>
                </c:pt>
                <c:pt idx="1774">
                  <c:v>43232.3081778389</c:v>
                </c:pt>
                <c:pt idx="1775">
                  <c:v>43256.4857155219</c:v>
                </c:pt>
                <c:pt idx="1776">
                  <c:v>43280.9532969619</c:v>
                </c:pt>
                <c:pt idx="1777">
                  <c:v>43305.4083825279</c:v>
                </c:pt>
                <c:pt idx="1778">
                  <c:v>43329.8324332899</c:v>
                </c:pt>
                <c:pt idx="1779">
                  <c:v>43354.2296836939</c:v>
                </c:pt>
                <c:pt idx="1780">
                  <c:v>43378.6551505509</c:v>
                </c:pt>
                <c:pt idx="1781">
                  <c:v>43403.0431656749</c:v>
                </c:pt>
                <c:pt idx="1782">
                  <c:v>43427.5424918419</c:v>
                </c:pt>
                <c:pt idx="1783">
                  <c:v>43451.9995869129</c:v>
                </c:pt>
                <c:pt idx="1784">
                  <c:v>43476.3517284229</c:v>
                </c:pt>
                <c:pt idx="1785">
                  <c:v>43500.8776496419</c:v>
                </c:pt>
                <c:pt idx="1786">
                  <c:v>43525.2630911069</c:v>
                </c:pt>
                <c:pt idx="1787">
                  <c:v>43549.7217084359</c:v>
                </c:pt>
                <c:pt idx="1788">
                  <c:v>43574.2171979209</c:v>
                </c:pt>
                <c:pt idx="1789">
                  <c:v>43598.6500146909</c:v>
                </c:pt>
                <c:pt idx="1790">
                  <c:v>43623.1023533939</c:v>
                </c:pt>
                <c:pt idx="1791">
                  <c:v>43647.4939100509</c:v>
                </c:pt>
                <c:pt idx="1792">
                  <c:v>43671.9419969899</c:v>
                </c:pt>
                <c:pt idx="1793">
                  <c:v>43696.3394218349</c:v>
                </c:pt>
                <c:pt idx="1794">
                  <c:v>43720.8200870409</c:v>
                </c:pt>
                <c:pt idx="1795">
                  <c:v>43745.2626895479</c:v>
                </c:pt>
                <c:pt idx="1796">
                  <c:v>43769.6252230029</c:v>
                </c:pt>
                <c:pt idx="1797">
                  <c:v>43794.0922792549</c:v>
                </c:pt>
                <c:pt idx="1798">
                  <c:v>43818.5243118999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</c:v>
                </c:pt>
                <c:pt idx="1802">
                  <c:v>43916.2875446249</c:v>
                </c:pt>
                <c:pt idx="1803">
                  <c:v>43940.7168553779</c:v>
                </c:pt>
                <c:pt idx="1804">
                  <c:v>43965.1179914209</c:v>
                </c:pt>
                <c:pt idx="1805">
                  <c:v>43989.5121433829</c:v>
                </c:pt>
                <c:pt idx="1806">
                  <c:v>44014.0057116969</c:v>
                </c:pt>
                <c:pt idx="1807">
                  <c:v>44038.3085737579</c:v>
                </c:pt>
                <c:pt idx="1808">
                  <c:v>44062.7316412389</c:v>
                </c:pt>
                <c:pt idx="1809">
                  <c:v>44087.2535822339</c:v>
                </c:pt>
                <c:pt idx="1810">
                  <c:v>44111.6592706709</c:v>
                </c:pt>
                <c:pt idx="1811">
                  <c:v>44136.0918139079</c:v>
                </c:pt>
                <c:pt idx="1812">
                  <c:v>44160.6117256709</c:v>
                </c:pt>
                <c:pt idx="1813">
                  <c:v>44185.0938384129</c:v>
                </c:pt>
                <c:pt idx="1814">
                  <c:v>44209.5231312429</c:v>
                </c:pt>
                <c:pt idx="1815">
                  <c:v>44233.9300579539</c:v>
                </c:pt>
                <c:pt idx="1816">
                  <c:v>44258.4273469879</c:v>
                </c:pt>
                <c:pt idx="1817">
                  <c:v>44282.8155509699</c:v>
                </c:pt>
                <c:pt idx="1818">
                  <c:v>44307.2816760369</c:v>
                </c:pt>
                <c:pt idx="1819">
                  <c:v>44331.7367743479</c:v>
                </c:pt>
                <c:pt idx="1820">
                  <c:v>44356.1157154119</c:v>
                </c:pt>
                <c:pt idx="1821">
                  <c:v>44380.4910719759</c:v>
                </c:pt>
                <c:pt idx="1822">
                  <c:v>44404.9315537149</c:v>
                </c:pt>
                <c:pt idx="1823">
                  <c:v>44429.3356391169</c:v>
                </c:pt>
                <c:pt idx="1824">
                  <c:v>44453.8206317049</c:v>
                </c:pt>
                <c:pt idx="1825">
                  <c:v>44478.3238576829</c:v>
                </c:pt>
                <c:pt idx="1826">
                  <c:v>44502.4895722799</c:v>
                </c:pt>
                <c:pt idx="1827">
                  <c:v>44526.9746440299</c:v>
                </c:pt>
                <c:pt idx="1828">
                  <c:v>44551.462137159</c:v>
                </c:pt>
                <c:pt idx="1829">
                  <c:v>44575.9155074109</c:v>
                </c:pt>
                <c:pt idx="1830">
                  <c:v>44600.3994358139</c:v>
                </c:pt>
                <c:pt idx="1831">
                  <c:v>44624.8673464359</c:v>
                </c:pt>
                <c:pt idx="1832">
                  <c:v>44649.2290675289</c:v>
                </c:pt>
                <c:pt idx="1833">
                  <c:v>44673.659788099</c:v>
                </c:pt>
                <c:pt idx="1834">
                  <c:v>44698.109105437</c:v>
                </c:pt>
                <c:pt idx="1835">
                  <c:v>44722.506541775</c:v>
                </c:pt>
                <c:pt idx="1836">
                  <c:v>44747.056222345</c:v>
                </c:pt>
                <c:pt idx="1837">
                  <c:v>44771.569239883</c:v>
                </c:pt>
                <c:pt idx="1838">
                  <c:v>44795.941222396</c:v>
                </c:pt>
                <c:pt idx="1839">
                  <c:v>44820.301257811</c:v>
                </c:pt>
                <c:pt idx="1840">
                  <c:v>44844.674674027</c:v>
                </c:pt>
                <c:pt idx="1841">
                  <c:v>44869.038125842</c:v>
                </c:pt>
                <c:pt idx="1842">
                  <c:v>44893.528021182</c:v>
                </c:pt>
                <c:pt idx="1843">
                  <c:v>44917.997671082</c:v>
                </c:pt>
                <c:pt idx="1844">
                  <c:v>44942.369674509</c:v>
                </c:pt>
                <c:pt idx="1845">
                  <c:v>44966.816260368</c:v>
                </c:pt>
                <c:pt idx="1846">
                  <c:v>44991.303143077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45064.581276936</c:v>
                </c:pt>
                <c:pt idx="1850">
                  <c:v>45088.919678593</c:v>
                </c:pt>
                <c:pt idx="1851">
                  <c:v>45113.317047407</c:v>
                </c:pt>
                <c:pt idx="1852">
                  <c:v>45137.839154762</c:v>
                </c:pt>
                <c:pt idx="1853">
                  <c:v>45162.23913348</c:v>
                </c:pt>
                <c:pt idx="1854">
                  <c:v>45186.560376015</c:v>
                </c:pt>
                <c:pt idx="1855">
                  <c:v>45210.978377325</c:v>
                </c:pt>
                <c:pt idx="1856">
                  <c:v>45235.131461352</c:v>
                </c:pt>
                <c:pt idx="1857">
                  <c:v>45259.355467944</c:v>
                </c:pt>
                <c:pt idx="1858">
                  <c:v>45283.85269962</c:v>
                </c:pt>
                <c:pt idx="1859">
                  <c:v>45308.020194905</c:v>
                </c:pt>
                <c:pt idx="1860">
                  <c:v>45332.259234178</c:v>
                </c:pt>
                <c:pt idx="1861">
                  <c:v>45356.715554682</c:v>
                </c:pt>
                <c:pt idx="1862">
                  <c:v>45380.887695462</c:v>
                </c:pt>
                <c:pt idx="1863">
                  <c:v>45405.092885974</c:v>
                </c:pt>
                <c:pt idx="1864">
                  <c:v>45429.292955469</c:v>
                </c:pt>
                <c:pt idx="1865">
                  <c:v>45453.428444597</c:v>
                </c:pt>
                <c:pt idx="1866">
                  <c:v>45477.634163591</c:v>
                </c:pt>
                <c:pt idx="1867">
                  <c:v>45501.845275745</c:v>
                </c:pt>
                <c:pt idx="1868">
                  <c:v>45526.060290772</c:v>
                </c:pt>
                <c:pt idx="1869">
                  <c:v>45550.302804769</c:v>
                </c:pt>
                <c:pt idx="1870">
                  <c:v>45574.719291675</c:v>
                </c:pt>
                <c:pt idx="1871">
                  <c:v>45598.853540453</c:v>
                </c:pt>
                <c:pt idx="1872">
                  <c:v>45623.042725085</c:v>
                </c:pt>
                <c:pt idx="1873">
                  <c:v>45647.492815865</c:v>
                </c:pt>
                <c:pt idx="1874">
                  <c:v>45671.673961983</c:v>
                </c:pt>
                <c:pt idx="1875">
                  <c:v>45695.921910629</c:v>
                </c:pt>
                <c:pt idx="1876">
                  <c:v>45720.125428696</c:v>
                </c:pt>
                <c:pt idx="1877">
                  <c:v>45744.303775102</c:v>
                </c:pt>
                <c:pt idx="1878">
                  <c:v>45768.547690061</c:v>
                </c:pt>
                <c:pt idx="1879">
                  <c:v>45792.777187512</c:v>
                </c:pt>
                <c:pt idx="1880">
                  <c:v>45816.9656279329</c:v>
                </c:pt>
                <c:pt idx="1881">
                  <c:v>45841.196409123</c:v>
                </c:pt>
                <c:pt idx="1882">
                  <c:v>45865.623222606</c:v>
                </c:pt>
                <c:pt idx="1883">
                  <c:v>45889.977482821</c:v>
                </c:pt>
                <c:pt idx="1884">
                  <c:v>45914.220952588</c:v>
                </c:pt>
                <c:pt idx="1885">
                  <c:v>45938.495046728</c:v>
                </c:pt>
                <c:pt idx="1886">
                  <c:v>45962.7084436869</c:v>
                </c:pt>
                <c:pt idx="1887">
                  <c:v>45986.928492056</c:v>
                </c:pt>
                <c:pt idx="1888">
                  <c:v>46011.073303241</c:v>
                </c:pt>
                <c:pt idx="1889">
                  <c:v>46035.4933162239</c:v>
                </c:pt>
                <c:pt idx="1890">
                  <c:v>46059.7541587489</c:v>
                </c:pt>
                <c:pt idx="1891">
                  <c:v>46084.2293711839</c:v>
                </c:pt>
                <c:pt idx="1892">
                  <c:v>46108.618934937</c:v>
                </c:pt>
                <c:pt idx="1893">
                  <c:v>46133.1567218419</c:v>
                </c:pt>
                <c:pt idx="1894">
                  <c:v>46157.538472133</c:v>
                </c:pt>
                <c:pt idx="1895">
                  <c:v>46181.8253505289</c:v>
                </c:pt>
                <c:pt idx="1896">
                  <c:v>46206.3107509269</c:v>
                </c:pt>
                <c:pt idx="1897">
                  <c:v>46230.700180167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46303.992648941</c:v>
                </c:pt>
                <c:pt idx="1901">
                  <c:v>46328.451998543</c:v>
                </c:pt>
                <c:pt idx="1902">
                  <c:v>46352.939300833</c:v>
                </c:pt>
                <c:pt idx="1903">
                  <c:v>46377.398748497</c:v>
                </c:pt>
                <c:pt idx="1904">
                  <c:v>46401.7441957239</c:v>
                </c:pt>
                <c:pt idx="1905">
                  <c:v>46426.176549685</c:v>
                </c:pt>
                <c:pt idx="1906">
                  <c:v>46450.593185992</c:v>
                </c:pt>
                <c:pt idx="1907">
                  <c:v>46474.976961698</c:v>
                </c:pt>
                <c:pt idx="1908">
                  <c:v>46499.334533121</c:v>
                </c:pt>
                <c:pt idx="1909">
                  <c:v>46523.735381432</c:v>
                </c:pt>
                <c:pt idx="1910">
                  <c:v>46548.140355208</c:v>
                </c:pt>
                <c:pt idx="1911">
                  <c:v>46572.596287783</c:v>
                </c:pt>
                <c:pt idx="1912">
                  <c:v>46597.051304636</c:v>
                </c:pt>
                <c:pt idx="1913">
                  <c:v>46621.412294574</c:v>
                </c:pt>
                <c:pt idx="1914">
                  <c:v>46645.894472709</c:v>
                </c:pt>
                <c:pt idx="1915">
                  <c:v>46670.367012467</c:v>
                </c:pt>
                <c:pt idx="1916">
                  <c:v>46694.707632845</c:v>
                </c:pt>
                <c:pt idx="1917">
                  <c:v>46719.174486382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46792.448726484</c:v>
                </c:pt>
                <c:pt idx="1921">
                  <c:v>46816.931002816</c:v>
                </c:pt>
                <c:pt idx="1922">
                  <c:v>46841.325752185</c:v>
                </c:pt>
                <c:pt idx="1923">
                  <c:v>46865.745914392</c:v>
                </c:pt>
                <c:pt idx="1924">
                  <c:v>46890.183922833</c:v>
                </c:pt>
                <c:pt idx="1925">
                  <c:v>46914.551769444</c:v>
                </c:pt>
                <c:pt idx="1926">
                  <c:v>46939.028350322</c:v>
                </c:pt>
                <c:pt idx="1927">
                  <c:v>46963.576146094</c:v>
                </c:pt>
                <c:pt idx="1928">
                  <c:v>46987.946235842</c:v>
                </c:pt>
                <c:pt idx="1929">
                  <c:v>47012.377406094</c:v>
                </c:pt>
                <c:pt idx="1930">
                  <c:v>47036.775802285</c:v>
                </c:pt>
                <c:pt idx="1931">
                  <c:v>47060.96577361</c:v>
                </c:pt>
                <c:pt idx="1932">
                  <c:v>47085.388616195</c:v>
                </c:pt>
                <c:pt idx="1933">
                  <c:v>47109.654385803</c:v>
                </c:pt>
                <c:pt idx="1934">
                  <c:v>47133.878666607</c:v>
                </c:pt>
                <c:pt idx="1935">
                  <c:v>47158.338911244</c:v>
                </c:pt>
                <c:pt idx="1936">
                  <c:v>47182.810272171</c:v>
                </c:pt>
                <c:pt idx="1937">
                  <c:v>47206.967993629</c:v>
                </c:pt>
                <c:pt idx="1938">
                  <c:v>47231.196945104</c:v>
                </c:pt>
                <c:pt idx="1939">
                  <c:v>47255.428548179</c:v>
                </c:pt>
                <c:pt idx="1940">
                  <c:v>47279.831706378</c:v>
                </c:pt>
                <c:pt idx="1941">
                  <c:v>47304.044018108</c:v>
                </c:pt>
                <c:pt idx="1942">
                  <c:v>47328.261484944</c:v>
                </c:pt>
                <c:pt idx="1943">
                  <c:v>47352.676853197</c:v>
                </c:pt>
                <c:pt idx="1944">
                  <c:v>47376.926144125</c:v>
                </c:pt>
                <c:pt idx="1945">
                  <c:v>47401.098055301</c:v>
                </c:pt>
                <c:pt idx="1946">
                  <c:v>47425.287159619</c:v>
                </c:pt>
                <c:pt idx="1947">
                  <c:v>47449.463701962</c:v>
                </c:pt>
                <c:pt idx="1948">
                  <c:v>47473.895686369</c:v>
                </c:pt>
                <c:pt idx="1949">
                  <c:v>47498.358478783</c:v>
                </c:pt>
                <c:pt idx="1950">
                  <c:v>47522.591534839</c:v>
                </c:pt>
                <c:pt idx="1951">
                  <c:v>47546.975167106</c:v>
                </c:pt>
                <c:pt idx="1952">
                  <c:v>47571.36525035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</c:v>
                </c:pt>
                <c:pt idx="1956">
                  <c:v>47668.819807795</c:v>
                </c:pt>
                <c:pt idx="1957">
                  <c:v>47693.062706325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47790.827774109</c:v>
                </c:pt>
                <c:pt idx="1962">
                  <c:v>47815.296099942</c:v>
                </c:pt>
                <c:pt idx="1963">
                  <c:v>47839.759077761</c:v>
                </c:pt>
                <c:pt idx="1964">
                  <c:v>47864.15558863</c:v>
                </c:pt>
                <c:pt idx="1965">
                  <c:v>47888.550950395</c:v>
                </c:pt>
                <c:pt idx="1966">
                  <c:v>47912.770416573</c:v>
                </c:pt>
                <c:pt idx="1967">
                  <c:v>47937.133336905</c:v>
                </c:pt>
                <c:pt idx="1968">
                  <c:v>47961.614638796</c:v>
                </c:pt>
                <c:pt idx="1969">
                  <c:v>47986.004357891</c:v>
                </c:pt>
                <c:pt idx="1970">
                  <c:v>48010.355242861</c:v>
                </c:pt>
                <c:pt idx="1971">
                  <c:v>48034.514455774</c:v>
                </c:pt>
                <c:pt idx="1972">
                  <c:v>48058.994577196</c:v>
                </c:pt>
                <c:pt idx="1973">
                  <c:v>48083.341038652</c:v>
                </c:pt>
                <c:pt idx="1974">
                  <c:v>48107.544272985</c:v>
                </c:pt>
                <c:pt idx="1975">
                  <c:v>48131.914541516</c:v>
                </c:pt>
                <c:pt idx="1976">
                  <c:v>48156.342946447</c:v>
                </c:pt>
                <c:pt idx="1977">
                  <c:v>48180.594308978</c:v>
                </c:pt>
                <c:pt idx="1978">
                  <c:v>48204.784410765</c:v>
                </c:pt>
                <c:pt idx="1979">
                  <c:v>48229.151889699</c:v>
                </c:pt>
                <c:pt idx="1980">
                  <c:v>48253.428322808</c:v>
                </c:pt>
                <c:pt idx="1981">
                  <c:v>48277.646596451</c:v>
                </c:pt>
                <c:pt idx="1982">
                  <c:v>48302.062375506</c:v>
                </c:pt>
                <c:pt idx="1983">
                  <c:v>48326.2903874839</c:v>
                </c:pt>
                <c:pt idx="1984">
                  <c:v>48350.5413776109</c:v>
                </c:pt>
                <c:pt idx="1985">
                  <c:v>48374.9551163919</c:v>
                </c:pt>
                <c:pt idx="1986">
                  <c:v>48399.4029360199</c:v>
                </c:pt>
                <c:pt idx="1987">
                  <c:v>48423.85876657</c:v>
                </c:pt>
                <c:pt idx="1988">
                  <c:v>48448.2116739969</c:v>
                </c:pt>
                <c:pt idx="1989">
                  <c:v>48472.6777559589</c:v>
                </c:pt>
                <c:pt idx="1990">
                  <c:v>48497.09718153</c:v>
                </c:pt>
                <c:pt idx="1991">
                  <c:v>48521.452999804</c:v>
                </c:pt>
                <c:pt idx="1992">
                  <c:v>48545.9406847999</c:v>
                </c:pt>
                <c:pt idx="1993">
                  <c:v>48570.325263664</c:v>
                </c:pt>
                <c:pt idx="1994">
                  <c:v>48594.478683613</c:v>
                </c:pt>
                <c:pt idx="1995">
                  <c:v>48618.693632741</c:v>
                </c:pt>
                <c:pt idx="1996">
                  <c:v>48642.905012424</c:v>
                </c:pt>
                <c:pt idx="1997">
                  <c:v>48667.17550532</c:v>
                </c:pt>
                <c:pt idx="1998">
                  <c:v>48691.375178751</c:v>
                </c:pt>
                <c:pt idx="1999">
                  <c:v>48715.839517713</c:v>
                </c:pt>
                <c:pt idx="2000">
                  <c:v>48740.196632876</c:v>
                </c:pt>
                <c:pt idx="2001">
                  <c:v>48764.426643807</c:v>
                </c:pt>
                <c:pt idx="2002">
                  <c:v>48788.830237419</c:v>
                </c:pt>
                <c:pt idx="2003">
                  <c:v>48812.986358946</c:v>
                </c:pt>
                <c:pt idx="2004">
                  <c:v>48837.499343815</c:v>
                </c:pt>
                <c:pt idx="2005">
                  <c:v>48861.675611142</c:v>
                </c:pt>
                <c:pt idx="2006">
                  <c:v>48886.05817703</c:v>
                </c:pt>
                <c:pt idx="2007">
                  <c:v>48910.279362359</c:v>
                </c:pt>
                <c:pt idx="2008">
                  <c:v>48934.4478946409</c:v>
                </c:pt>
                <c:pt idx="2009">
                  <c:v>48958.911163419</c:v>
                </c:pt>
                <c:pt idx="2010">
                  <c:v>48983.390602753</c:v>
                </c:pt>
                <c:pt idx="2011">
                  <c:v>49007.597197089</c:v>
                </c:pt>
                <c:pt idx="2012">
                  <c:v>49031.986284247</c:v>
                </c:pt>
                <c:pt idx="2013">
                  <c:v>49056.1946602919</c:v>
                </c:pt>
                <c:pt idx="2014">
                  <c:v>49080.38044549</c:v>
                </c:pt>
                <c:pt idx="2015">
                  <c:v>49104.79489686</c:v>
                </c:pt>
                <c:pt idx="2016">
                  <c:v>49129.095649246</c:v>
                </c:pt>
                <c:pt idx="2017">
                  <c:v>49153.362641797</c:v>
                </c:pt>
                <c:pt idx="2018">
                  <c:v>49177.72280909</c:v>
                </c:pt>
                <c:pt idx="2019">
                  <c:v>49202.134685386</c:v>
                </c:pt>
                <c:pt idx="2020">
                  <c:v>49226.571830206</c:v>
                </c:pt>
                <c:pt idx="2021">
                  <c:v>49251.007318445</c:v>
                </c:pt>
                <c:pt idx="2022">
                  <c:v>49275.479464941</c:v>
                </c:pt>
                <c:pt idx="2023">
                  <c:v>49299.899657464</c:v>
                </c:pt>
                <c:pt idx="2024">
                  <c:v>49324.316914819</c:v>
                </c:pt>
                <c:pt idx="2025">
                  <c:v>49348.707327575</c:v>
                </c:pt>
                <c:pt idx="2026">
                  <c:v>49373.078555105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</c:v>
                </c:pt>
                <c:pt idx="2030">
                  <c:v>49470.782547506</c:v>
                </c:pt>
                <c:pt idx="2031">
                  <c:v>49494.991626262</c:v>
                </c:pt>
                <c:pt idx="2032">
                  <c:v>49519.424071125</c:v>
                </c:pt>
                <c:pt idx="2033">
                  <c:v>49543.814805759</c:v>
                </c:pt>
                <c:pt idx="2034">
                  <c:v>49568.320474465</c:v>
                </c:pt>
                <c:pt idx="2035">
                  <c:v>49592.754324555</c:v>
                </c:pt>
                <c:pt idx="2036">
                  <c:v>49617.109968956</c:v>
                </c:pt>
                <c:pt idx="2037">
                  <c:v>49641.549818965</c:v>
                </c:pt>
                <c:pt idx="2038">
                  <c:v>49665.990672379</c:v>
                </c:pt>
                <c:pt idx="2039">
                  <c:v>49690.466977502</c:v>
                </c:pt>
                <c:pt idx="2040">
                  <c:v>49714.943613022</c:v>
                </c:pt>
                <c:pt idx="2041">
                  <c:v>49739.319603372</c:v>
                </c:pt>
                <c:pt idx="2042">
                  <c:v>49763.681037644</c:v>
                </c:pt>
                <c:pt idx="2043">
                  <c:v>49787.884135536</c:v>
                </c:pt>
                <c:pt idx="2044">
                  <c:v>49812.332052697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</c:v>
                </c:pt>
                <c:pt idx="2049">
                  <c:v>49934.182554478</c:v>
                </c:pt>
                <c:pt idx="2050">
                  <c:v>49958.577568732</c:v>
                </c:pt>
                <c:pt idx="2051">
                  <c:v>49983.030632201</c:v>
                </c:pt>
                <c:pt idx="2052">
                  <c:v>50007.25881262</c:v>
                </c:pt>
                <c:pt idx="2053">
                  <c:v>50031.689418522</c:v>
                </c:pt>
                <c:pt idx="2054">
                  <c:v>50056.101260656</c:v>
                </c:pt>
                <c:pt idx="2055">
                  <c:v>50080.472449854</c:v>
                </c:pt>
                <c:pt idx="2056">
                  <c:v>50104.994584224</c:v>
                </c:pt>
                <c:pt idx="2057">
                  <c:v>50129.395103394</c:v>
                </c:pt>
                <c:pt idx="2058">
                  <c:v>50153.810408447</c:v>
                </c:pt>
                <c:pt idx="2059">
                  <c:v>50178.200279877</c:v>
                </c:pt>
                <c:pt idx="2060">
                  <c:v>50202.668374332</c:v>
                </c:pt>
                <c:pt idx="2061">
                  <c:v>50227.071772383</c:v>
                </c:pt>
                <c:pt idx="2062">
                  <c:v>50251.442752583</c:v>
                </c:pt>
                <c:pt idx="2063">
                  <c:v>50275.887597752</c:v>
                </c:pt>
                <c:pt idx="2064">
                  <c:v>50300.339668324</c:v>
                </c:pt>
                <c:pt idx="2065">
                  <c:v>50324.767800459</c:v>
                </c:pt>
                <c:pt idx="2066">
                  <c:v>50349.174147271</c:v>
                </c:pt>
                <c:pt idx="2067">
                  <c:v>50373.585636351</c:v>
                </c:pt>
                <c:pt idx="2068">
                  <c:v>50398.094867919</c:v>
                </c:pt>
                <c:pt idx="2069">
                  <c:v>50422.45916724</c:v>
                </c:pt>
                <c:pt idx="2070">
                  <c:v>50446.936316716</c:v>
                </c:pt>
                <c:pt idx="2071">
                  <c:v>50471.352751136</c:v>
                </c:pt>
                <c:pt idx="2072">
                  <c:v>50495.753609689</c:v>
                </c:pt>
                <c:pt idx="2073">
                  <c:v>50520.209888893</c:v>
                </c:pt>
                <c:pt idx="2074">
                  <c:v>50544.583621962</c:v>
                </c:pt>
                <c:pt idx="2075">
                  <c:v>50569.009515365</c:v>
                </c:pt>
                <c:pt idx="2076">
                  <c:v>50593.529595376</c:v>
                </c:pt>
                <c:pt idx="2077">
                  <c:v>50617.757177555</c:v>
                </c:pt>
                <c:pt idx="2078">
                  <c:v>50642.179244102</c:v>
                </c:pt>
                <c:pt idx="2079">
                  <c:v>50666.405993103</c:v>
                </c:pt>
                <c:pt idx="2080">
                  <c:v>50690.861431267</c:v>
                </c:pt>
                <c:pt idx="2081">
                  <c:v>50715.249870587</c:v>
                </c:pt>
                <c:pt idx="2082">
                  <c:v>50739.746340465</c:v>
                </c:pt>
                <c:pt idx="2083">
                  <c:v>50764.109613911</c:v>
                </c:pt>
                <c:pt idx="2084">
                  <c:v>50788.470667044</c:v>
                </c:pt>
                <c:pt idx="2085">
                  <c:v>50812.61566288</c:v>
                </c:pt>
                <c:pt idx="2086">
                  <c:v>50836.752651655</c:v>
                </c:pt>
                <c:pt idx="2087">
                  <c:v>50861.163601939</c:v>
                </c:pt>
                <c:pt idx="2088">
                  <c:v>50885.448289826</c:v>
                </c:pt>
                <c:pt idx="2089">
                  <c:v>50909.611147328</c:v>
                </c:pt>
                <c:pt idx="2090">
                  <c:v>50933.707442907</c:v>
                </c:pt>
                <c:pt idx="2091">
                  <c:v>50958.241753519</c:v>
                </c:pt>
                <c:pt idx="2092">
                  <c:v>50984.242023336</c:v>
                </c:pt>
                <c:pt idx="2093">
                  <c:v>51009.613140829</c:v>
                </c:pt>
                <c:pt idx="2094">
                  <c:v>51034.15759576</c:v>
                </c:pt>
                <c:pt idx="2095">
                  <c:v>51058.396310408</c:v>
                </c:pt>
                <c:pt idx="2096">
                  <c:v>51082.54413513</c:v>
                </c:pt>
                <c:pt idx="2097">
                  <c:v>51106.93733372</c:v>
                </c:pt>
                <c:pt idx="2098">
                  <c:v>51131.182539942</c:v>
                </c:pt>
                <c:pt idx="2099">
                  <c:v>51157.181017189</c:v>
                </c:pt>
                <c:pt idx="2100">
                  <c:v>51182.842663027</c:v>
                </c:pt>
                <c:pt idx="2101">
                  <c:v>51207.338163163</c:v>
                </c:pt>
                <c:pt idx="2102">
                  <c:v>51231.445868796</c:v>
                </c:pt>
                <c:pt idx="2103">
                  <c:v>51255.66582565</c:v>
                </c:pt>
                <c:pt idx="2104">
                  <c:v>51280.058526611</c:v>
                </c:pt>
                <c:pt idx="2105">
                  <c:v>51304.476619271</c:v>
                </c:pt>
                <c:pt idx="2106">
                  <c:v>51328.969859805</c:v>
                </c:pt>
                <c:pt idx="2107">
                  <c:v>51353.130735408</c:v>
                </c:pt>
                <c:pt idx="2108">
                  <c:v>51377.582768914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51499.567793831</c:v>
                </c:pt>
                <c:pt idx="2114">
                  <c:v>51523.97711882</c:v>
                </c:pt>
                <c:pt idx="2115">
                  <c:v>51548.400846923</c:v>
                </c:pt>
                <c:pt idx="2116">
                  <c:v>51572.796464817</c:v>
                </c:pt>
                <c:pt idx="2117">
                  <c:v>51597.213100988</c:v>
                </c:pt>
                <c:pt idx="2118">
                  <c:v>51621.45309713</c:v>
                </c:pt>
                <c:pt idx="2119">
                  <c:v>51645.853290275</c:v>
                </c:pt>
                <c:pt idx="2120">
                  <c:v>51670.256071476</c:v>
                </c:pt>
                <c:pt idx="2121">
                  <c:v>51694.489839261</c:v>
                </c:pt>
                <c:pt idx="2122">
                  <c:v>51718.699524247</c:v>
                </c:pt>
                <c:pt idx="2123">
                  <c:v>51743.554878882</c:v>
                </c:pt>
                <c:pt idx="2124">
                  <c:v>51767.776859452</c:v>
                </c:pt>
                <c:pt idx="2125">
                  <c:v>51791.937339973</c:v>
                </c:pt>
                <c:pt idx="2126">
                  <c:v>51816.311316628</c:v>
                </c:pt>
                <c:pt idx="2127">
                  <c:v>51840.528911793</c:v>
                </c:pt>
                <c:pt idx="2128">
                  <c:v>51864.731435286</c:v>
                </c:pt>
                <c:pt idx="2129">
                  <c:v>51888.882270559</c:v>
                </c:pt>
                <c:pt idx="2130">
                  <c:v>51913.401169505</c:v>
                </c:pt>
                <c:pt idx="2131">
                  <c:v>51937.565144219</c:v>
                </c:pt>
                <c:pt idx="2132">
                  <c:v>51962.008032078</c:v>
                </c:pt>
                <c:pt idx="2133">
                  <c:v>51986.193880732</c:v>
                </c:pt>
                <c:pt idx="2134">
                  <c:v>52010.626891013</c:v>
                </c:pt>
                <c:pt idx="2135">
                  <c:v>52035.039637335</c:v>
                </c:pt>
                <c:pt idx="2136">
                  <c:v>52059.501251406</c:v>
                </c:pt>
                <c:pt idx="2137">
                  <c:v>52083.943788218</c:v>
                </c:pt>
                <c:pt idx="2138">
                  <c:v>52108.322853134</c:v>
                </c:pt>
                <c:pt idx="2139">
                  <c:v>52132.486916412</c:v>
                </c:pt>
                <c:pt idx="2140">
                  <c:v>52156.68859078</c:v>
                </c:pt>
                <c:pt idx="2141">
                  <c:v>52180.784084621</c:v>
                </c:pt>
                <c:pt idx="2142">
                  <c:v>52205.041274942</c:v>
                </c:pt>
                <c:pt idx="2143">
                  <c:v>52229.225578585</c:v>
                </c:pt>
                <c:pt idx="2144">
                  <c:v>52253.627907032</c:v>
                </c:pt>
                <c:pt idx="2145">
                  <c:v>52278.002046537</c:v>
                </c:pt>
                <c:pt idx="2146">
                  <c:v>52302.143884338</c:v>
                </c:pt>
                <c:pt idx="2147">
                  <c:v>52326.568336898</c:v>
                </c:pt>
                <c:pt idx="2148">
                  <c:v>52350.997191566</c:v>
                </c:pt>
                <c:pt idx="2149">
                  <c:v>52375.425629377</c:v>
                </c:pt>
                <c:pt idx="2150">
                  <c:v>52399.840726815</c:v>
                </c:pt>
                <c:pt idx="2151">
                  <c:v>52424.248066527</c:v>
                </c:pt>
                <c:pt idx="2152">
                  <c:v>52448.718629738</c:v>
                </c:pt>
                <c:pt idx="2153">
                  <c:v>52473.083208603</c:v>
                </c:pt>
                <c:pt idx="2154">
                  <c:v>52497.543797172</c:v>
                </c:pt>
                <c:pt idx="2155">
                  <c:v>52521.713287546</c:v>
                </c:pt>
                <c:pt idx="2156">
                  <c:v>52546.087351937</c:v>
                </c:pt>
                <c:pt idx="2157">
                  <c:v>52570.448963323</c:v>
                </c:pt>
                <c:pt idx="2158">
                  <c:v>52594.858525721</c:v>
                </c:pt>
                <c:pt idx="2159">
                  <c:v>52619.041278593</c:v>
                </c:pt>
                <c:pt idx="2160">
                  <c:v>52643.517838219</c:v>
                </c:pt>
                <c:pt idx="2161">
                  <c:v>52667.965442397</c:v>
                </c:pt>
                <c:pt idx="2162">
                  <c:v>52692.37061092</c:v>
                </c:pt>
                <c:pt idx="2163">
                  <c:v>52716.780348174</c:v>
                </c:pt>
                <c:pt idx="2164">
                  <c:v>52741.23853972</c:v>
                </c:pt>
                <c:pt idx="2165">
                  <c:v>52765.671242144</c:v>
                </c:pt>
                <c:pt idx="2166">
                  <c:v>52790.148804056</c:v>
                </c:pt>
                <c:pt idx="2167">
                  <c:v>52814.513774815</c:v>
                </c:pt>
                <c:pt idx="2168">
                  <c:v>52838.900868709</c:v>
                </c:pt>
                <c:pt idx="2169">
                  <c:v>52863.28205707</c:v>
                </c:pt>
                <c:pt idx="2170">
                  <c:v>52887.67403125</c:v>
                </c:pt>
                <c:pt idx="2171">
                  <c:v>52912.064266341</c:v>
                </c:pt>
                <c:pt idx="2172">
                  <c:v>52936.494968515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</c:v>
                </c:pt>
                <c:pt idx="2176">
                  <c:v>53033.905739921</c:v>
                </c:pt>
                <c:pt idx="2177">
                  <c:v>53058.270245876</c:v>
                </c:pt>
                <c:pt idx="2178">
                  <c:v>53082.530169001</c:v>
                </c:pt>
                <c:pt idx="2179">
                  <c:v>53106.9495642</c:v>
                </c:pt>
                <c:pt idx="2180">
                  <c:v>53131.331082604</c:v>
                </c:pt>
                <c:pt idx="2181">
                  <c:v>53155.733100297</c:v>
                </c:pt>
                <c:pt idx="2182">
                  <c:v>53179.881365128</c:v>
                </c:pt>
                <c:pt idx="2183">
                  <c:v>53204.267049616</c:v>
                </c:pt>
                <c:pt idx="2184">
                  <c:v>53228.479039699</c:v>
                </c:pt>
                <c:pt idx="2185">
                  <c:v>53252.72196487</c:v>
                </c:pt>
                <c:pt idx="2186">
                  <c:v>53277.120338603</c:v>
                </c:pt>
                <c:pt idx="2187">
                  <c:v>53301.580704318</c:v>
                </c:pt>
                <c:pt idx="2188">
                  <c:v>53326.060762415</c:v>
                </c:pt>
                <c:pt idx="2189">
                  <c:v>53350.449993494</c:v>
                </c:pt>
                <c:pt idx="2190">
                  <c:v>53374.922198437</c:v>
                </c:pt>
                <c:pt idx="2191">
                  <c:v>53399.378870497</c:v>
                </c:pt>
                <c:pt idx="2192">
                  <c:v>53423.751341823</c:v>
                </c:pt>
                <c:pt idx="2193">
                  <c:v>53448.165454326</c:v>
                </c:pt>
                <c:pt idx="2194">
                  <c:v>53472.573955626</c:v>
                </c:pt>
                <c:pt idx="2195">
                  <c:v>53496.986920588</c:v>
                </c:pt>
                <c:pt idx="2196">
                  <c:v>53521.388576389</c:v>
                </c:pt>
                <c:pt idx="2197">
                  <c:v>53545.846129878</c:v>
                </c:pt>
                <c:pt idx="2198">
                  <c:v>53570.153705344</c:v>
                </c:pt>
                <c:pt idx="2199">
                  <c:v>53594.535481759</c:v>
                </c:pt>
                <c:pt idx="2200">
                  <c:v>53618.952924223</c:v>
                </c:pt>
                <c:pt idx="2201">
                  <c:v>53643.326452828</c:v>
                </c:pt>
                <c:pt idx="2202">
                  <c:v>53667.623225121</c:v>
                </c:pt>
                <c:pt idx="2203">
                  <c:v>53692.017380759</c:v>
                </c:pt>
                <c:pt idx="2204">
                  <c:v>53716.176874232</c:v>
                </c:pt>
                <c:pt idx="2205">
                  <c:v>53740.355911813</c:v>
                </c:pt>
                <c:pt idx="2206">
                  <c:v>53764.589067782</c:v>
                </c:pt>
                <c:pt idx="2207">
                  <c:v>53788.736678165</c:v>
                </c:pt>
                <c:pt idx="2208">
                  <c:v>53813.123170317</c:v>
                </c:pt>
                <c:pt idx="2209">
                  <c:v>53837.370225834</c:v>
                </c:pt>
                <c:pt idx="2210">
                  <c:v>53861.548755483</c:v>
                </c:pt>
                <c:pt idx="2211">
                  <c:v>53885.769799075</c:v>
                </c:pt>
                <c:pt idx="2212">
                  <c:v>53910.006670836</c:v>
                </c:pt>
                <c:pt idx="2213">
                  <c:v>53934.132773511</c:v>
                </c:pt>
                <c:pt idx="2214">
                  <c:v>53958.404727363</c:v>
                </c:pt>
                <c:pt idx="2215">
                  <c:v>53982.819962062</c:v>
                </c:pt>
                <c:pt idx="2216">
                  <c:v>54007.011337333</c:v>
                </c:pt>
                <c:pt idx="2217">
                  <c:v>54031.246202541</c:v>
                </c:pt>
                <c:pt idx="2218">
                  <c:v>54055.653425119</c:v>
                </c:pt>
                <c:pt idx="2219">
                  <c:v>54079.864802173</c:v>
                </c:pt>
                <c:pt idx="2220">
                  <c:v>54104.128267041</c:v>
                </c:pt>
                <c:pt idx="2221">
                  <c:v>54128.337737092</c:v>
                </c:pt>
                <c:pt idx="2222">
                  <c:v>54152.548104009</c:v>
                </c:pt>
                <c:pt idx="2223">
                  <c:v>54176.741615768</c:v>
                </c:pt>
                <c:pt idx="2224">
                  <c:v>54200.985963901</c:v>
                </c:pt>
                <c:pt idx="2225">
                  <c:v>54225.191785038</c:v>
                </c:pt>
                <c:pt idx="2226">
                  <c:v>54249.398032695</c:v>
                </c:pt>
                <c:pt idx="2227">
                  <c:v>54273.772861323</c:v>
                </c:pt>
                <c:pt idx="2228">
                  <c:v>54298.13413298</c:v>
                </c:pt>
                <c:pt idx="2229">
                  <c:v>54322.343751384</c:v>
                </c:pt>
                <c:pt idx="2230">
                  <c:v>54346.780706479</c:v>
                </c:pt>
                <c:pt idx="2231">
                  <c:v>54371.149584493</c:v>
                </c:pt>
                <c:pt idx="2232">
                  <c:v>54395.70156827</c:v>
                </c:pt>
                <c:pt idx="2233">
                  <c:v>54420.062520429</c:v>
                </c:pt>
                <c:pt idx="2234">
                  <c:v>54444.479190282</c:v>
                </c:pt>
                <c:pt idx="2235">
                  <c:v>54468.861520213</c:v>
                </c:pt>
                <c:pt idx="2236">
                  <c:v>54493.334342816</c:v>
                </c:pt>
                <c:pt idx="2237">
                  <c:v>54517.720336438</c:v>
                </c:pt>
                <c:pt idx="2238">
                  <c:v>54542.175669133</c:v>
                </c:pt>
                <c:pt idx="2239">
                  <c:v>54566.564546521</c:v>
                </c:pt>
                <c:pt idx="2240">
                  <c:v>54590.968735091</c:v>
                </c:pt>
                <c:pt idx="2241">
                  <c:v>54615.166547751</c:v>
                </c:pt>
                <c:pt idx="2242">
                  <c:v>54639.383070947</c:v>
                </c:pt>
                <c:pt idx="2243">
                  <c:v>54663.582970363</c:v>
                </c:pt>
                <c:pt idx="2244">
                  <c:v>54687.785135199</c:v>
                </c:pt>
                <c:pt idx="2245">
                  <c:v>54712.147448657</c:v>
                </c:pt>
                <c:pt idx="2246">
                  <c:v>54736.379422128</c:v>
                </c:pt>
                <c:pt idx="2247">
                  <c:v>54760.794838222</c:v>
                </c:pt>
                <c:pt idx="2248">
                  <c:v>54784.972311719</c:v>
                </c:pt>
                <c:pt idx="2249">
                  <c:v>54809.071817238</c:v>
                </c:pt>
                <c:pt idx="2250">
                  <c:v>54833.295348855</c:v>
                </c:pt>
                <c:pt idx="2251">
                  <c:v>54857.644173867</c:v>
                </c:pt>
                <c:pt idx="2252">
                  <c:v>54881.979167652</c:v>
                </c:pt>
                <c:pt idx="2253">
                  <c:v>54906.438319122</c:v>
                </c:pt>
                <c:pt idx="2254">
                  <c:v>54930.849845721</c:v>
                </c:pt>
                <c:pt idx="2255">
                  <c:v>54955.020126342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</c:v>
                </c:pt>
                <c:pt idx="2259">
                  <c:v>55052.523831426</c:v>
                </c:pt>
                <c:pt idx="2260">
                  <c:v>55076.908275564</c:v>
                </c:pt>
                <c:pt idx="2261">
                  <c:v>55101.093472276</c:v>
                </c:pt>
                <c:pt idx="2262">
                  <c:v>55125.514300042</c:v>
                </c:pt>
                <c:pt idx="2263">
                  <c:v>55149.938074197</c:v>
                </c:pt>
                <c:pt idx="2264">
                  <c:v>55174.330156846</c:v>
                </c:pt>
                <c:pt idx="2265">
                  <c:v>55198.821202338</c:v>
                </c:pt>
                <c:pt idx="2266">
                  <c:v>55223.227281843</c:v>
                </c:pt>
                <c:pt idx="2267">
                  <c:v>55247.650751731</c:v>
                </c:pt>
                <c:pt idx="2268">
                  <c:v>55272.157565953</c:v>
                </c:pt>
                <c:pt idx="2269">
                  <c:v>55296.51990996</c:v>
                </c:pt>
                <c:pt idx="2270">
                  <c:v>55320.969402854</c:v>
                </c:pt>
                <c:pt idx="2271">
                  <c:v>55345.420441728</c:v>
                </c:pt>
                <c:pt idx="2272">
                  <c:v>55369.862112836</c:v>
                </c:pt>
                <c:pt idx="2273">
                  <c:v>55394.312518879</c:v>
                </c:pt>
                <c:pt idx="2274">
                  <c:v>55418.732022552</c:v>
                </c:pt>
                <c:pt idx="2275">
                  <c:v>55443.150535668</c:v>
                </c:pt>
                <c:pt idx="2276">
                  <c:v>55467.440658415</c:v>
                </c:pt>
                <c:pt idx="2277">
                  <c:v>55491.845417298</c:v>
                </c:pt>
                <c:pt idx="2278">
                  <c:v>55516.284228271</c:v>
                </c:pt>
                <c:pt idx="2279">
                  <c:v>55540.494937875</c:v>
                </c:pt>
                <c:pt idx="2280">
                  <c:v>55564.77694907</c:v>
                </c:pt>
                <c:pt idx="2281">
                  <c:v>55589.198956711</c:v>
                </c:pt>
                <c:pt idx="2282">
                  <c:v>55613.654056972</c:v>
                </c:pt>
                <c:pt idx="2283">
                  <c:v>55638.117540587</c:v>
                </c:pt>
                <c:pt idx="2284">
                  <c:v>55662.542331954</c:v>
                </c:pt>
                <c:pt idx="2285">
                  <c:v>55687.034532089</c:v>
                </c:pt>
                <c:pt idx="2286">
                  <c:v>55711.495995293</c:v>
                </c:pt>
                <c:pt idx="2287">
                  <c:v>55735.958428151</c:v>
                </c:pt>
                <c:pt idx="2288">
                  <c:v>55760.339306071</c:v>
                </c:pt>
                <c:pt idx="2289">
                  <c:v>55784.730556275</c:v>
                </c:pt>
                <c:pt idx="2290">
                  <c:v>55809.184185928</c:v>
                </c:pt>
                <c:pt idx="2291">
                  <c:v>55833.576461516</c:v>
                </c:pt>
                <c:pt idx="2292">
                  <c:v>55858.094480534</c:v>
                </c:pt>
                <c:pt idx="2293">
                  <c:v>55882.428153354</c:v>
                </c:pt>
                <c:pt idx="2294">
                  <c:v>55906.810660342</c:v>
                </c:pt>
                <c:pt idx="2295">
                  <c:v>55931.230140205</c:v>
                </c:pt>
                <c:pt idx="2296">
                  <c:v>55955.575051002</c:v>
                </c:pt>
                <c:pt idx="2297">
                  <c:v>55980.028902021</c:v>
                </c:pt>
                <c:pt idx="2298">
                  <c:v>56004.397647543</c:v>
                </c:pt>
                <c:pt idx="2299">
                  <c:v>56028.834706979</c:v>
                </c:pt>
                <c:pt idx="2300">
                  <c:v>56053.315742736</c:v>
                </c:pt>
                <c:pt idx="2301">
                  <c:v>56077.710889127</c:v>
                </c:pt>
                <c:pt idx="2302">
                  <c:v>56102.112938898</c:v>
                </c:pt>
                <c:pt idx="2303">
                  <c:v>56126.526445775</c:v>
                </c:pt>
                <c:pt idx="2304">
                  <c:v>56151.052892184</c:v>
                </c:pt>
                <c:pt idx="2305">
                  <c:v>56175.464493309</c:v>
                </c:pt>
                <c:pt idx="2306">
                  <c:v>56199.926687324</c:v>
                </c:pt>
                <c:pt idx="2307">
                  <c:v>56224.360856755</c:v>
                </c:pt>
                <c:pt idx="2308">
                  <c:v>56248.772137299</c:v>
                </c:pt>
                <c:pt idx="2309">
                  <c:v>56273.21723846</c:v>
                </c:pt>
                <c:pt idx="2310">
                  <c:v>56297.719658887</c:v>
                </c:pt>
                <c:pt idx="2311">
                  <c:v>56322.091637085</c:v>
                </c:pt>
                <c:pt idx="2312">
                  <c:v>56346.47920687</c:v>
                </c:pt>
                <c:pt idx="2313">
                  <c:v>56370.975396557</c:v>
                </c:pt>
                <c:pt idx="2314">
                  <c:v>56395.441346004</c:v>
                </c:pt>
                <c:pt idx="2315">
                  <c:v>56419.886969022</c:v>
                </c:pt>
                <c:pt idx="2316">
                  <c:v>56444.359660485</c:v>
                </c:pt>
                <c:pt idx="2317">
                  <c:v>56468.777165624</c:v>
                </c:pt>
                <c:pt idx="2318">
                  <c:v>56493.240864363</c:v>
                </c:pt>
                <c:pt idx="2319">
                  <c:v>56517.603026253</c:v>
                </c:pt>
                <c:pt idx="2320">
                  <c:v>56542.016385838</c:v>
                </c:pt>
                <c:pt idx="2321">
                  <c:v>56566.460906862</c:v>
                </c:pt>
                <c:pt idx="2322">
                  <c:v>56590.978439277</c:v>
                </c:pt>
                <c:pt idx="2323">
                  <c:v>56615.384772928</c:v>
                </c:pt>
                <c:pt idx="2324">
                  <c:v>56639.802378561</c:v>
                </c:pt>
                <c:pt idx="2325">
                  <c:v>56664.230983974</c:v>
                </c:pt>
                <c:pt idx="2326">
                  <c:v>56688.640588743</c:v>
                </c:pt>
                <c:pt idx="2327">
                  <c:v>56713.095064267</c:v>
                </c:pt>
                <c:pt idx="2328">
                  <c:v>56737.613101225</c:v>
                </c:pt>
                <c:pt idx="2329">
                  <c:v>56762.006648956</c:v>
                </c:pt>
                <c:pt idx="2330">
                  <c:v>56786.368528066</c:v>
                </c:pt>
                <c:pt idx="2331">
                  <c:v>56810.814866035</c:v>
                </c:pt>
                <c:pt idx="2332">
                  <c:v>56835.24993553</c:v>
                </c:pt>
                <c:pt idx="2333">
                  <c:v>56859.688565816</c:v>
                </c:pt>
                <c:pt idx="2334">
                  <c:v>56884.191488045</c:v>
                </c:pt>
                <c:pt idx="2335">
                  <c:v>56908.607308466</c:v>
                </c:pt>
                <c:pt idx="2336">
                  <c:v>56933.018516442</c:v>
                </c:pt>
                <c:pt idx="2337">
                  <c:v>56957.493078242</c:v>
                </c:pt>
                <c:pt idx="2338">
                  <c:v>56981.967566004</c:v>
                </c:pt>
                <c:pt idx="2339">
                  <c:v>57006.42213832</c:v>
                </c:pt>
                <c:pt idx="2340">
                  <c:v>57030.874107992</c:v>
                </c:pt>
                <c:pt idx="2341">
                  <c:v>57055.292367341</c:v>
                </c:pt>
                <c:pt idx="2342">
                  <c:v>57079.498959023</c:v>
                </c:pt>
                <c:pt idx="2343">
                  <c:v>57103.956963224</c:v>
                </c:pt>
                <c:pt idx="2344">
                  <c:v>57128.390905261</c:v>
                </c:pt>
                <c:pt idx="2345">
                  <c:v>57152.618813851</c:v>
                </c:pt>
                <c:pt idx="2346">
                  <c:v>57176.903490481</c:v>
                </c:pt>
                <c:pt idx="2347">
                  <c:v>57201.198718287</c:v>
                </c:pt>
                <c:pt idx="2348">
                  <c:v>57225.424465255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57298.210391905</c:v>
                </c:pt>
                <c:pt idx="2352">
                  <c:v>57322.49893271</c:v>
                </c:pt>
                <c:pt idx="2353">
                  <c:v>57346.71992548</c:v>
                </c:pt>
                <c:pt idx="2354">
                  <c:v>57370.887863442</c:v>
                </c:pt>
                <c:pt idx="2355">
                  <c:v>57395.128309542</c:v>
                </c:pt>
                <c:pt idx="2356">
                  <c:v>57419.355091424</c:v>
                </c:pt>
                <c:pt idx="2357">
                  <c:v>57443.800499528</c:v>
                </c:pt>
                <c:pt idx="2358">
                  <c:v>57468.039498519</c:v>
                </c:pt>
                <c:pt idx="2359">
                  <c:v>57492.214749673</c:v>
                </c:pt>
                <c:pt idx="2360">
                  <c:v>57516.425438496</c:v>
                </c:pt>
                <c:pt idx="2361">
                  <c:v>57540.822985564</c:v>
                </c:pt>
                <c:pt idx="2362">
                  <c:v>57565.284396232</c:v>
                </c:pt>
                <c:pt idx="2363">
                  <c:v>57589.701775862</c:v>
                </c:pt>
                <c:pt idx="2364">
                  <c:v>57614.172613384</c:v>
                </c:pt>
                <c:pt idx="2365">
                  <c:v>57638.594956146</c:v>
                </c:pt>
                <c:pt idx="2366">
                  <c:v>57663.004654203</c:v>
                </c:pt>
                <c:pt idx="2367">
                  <c:v>57687.433715174</c:v>
                </c:pt>
                <c:pt idx="2368">
                  <c:v>57711.782188477</c:v>
                </c:pt>
                <c:pt idx="2369">
                  <c:v>57736.014230845</c:v>
                </c:pt>
                <c:pt idx="2370">
                  <c:v>57760.46667747</c:v>
                </c:pt>
                <c:pt idx="2371">
                  <c:v>57784.600278448</c:v>
                </c:pt>
                <c:pt idx="2372">
                  <c:v>57809.123765702</c:v>
                </c:pt>
                <c:pt idx="2373">
                  <c:v>57833.512114067</c:v>
                </c:pt>
                <c:pt idx="2374">
                  <c:v>57857.983585815</c:v>
                </c:pt>
                <c:pt idx="2375">
                  <c:v>57882.398126185</c:v>
                </c:pt>
                <c:pt idx="2376">
                  <c:v>57906.889328941</c:v>
                </c:pt>
                <c:pt idx="2377">
                  <c:v>57931.34616232</c:v>
                </c:pt>
                <c:pt idx="2378">
                  <c:v>57955.764256501</c:v>
                </c:pt>
                <c:pt idx="2379">
                  <c:v>57980.220976158</c:v>
                </c:pt>
                <c:pt idx="2380">
                  <c:v>58004.588925423</c:v>
                </c:pt>
                <c:pt idx="2381">
                  <c:v>58029.032617511</c:v>
                </c:pt>
                <c:pt idx="2382">
                  <c:v>58053.522842736</c:v>
                </c:pt>
                <c:pt idx="2383">
                  <c:v>58077.88551835</c:v>
                </c:pt>
                <c:pt idx="2384">
                  <c:v>58102.295245126</c:v>
                </c:pt>
                <c:pt idx="2385">
                  <c:v>58126.420185333</c:v>
                </c:pt>
                <c:pt idx="2386">
                  <c:v>58150.846787098</c:v>
                </c:pt>
                <c:pt idx="2387">
                  <c:v>58175.026886631</c:v>
                </c:pt>
                <c:pt idx="2388">
                  <c:v>58199.265285966</c:v>
                </c:pt>
                <c:pt idx="2389">
                  <c:v>58223.700124085</c:v>
                </c:pt>
                <c:pt idx="2390">
                  <c:v>58248.138838243</c:v>
                </c:pt>
                <c:pt idx="2391">
                  <c:v>58272.412722593</c:v>
                </c:pt>
                <c:pt idx="2392">
                  <c:v>58296.772622053</c:v>
                </c:pt>
                <c:pt idx="2393">
                  <c:v>58320.985517641</c:v>
                </c:pt>
                <c:pt idx="2394">
                  <c:v>58345.20700707</c:v>
                </c:pt>
                <c:pt idx="2395">
                  <c:v>58369.371207558</c:v>
                </c:pt>
                <c:pt idx="2396">
                  <c:v>58393.787491315</c:v>
                </c:pt>
                <c:pt idx="2397">
                  <c:v>58418.123407221</c:v>
                </c:pt>
                <c:pt idx="2398">
                  <c:v>58442.582061835</c:v>
                </c:pt>
                <c:pt idx="2399">
                  <c:v>58466.932969122</c:v>
                </c:pt>
                <c:pt idx="2400">
                  <c:v>58491.326518089</c:v>
                </c:pt>
                <c:pt idx="2401">
                  <c:v>58515.781657504</c:v>
                </c:pt>
                <c:pt idx="2402">
                  <c:v>58539.878239688</c:v>
                </c:pt>
                <c:pt idx="2403">
                  <c:v>58564.385139813</c:v>
                </c:pt>
                <c:pt idx="2404">
                  <c:v>58588.858684676</c:v>
                </c:pt>
                <c:pt idx="2405">
                  <c:v>58613.307917806</c:v>
                </c:pt>
                <c:pt idx="2406">
                  <c:v>58637.759735505</c:v>
                </c:pt>
                <c:pt idx="2407">
                  <c:v>58661.967991283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58735.24006336</c:v>
                </c:pt>
                <c:pt idx="2411">
                  <c:v>58759.636468598</c:v>
                </c:pt>
                <c:pt idx="2412">
                  <c:v>58784.106731655</c:v>
                </c:pt>
                <c:pt idx="2413">
                  <c:v>58808.582079827</c:v>
                </c:pt>
                <c:pt idx="2414">
                  <c:v>58832.969935041</c:v>
                </c:pt>
                <c:pt idx="2415">
                  <c:v>58857.331846143</c:v>
                </c:pt>
                <c:pt idx="2416">
                  <c:v>58881.730663712</c:v>
                </c:pt>
                <c:pt idx="2417">
                  <c:v>58906.183262668</c:v>
                </c:pt>
                <c:pt idx="2418">
                  <c:v>58930.69737566</c:v>
                </c:pt>
                <c:pt idx="2419">
                  <c:v>58955.08748723</c:v>
                </c:pt>
                <c:pt idx="2420">
                  <c:v>58979.494909225</c:v>
                </c:pt>
                <c:pt idx="2421">
                  <c:v>59003.937335809</c:v>
                </c:pt>
                <c:pt idx="2422">
                  <c:v>59028.416745119</c:v>
                </c:pt>
                <c:pt idx="2423">
                  <c:v>59052.881030769</c:v>
                </c:pt>
                <c:pt idx="2424">
                  <c:v>59077.376854326</c:v>
                </c:pt>
                <c:pt idx="2425">
                  <c:v>59101.778177274</c:v>
                </c:pt>
                <c:pt idx="2426">
                  <c:v>59126.267355979</c:v>
                </c:pt>
                <c:pt idx="2427">
                  <c:v>59150.75570129</c:v>
                </c:pt>
                <c:pt idx="2428">
                  <c:v>59175.199086192</c:v>
                </c:pt>
                <c:pt idx="2429">
                  <c:v>59199.634671016</c:v>
                </c:pt>
                <c:pt idx="2430">
                  <c:v>59224.101908943</c:v>
                </c:pt>
                <c:pt idx="2431">
                  <c:v>59248.466022164</c:v>
                </c:pt>
                <c:pt idx="2432">
                  <c:v>59272.91706842</c:v>
                </c:pt>
                <c:pt idx="2433">
                  <c:v>59297.381894588</c:v>
                </c:pt>
                <c:pt idx="2434">
                  <c:v>59321.826376629</c:v>
                </c:pt>
                <c:pt idx="2435">
                  <c:v>59346.264602651</c:v>
                </c:pt>
                <c:pt idx="2436">
                  <c:v>59370.760345092</c:v>
                </c:pt>
                <c:pt idx="2437">
                  <c:v>59395.147884552</c:v>
                </c:pt>
                <c:pt idx="2438">
                  <c:v>59419.629849275</c:v>
                </c:pt>
                <c:pt idx="2439">
                  <c:v>59443.849806433</c:v>
                </c:pt>
                <c:pt idx="2440">
                  <c:v>59468.064267987</c:v>
                </c:pt>
                <c:pt idx="2441">
                  <c:v>59492.478145471</c:v>
                </c:pt>
                <c:pt idx="2442">
                  <c:v>59516.700998197</c:v>
                </c:pt>
                <c:pt idx="2443">
                  <c:v>59541.134748107</c:v>
                </c:pt>
                <c:pt idx="2444">
                  <c:v>59565.551441225</c:v>
                </c:pt>
                <c:pt idx="2445">
                  <c:v>59589.954703346</c:v>
                </c:pt>
                <c:pt idx="2446">
                  <c:v>59614.368514453</c:v>
                </c:pt>
                <c:pt idx="2447">
                  <c:v>59638.801156346</c:v>
                </c:pt>
                <c:pt idx="2448">
                  <c:v>59663.233184557</c:v>
                </c:pt>
                <c:pt idx="2449">
                  <c:v>59687.549754175</c:v>
                </c:pt>
                <c:pt idx="2450">
                  <c:v>59712.096920759</c:v>
                </c:pt>
                <c:pt idx="2451">
                  <c:v>59736.56389467</c:v>
                </c:pt>
                <c:pt idx="2452">
                  <c:v>59760.767227264</c:v>
                </c:pt>
                <c:pt idx="2453">
                  <c:v>59785.161543086</c:v>
                </c:pt>
                <c:pt idx="2454">
                  <c:v>59809.645679444</c:v>
                </c:pt>
                <c:pt idx="2455">
                  <c:v>59833.840602401</c:v>
                </c:pt>
                <c:pt idx="2456">
                  <c:v>59858.272399296</c:v>
                </c:pt>
                <c:pt idx="2457">
                  <c:v>59882.712714806</c:v>
                </c:pt>
                <c:pt idx="2458">
                  <c:v>59906.878713473</c:v>
                </c:pt>
                <c:pt idx="2459">
                  <c:v>59931.027410892</c:v>
                </c:pt>
                <c:pt idx="2460">
                  <c:v>59955.526040878</c:v>
                </c:pt>
                <c:pt idx="2461">
                  <c:v>59979.769763645</c:v>
                </c:pt>
                <c:pt idx="2462">
                  <c:v>60004.283848375</c:v>
                </c:pt>
                <c:pt idx="2463">
                  <c:v>60028.7489302</c:v>
                </c:pt>
                <c:pt idx="2464">
                  <c:v>60053.179651527</c:v>
                </c:pt>
                <c:pt idx="2465">
                  <c:v>60077.649499355</c:v>
                </c:pt>
                <c:pt idx="2466">
                  <c:v>60102.145651906</c:v>
                </c:pt>
                <c:pt idx="2467">
                  <c:v>60126.567231928</c:v>
                </c:pt>
                <c:pt idx="2468">
                  <c:v>60150.798122296</c:v>
                </c:pt>
                <c:pt idx="2469">
                  <c:v>60175.260765397</c:v>
                </c:pt>
                <c:pt idx="2470">
                  <c:v>60199.758177934</c:v>
                </c:pt>
                <c:pt idx="2471">
                  <c:v>60224.181650257</c:v>
                </c:pt>
                <c:pt idx="2472">
                  <c:v>60248.675984828</c:v>
                </c:pt>
                <c:pt idx="2473">
                  <c:v>60273.112562907</c:v>
                </c:pt>
                <c:pt idx="2474">
                  <c:v>60297.31610491</c:v>
                </c:pt>
                <c:pt idx="2475">
                  <c:v>60321.796921903</c:v>
                </c:pt>
                <c:pt idx="2476">
                  <c:v>60346.1832538</c:v>
                </c:pt>
                <c:pt idx="2477">
                  <c:v>60370.630014782</c:v>
                </c:pt>
                <c:pt idx="2478">
                  <c:v>60395.078414097</c:v>
                </c:pt>
                <c:pt idx="2479">
                  <c:v>60419.506096672</c:v>
                </c:pt>
                <c:pt idx="2480">
                  <c:v>60443.908126299</c:v>
                </c:pt>
                <c:pt idx="2481">
                  <c:v>60468.025351932</c:v>
                </c:pt>
                <c:pt idx="2482">
                  <c:v>60492.462372691</c:v>
                </c:pt>
                <c:pt idx="2483">
                  <c:v>60516.899446095</c:v>
                </c:pt>
                <c:pt idx="2484">
                  <c:v>60541.370032479</c:v>
                </c:pt>
                <c:pt idx="2485">
                  <c:v>60565.78599934</c:v>
                </c:pt>
                <c:pt idx="2486">
                  <c:v>60590.026861637</c:v>
                </c:pt>
                <c:pt idx="2487">
                  <c:v>60614.553909912</c:v>
                </c:pt>
                <c:pt idx="2488">
                  <c:v>60638.944030998</c:v>
                </c:pt>
                <c:pt idx="2489">
                  <c:v>60663.355861121</c:v>
                </c:pt>
                <c:pt idx="2490">
                  <c:v>60687.820047539</c:v>
                </c:pt>
                <c:pt idx="2491">
                  <c:v>60712.253110763</c:v>
                </c:pt>
                <c:pt idx="2492">
                  <c:v>60736.641674175</c:v>
                </c:pt>
                <c:pt idx="2493">
                  <c:v>60760.762239079</c:v>
                </c:pt>
                <c:pt idx="2494">
                  <c:v>60784.971166945</c:v>
                </c:pt>
                <c:pt idx="2495">
                  <c:v>60809.437462984</c:v>
                </c:pt>
                <c:pt idx="2496">
                  <c:v>60833.908682397</c:v>
                </c:pt>
                <c:pt idx="2497">
                  <c:v>60858.131870316</c:v>
                </c:pt>
                <c:pt idx="2498">
                  <c:v>60882.335053314</c:v>
                </c:pt>
                <c:pt idx="2499">
                  <c:v>60906.561447243</c:v>
                </c:pt>
                <c:pt idx="2500">
                  <c:v>60930.699521547</c:v>
                </c:pt>
                <c:pt idx="2501">
                  <c:v>60955.222323548</c:v>
                </c:pt>
                <c:pt idx="2502">
                  <c:v>60979.733741231</c:v>
                </c:pt>
                <c:pt idx="2503">
                  <c:v>61003.986555409</c:v>
                </c:pt>
                <c:pt idx="2504">
                  <c:v>61028.154865514</c:v>
                </c:pt>
                <c:pt idx="2505">
                  <c:v>61052.32729964</c:v>
                </c:pt>
                <c:pt idx="2506">
                  <c:v>61076.557271693</c:v>
                </c:pt>
                <c:pt idx="2507">
                  <c:v>61100.703982125</c:v>
                </c:pt>
                <c:pt idx="2508">
                  <c:v>61124.956930845</c:v>
                </c:pt>
                <c:pt idx="2509">
                  <c:v>61149.364449853</c:v>
                </c:pt>
                <c:pt idx="2510">
                  <c:v>61173.777906308</c:v>
                </c:pt>
                <c:pt idx="2511">
                  <c:v>61198.229158204</c:v>
                </c:pt>
                <c:pt idx="2512">
                  <c:v>61222.573516372</c:v>
                </c:pt>
                <c:pt idx="2513">
                  <c:v>61247.026312935</c:v>
                </c:pt>
                <c:pt idx="2514">
                  <c:v>61271.477970879</c:v>
                </c:pt>
                <c:pt idx="2515">
                  <c:v>61295.893050169</c:v>
                </c:pt>
                <c:pt idx="2516">
                  <c:v>61320.153692916</c:v>
                </c:pt>
                <c:pt idx="2517">
                  <c:v>61344.343734304</c:v>
                </c:pt>
                <c:pt idx="2518">
                  <c:v>61368.733307389</c:v>
                </c:pt>
                <c:pt idx="2519">
                  <c:v>61392.9780582</c:v>
                </c:pt>
                <c:pt idx="2520">
                  <c:v>61417.432734233</c:v>
                </c:pt>
                <c:pt idx="2521">
                  <c:v>61441.66000274</c:v>
                </c:pt>
                <c:pt idx="2522">
                  <c:v>61465.906518649</c:v>
                </c:pt>
                <c:pt idx="2523">
                  <c:v>61490.166455917</c:v>
                </c:pt>
                <c:pt idx="2524">
                  <c:v>61514.398115237</c:v>
                </c:pt>
                <c:pt idx="2525">
                  <c:v>61538.822351944</c:v>
                </c:pt>
                <c:pt idx="2526">
                  <c:v>61563.091963032</c:v>
                </c:pt>
                <c:pt idx="2527">
                  <c:v>61587.247015022</c:v>
                </c:pt>
                <c:pt idx="2528">
                  <c:v>61611.66959906</c:v>
                </c:pt>
                <c:pt idx="2529">
                  <c:v>61635.910976892</c:v>
                </c:pt>
                <c:pt idx="2530">
                  <c:v>61660.134721599</c:v>
                </c:pt>
                <c:pt idx="2531">
                  <c:v>61684.348027608</c:v>
                </c:pt>
                <c:pt idx="2532">
                  <c:v>61708.548586656</c:v>
                </c:pt>
                <c:pt idx="2533">
                  <c:v>61732.666811389</c:v>
                </c:pt>
                <c:pt idx="2534">
                  <c:v>61756.872015802</c:v>
                </c:pt>
                <c:pt idx="2535">
                  <c:v>61781.107615731</c:v>
                </c:pt>
                <c:pt idx="2536">
                  <c:v>61805.300809701</c:v>
                </c:pt>
                <c:pt idx="2537">
                  <c:v>61829.520269446</c:v>
                </c:pt>
                <c:pt idx="2538">
                  <c:v>61853.738976565</c:v>
                </c:pt>
                <c:pt idx="2539">
                  <c:v>61877.89644836</c:v>
                </c:pt>
                <c:pt idx="2540">
                  <c:v>61902.007940527</c:v>
                </c:pt>
                <c:pt idx="2541">
                  <c:v>61926.223337496</c:v>
                </c:pt>
                <c:pt idx="2542">
                  <c:v>61950.420932244</c:v>
                </c:pt>
                <c:pt idx="2543">
                  <c:v>61974.585218561</c:v>
                </c:pt>
                <c:pt idx="2544">
                  <c:v>61999.068685796</c:v>
                </c:pt>
                <c:pt idx="2545">
                  <c:v>62023.236746303</c:v>
                </c:pt>
                <c:pt idx="2546">
                  <c:v>62047.679406407</c:v>
                </c:pt>
                <c:pt idx="2547">
                  <c:v>62071.884812362</c:v>
                </c:pt>
                <c:pt idx="2548">
                  <c:v>62096.286226127</c:v>
                </c:pt>
                <c:pt idx="2549">
                  <c:v>62120.496206822</c:v>
                </c:pt>
                <c:pt idx="2550">
                  <c:v>62144.724995651</c:v>
                </c:pt>
                <c:pt idx="2551">
                  <c:v>62169.124933659</c:v>
                </c:pt>
                <c:pt idx="2552">
                  <c:v>62193.403098807</c:v>
                </c:pt>
                <c:pt idx="2553">
                  <c:v>62217.608165156</c:v>
                </c:pt>
                <c:pt idx="2554">
                  <c:v>62241.797156135</c:v>
                </c:pt>
                <c:pt idx="2555">
                  <c:v>62266.174228449</c:v>
                </c:pt>
                <c:pt idx="2556">
                  <c:v>62290.437138242</c:v>
                </c:pt>
                <c:pt idx="2557">
                  <c:v>62314.64391175</c:v>
                </c:pt>
                <c:pt idx="2558">
                  <c:v>62339.095121167</c:v>
                </c:pt>
                <c:pt idx="2559">
                  <c:v>62363.586024093</c:v>
                </c:pt>
                <c:pt idx="2560">
                  <c:v>62387.990498322</c:v>
                </c:pt>
                <c:pt idx="2561">
                  <c:v>62412.434851488</c:v>
                </c:pt>
                <c:pt idx="2562">
                  <c:v>62436.928612275</c:v>
                </c:pt>
                <c:pt idx="2563">
                  <c:v>62461.322164654</c:v>
                </c:pt>
                <c:pt idx="2564">
                  <c:v>62485.799791059</c:v>
                </c:pt>
                <c:pt idx="2565">
                  <c:v>62510.186036263</c:v>
                </c:pt>
                <c:pt idx="2566">
                  <c:v>62534.388684612</c:v>
                </c:pt>
                <c:pt idx="2567">
                  <c:v>62558.639254485</c:v>
                </c:pt>
                <c:pt idx="2568">
                  <c:v>62583.103335144</c:v>
                </c:pt>
                <c:pt idx="2569">
                  <c:v>62607.53801458</c:v>
                </c:pt>
                <c:pt idx="2570">
                  <c:v>62631.991413627</c:v>
                </c:pt>
                <c:pt idx="2571">
                  <c:v>62656.491418053</c:v>
                </c:pt>
                <c:pt idx="2572">
                  <c:v>62680.926714027</c:v>
                </c:pt>
                <c:pt idx="2573">
                  <c:v>62705.345127762</c:v>
                </c:pt>
                <c:pt idx="2574">
                  <c:v>62729.838776836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62803.151803249</c:v>
                </c:pt>
                <c:pt idx="2578">
                  <c:v>62827.614259319</c:v>
                </c:pt>
                <c:pt idx="2579">
                  <c:v>62852.038186264</c:v>
                </c:pt>
                <c:pt idx="2580">
                  <c:v>62876.493459044</c:v>
                </c:pt>
                <c:pt idx="2581">
                  <c:v>62900.91391201</c:v>
                </c:pt>
                <c:pt idx="2582">
                  <c:v>62925.350632795</c:v>
                </c:pt>
                <c:pt idx="2583">
                  <c:v>62949.83319515</c:v>
                </c:pt>
                <c:pt idx="2584">
                  <c:v>62974.02533133</c:v>
                </c:pt>
                <c:pt idx="2585">
                  <c:v>62998.441415071</c:v>
                </c:pt>
                <c:pt idx="2586">
                  <c:v>63022.975749029</c:v>
                </c:pt>
                <c:pt idx="2587">
                  <c:v>63047.3532429</c:v>
                </c:pt>
                <c:pt idx="2588">
                  <c:v>63071.536884058</c:v>
                </c:pt>
                <c:pt idx="2589">
                  <c:v>63095.939686936</c:v>
                </c:pt>
                <c:pt idx="2590">
                  <c:v>63120.37800839</c:v>
                </c:pt>
                <c:pt idx="2591">
                  <c:v>63144.811756263</c:v>
                </c:pt>
                <c:pt idx="2592">
                  <c:v>63169.352132596</c:v>
                </c:pt>
                <c:pt idx="2593">
                  <c:v>63193.751435627</c:v>
                </c:pt>
                <c:pt idx="2594">
                  <c:v>63218.164951027</c:v>
                </c:pt>
                <c:pt idx="2595">
                  <c:v>63242.637952791</c:v>
                </c:pt>
                <c:pt idx="2596">
                  <c:v>63267.06960857</c:v>
                </c:pt>
                <c:pt idx="2597">
                  <c:v>63291.462846053</c:v>
                </c:pt>
                <c:pt idx="2598">
                  <c:v>63315.968312545</c:v>
                </c:pt>
                <c:pt idx="2599">
                  <c:v>63340.332083282</c:v>
                </c:pt>
                <c:pt idx="2600">
                  <c:v>63364.759759901</c:v>
                </c:pt>
                <c:pt idx="2601">
                  <c:v>63389.156897318</c:v>
                </c:pt>
                <c:pt idx="2602">
                  <c:v>63413.584663477</c:v>
                </c:pt>
                <c:pt idx="2603">
                  <c:v>63437.943445632</c:v>
                </c:pt>
                <c:pt idx="2604">
                  <c:v>63462.379765891</c:v>
                </c:pt>
                <c:pt idx="2605">
                  <c:v>63486.775999531</c:v>
                </c:pt>
                <c:pt idx="2606">
                  <c:v>63511.212577211</c:v>
                </c:pt>
                <c:pt idx="2607">
                  <c:v>63535.431360632</c:v>
                </c:pt>
                <c:pt idx="2608">
                  <c:v>63559.851557895</c:v>
                </c:pt>
                <c:pt idx="2609">
                  <c:v>63584.302043035</c:v>
                </c:pt>
                <c:pt idx="2610">
                  <c:v>63608.85784874</c:v>
                </c:pt>
                <c:pt idx="2611">
                  <c:v>63633.32972726</c:v>
                </c:pt>
                <c:pt idx="2612">
                  <c:v>63657.745868487</c:v>
                </c:pt>
                <c:pt idx="2613">
                  <c:v>63682.181423565</c:v>
                </c:pt>
                <c:pt idx="2614">
                  <c:v>63706.602334051</c:v>
                </c:pt>
                <c:pt idx="2615">
                  <c:v>63731.055024719</c:v>
                </c:pt>
                <c:pt idx="2616">
                  <c:v>63755.55423393</c:v>
                </c:pt>
                <c:pt idx="2617">
                  <c:v>63779.811640236</c:v>
                </c:pt>
                <c:pt idx="2618">
                  <c:v>63804.266668929</c:v>
                </c:pt>
                <c:pt idx="2619">
                  <c:v>63828.661932537</c:v>
                </c:pt>
                <c:pt idx="2620">
                  <c:v>63853.094373603</c:v>
                </c:pt>
                <c:pt idx="2621">
                  <c:v>63877.344914585</c:v>
                </c:pt>
                <c:pt idx="2622">
                  <c:v>63901.887335993</c:v>
                </c:pt>
                <c:pt idx="2623">
                  <c:v>63926.316817389</c:v>
                </c:pt>
                <c:pt idx="2624">
                  <c:v>63950.529703051</c:v>
                </c:pt>
                <c:pt idx="2625">
                  <c:v>63974.694847967</c:v>
                </c:pt>
                <c:pt idx="2626">
                  <c:v>63999.128514851</c:v>
                </c:pt>
                <c:pt idx="2627">
                  <c:v>64023.331233824</c:v>
                </c:pt>
                <c:pt idx="2628">
                  <c:v>64047.612634475</c:v>
                </c:pt>
                <c:pt idx="2629">
                  <c:v>64071.756196021</c:v>
                </c:pt>
                <c:pt idx="2630">
                  <c:v>64095.981048799</c:v>
                </c:pt>
                <c:pt idx="2631">
                  <c:v>64120.379937898</c:v>
                </c:pt>
                <c:pt idx="2632">
                  <c:v>64144.828437512</c:v>
                </c:pt>
                <c:pt idx="2633">
                  <c:v>64169.284717735</c:v>
                </c:pt>
                <c:pt idx="2634">
                  <c:v>64193.74524793</c:v>
                </c:pt>
                <c:pt idx="2635">
                  <c:v>64218.150444736</c:v>
                </c:pt>
                <c:pt idx="2636">
                  <c:v>64242.610549236</c:v>
                </c:pt>
                <c:pt idx="2637">
                  <c:v>64267.102284896</c:v>
                </c:pt>
                <c:pt idx="2638">
                  <c:v>64291.539123215</c:v>
                </c:pt>
                <c:pt idx="2639">
                  <c:v>64315.927738476</c:v>
                </c:pt>
                <c:pt idx="2640">
                  <c:v>64340.35811312</c:v>
                </c:pt>
                <c:pt idx="2641">
                  <c:v>64364.78545823</c:v>
                </c:pt>
                <c:pt idx="2642">
                  <c:v>64389.08923151</c:v>
                </c:pt>
                <c:pt idx="2643">
                  <c:v>64413.221683534</c:v>
                </c:pt>
                <c:pt idx="2644">
                  <c:v>64437.638396959</c:v>
                </c:pt>
                <c:pt idx="2645">
                  <c:v>64462.038847004</c:v>
                </c:pt>
                <c:pt idx="2646">
                  <c:v>64486.287294382</c:v>
                </c:pt>
                <c:pt idx="2647">
                  <c:v>64510.479819472</c:v>
                </c:pt>
                <c:pt idx="2648">
                  <c:v>64534.647649998</c:v>
                </c:pt>
                <c:pt idx="2649">
                  <c:v>64558.847011225</c:v>
                </c:pt>
                <c:pt idx="2650">
                  <c:v>64582.978736711</c:v>
                </c:pt>
                <c:pt idx="2651">
                  <c:v>64607.177597318</c:v>
                </c:pt>
                <c:pt idx="2652">
                  <c:v>64631.413512039</c:v>
                </c:pt>
                <c:pt idx="2653">
                  <c:v>64655.81251812</c:v>
                </c:pt>
                <c:pt idx="2654">
                  <c:v>64680.267427874</c:v>
                </c:pt>
                <c:pt idx="2655">
                  <c:v>64704.731900216</c:v>
                </c:pt>
                <c:pt idx="2656">
                  <c:v>64729.156251876</c:v>
                </c:pt>
                <c:pt idx="2657">
                  <c:v>64753.589899146</c:v>
                </c:pt>
                <c:pt idx="2658">
                  <c:v>64778.061277742</c:v>
                </c:pt>
                <c:pt idx="2659">
                  <c:v>64802.439913074</c:v>
                </c:pt>
                <c:pt idx="2660">
                  <c:v>64826.869120372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64900.167080891</c:v>
                </c:pt>
                <c:pt idx="2664">
                  <c:v>64924.59456942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</c:v>
                </c:pt>
                <c:pt idx="2668">
                  <c:v>65022.376726146</c:v>
                </c:pt>
                <c:pt idx="2669">
                  <c:v>65046.791021516</c:v>
                </c:pt>
                <c:pt idx="2670">
                  <c:v>65071.062363631</c:v>
                </c:pt>
                <c:pt idx="2671">
                  <c:v>65095.455531386</c:v>
                </c:pt>
                <c:pt idx="2672">
                  <c:v>65119.67449399</c:v>
                </c:pt>
                <c:pt idx="2673">
                  <c:v>65144.120274226</c:v>
                </c:pt>
                <c:pt idx="2674">
                  <c:v>65168.536469107</c:v>
                </c:pt>
                <c:pt idx="2675">
                  <c:v>65193.057174061</c:v>
                </c:pt>
                <c:pt idx="2676">
                  <c:v>65217.441876394</c:v>
                </c:pt>
                <c:pt idx="2677">
                  <c:v>65241.684479087</c:v>
                </c:pt>
                <c:pt idx="2678">
                  <c:v>65265.914470343</c:v>
                </c:pt>
                <c:pt idx="2679">
                  <c:v>65290.370143153</c:v>
                </c:pt>
                <c:pt idx="2680">
                  <c:v>65314.825042258</c:v>
                </c:pt>
                <c:pt idx="2681">
                  <c:v>65339.238734376</c:v>
                </c:pt>
                <c:pt idx="2682">
                  <c:v>65363.492309423</c:v>
                </c:pt>
                <c:pt idx="2683">
                  <c:v>65387.666016091</c:v>
                </c:pt>
                <c:pt idx="2684">
                  <c:v>65412.109327333</c:v>
                </c:pt>
                <c:pt idx="2685">
                  <c:v>65436.381637336</c:v>
                </c:pt>
                <c:pt idx="2686">
                  <c:v>65460.591773714</c:v>
                </c:pt>
                <c:pt idx="2687">
                  <c:v>65484.738866103</c:v>
                </c:pt>
                <c:pt idx="2688">
                  <c:v>65509.179618262</c:v>
                </c:pt>
                <c:pt idx="2689">
                  <c:v>65533.386338227</c:v>
                </c:pt>
                <c:pt idx="2690">
                  <c:v>65557.75209669</c:v>
                </c:pt>
                <c:pt idx="2691">
                  <c:v>65582.228995379</c:v>
                </c:pt>
                <c:pt idx="2692">
                  <c:v>65606.628281208</c:v>
                </c:pt>
                <c:pt idx="2693">
                  <c:v>65630.960477308</c:v>
                </c:pt>
                <c:pt idx="2694">
                  <c:v>65655.446517896</c:v>
                </c:pt>
                <c:pt idx="2695">
                  <c:v>65679.853295709</c:v>
                </c:pt>
                <c:pt idx="2696">
                  <c:v>65704.291872027</c:v>
                </c:pt>
                <c:pt idx="2697">
                  <c:v>65728.503330305</c:v>
                </c:pt>
                <c:pt idx="2698">
                  <c:v>65752.8938863</c:v>
                </c:pt>
                <c:pt idx="2699">
                  <c:v>65777.301628452</c:v>
                </c:pt>
                <c:pt idx="2700">
                  <c:v>65801.776756807</c:v>
                </c:pt>
                <c:pt idx="2701">
                  <c:v>65826.227249648</c:v>
                </c:pt>
                <c:pt idx="2702">
                  <c:v>65850.614067101</c:v>
                </c:pt>
                <c:pt idx="2703">
                  <c:v>65874.833797307</c:v>
                </c:pt>
                <c:pt idx="2704">
                  <c:v>65899.347238853</c:v>
                </c:pt>
                <c:pt idx="2705">
                  <c:v>65923.545279708</c:v>
                </c:pt>
                <c:pt idx="2706">
                  <c:v>65948.009991842</c:v>
                </c:pt>
                <c:pt idx="2707">
                  <c:v>65972.411272816</c:v>
                </c:pt>
                <c:pt idx="2708">
                  <c:v>65996.84915497</c:v>
                </c:pt>
                <c:pt idx="2709">
                  <c:v>66021.369178553</c:v>
                </c:pt>
                <c:pt idx="2710">
                  <c:v>66045.723493148</c:v>
                </c:pt>
                <c:pt idx="2711">
                  <c:v>66070.180154929</c:v>
                </c:pt>
                <c:pt idx="2712">
                  <c:v>66094.585539575</c:v>
                </c:pt>
                <c:pt idx="2713">
                  <c:v>66119.003337681</c:v>
                </c:pt>
                <c:pt idx="2714">
                  <c:v>66143.45787737</c:v>
                </c:pt>
                <c:pt idx="2715">
                  <c:v>66167.880620455</c:v>
                </c:pt>
                <c:pt idx="2716">
                  <c:v>66192.279853132</c:v>
                </c:pt>
                <c:pt idx="2717">
                  <c:v>66216.673458132</c:v>
                </c:pt>
                <c:pt idx="2718">
                  <c:v>66241.171719309</c:v>
                </c:pt>
                <c:pt idx="2719">
                  <c:v>66265.61772592</c:v>
                </c:pt>
                <c:pt idx="2720">
                  <c:v>66290.032831909</c:v>
                </c:pt>
                <c:pt idx="2721">
                  <c:v>66314.464615738</c:v>
                </c:pt>
                <c:pt idx="2722">
                  <c:v>66338.843164616</c:v>
                </c:pt>
                <c:pt idx="2723">
                  <c:v>66363.116208377</c:v>
                </c:pt>
                <c:pt idx="2724">
                  <c:v>66387.552720295</c:v>
                </c:pt>
                <c:pt idx="2725">
                  <c:v>66411.9825896</c:v>
                </c:pt>
                <c:pt idx="2726">
                  <c:v>66436.380127414</c:v>
                </c:pt>
                <c:pt idx="2727">
                  <c:v>66460.859537139</c:v>
                </c:pt>
                <c:pt idx="2728">
                  <c:v>66485.308140792</c:v>
                </c:pt>
                <c:pt idx="2729">
                  <c:v>66509.680066269</c:v>
                </c:pt>
                <c:pt idx="2730">
                  <c:v>66534.213140465</c:v>
                </c:pt>
                <c:pt idx="2731">
                  <c:v>66558.626759882</c:v>
                </c:pt>
                <c:pt idx="2732">
                  <c:v>66583.079173629</c:v>
                </c:pt>
                <c:pt idx="2733">
                  <c:v>66607.632646351</c:v>
                </c:pt>
                <c:pt idx="2734">
                  <c:v>66632.046042659</c:v>
                </c:pt>
                <c:pt idx="2735">
                  <c:v>66656.467681608</c:v>
                </c:pt>
                <c:pt idx="2736">
                  <c:v>66680.926588986</c:v>
                </c:pt>
                <c:pt idx="2737">
                  <c:v>66705.329229968</c:v>
                </c:pt>
                <c:pt idx="2738">
                  <c:v>66729.755432803</c:v>
                </c:pt>
                <c:pt idx="2739">
                  <c:v>66754.162386735</c:v>
                </c:pt>
                <c:pt idx="2740">
                  <c:v>66778.62318758</c:v>
                </c:pt>
                <c:pt idx="2741">
                  <c:v>66803.000230328</c:v>
                </c:pt>
                <c:pt idx="2742">
                  <c:v>66827.512293015</c:v>
                </c:pt>
                <c:pt idx="2743">
                  <c:v>66851.902754385</c:v>
                </c:pt>
                <c:pt idx="2744">
                  <c:v>66876.357420477</c:v>
                </c:pt>
                <c:pt idx="2745">
                  <c:v>66900.862655273</c:v>
                </c:pt>
                <c:pt idx="2746">
                  <c:v>66925.294363653</c:v>
                </c:pt>
                <c:pt idx="2747">
                  <c:v>66949.707427042</c:v>
                </c:pt>
                <c:pt idx="2748">
                  <c:v>66974.167130128</c:v>
                </c:pt>
                <c:pt idx="2749">
                  <c:v>66998.57956752</c:v>
                </c:pt>
                <c:pt idx="2750">
                  <c:v>67023.040722039</c:v>
                </c:pt>
                <c:pt idx="2751">
                  <c:v>67047.442292188</c:v>
                </c:pt>
                <c:pt idx="2752">
                  <c:v>67071.912071945</c:v>
                </c:pt>
                <c:pt idx="2753">
                  <c:v>67096.2689867</c:v>
                </c:pt>
                <c:pt idx="2754">
                  <c:v>67120.756897945</c:v>
                </c:pt>
                <c:pt idx="2755">
                  <c:v>67145.136291009</c:v>
                </c:pt>
                <c:pt idx="2756">
                  <c:v>67169.571443483</c:v>
                </c:pt>
                <c:pt idx="2757">
                  <c:v>67194.029922424</c:v>
                </c:pt>
                <c:pt idx="2758">
                  <c:v>67218.522710129</c:v>
                </c:pt>
                <c:pt idx="2759">
                  <c:v>67242.979064438</c:v>
                </c:pt>
                <c:pt idx="2760">
                  <c:v>67267.168290879</c:v>
                </c:pt>
                <c:pt idx="2761">
                  <c:v>67291.332622351</c:v>
                </c:pt>
                <c:pt idx="2762">
                  <c:v>67315.756130939</c:v>
                </c:pt>
                <c:pt idx="2763">
                  <c:v>67340.140205893</c:v>
                </c:pt>
                <c:pt idx="2764">
                  <c:v>67364.585617126</c:v>
                </c:pt>
                <c:pt idx="2765">
                  <c:v>67389.049785046</c:v>
                </c:pt>
                <c:pt idx="2766">
                  <c:v>67413.543741846</c:v>
                </c:pt>
                <c:pt idx="2767">
                  <c:v>67437.762189991</c:v>
                </c:pt>
                <c:pt idx="2768">
                  <c:v>67462.193638883</c:v>
                </c:pt>
                <c:pt idx="2769">
                  <c:v>67486.619751165</c:v>
                </c:pt>
                <c:pt idx="2770">
                  <c:v>67511.013670118</c:v>
                </c:pt>
                <c:pt idx="2771">
                  <c:v>67535.246515272</c:v>
                </c:pt>
                <c:pt idx="2772">
                  <c:v>67559.5282738871</c:v>
                </c:pt>
                <c:pt idx="2773">
                  <c:v>67583.8179557231</c:v>
                </c:pt>
                <c:pt idx="2774">
                  <c:v>67608.0783130931</c:v>
                </c:pt>
                <c:pt idx="2775">
                  <c:v>67632.3409056041</c:v>
                </c:pt>
                <c:pt idx="2776">
                  <c:v>67656.5633506001</c:v>
                </c:pt>
                <c:pt idx="2777">
                  <c:v>67680.9818669741</c:v>
                </c:pt>
                <c:pt idx="2778">
                  <c:v>67705.5225449911</c:v>
                </c:pt>
                <c:pt idx="2779">
                  <c:v>67729.9345848161</c:v>
                </c:pt>
                <c:pt idx="2780">
                  <c:v>67754.4299572101</c:v>
                </c:pt>
                <c:pt idx="2781">
                  <c:v>67778.8687539301</c:v>
                </c:pt>
                <c:pt idx="2782">
                  <c:v>67803.2426578091</c:v>
                </c:pt>
                <c:pt idx="2783">
                  <c:v>67827.7229846221</c:v>
                </c:pt>
                <c:pt idx="2784">
                  <c:v>67852.1765519941</c:v>
                </c:pt>
                <c:pt idx="2785">
                  <c:v>67876.6795752</c:v>
                </c:pt>
                <c:pt idx="2786">
                  <c:v>67901.129890308</c:v>
                </c:pt>
                <c:pt idx="2787">
                  <c:v>67925.55846514</c:v>
                </c:pt>
                <c:pt idx="2788">
                  <c:v>67949.955766557</c:v>
                </c:pt>
                <c:pt idx="2789">
                  <c:v>67974.398588713</c:v>
                </c:pt>
                <c:pt idx="2790">
                  <c:v>67998.891410614</c:v>
                </c:pt>
                <c:pt idx="2791">
                  <c:v>68023.034478316</c:v>
                </c:pt>
                <c:pt idx="2792">
                  <c:v>68047.335145998</c:v>
                </c:pt>
                <c:pt idx="2793">
                  <c:v>68071.733720475</c:v>
                </c:pt>
                <c:pt idx="2794">
                  <c:v>68096.158505225</c:v>
                </c:pt>
                <c:pt idx="2795">
                  <c:v>68120.572705961</c:v>
                </c:pt>
                <c:pt idx="2796">
                  <c:v>68145.065565114</c:v>
                </c:pt>
                <c:pt idx="2797">
                  <c:v>68169.507634354</c:v>
                </c:pt>
                <c:pt idx="2798">
                  <c:v>68193.9750269031</c:v>
                </c:pt>
                <c:pt idx="2799">
                  <c:v>68218.3500200531</c:v>
                </c:pt>
                <c:pt idx="2800">
                  <c:v>68242.8489522301</c:v>
                </c:pt>
                <c:pt idx="2801">
                  <c:v>68267.268275376</c:v>
                </c:pt>
                <c:pt idx="2802">
                  <c:v>68291.7275799041</c:v>
                </c:pt>
                <c:pt idx="2803">
                  <c:v>68316.1590963151</c:v>
                </c:pt>
                <c:pt idx="2804">
                  <c:v>68340.3895384101</c:v>
                </c:pt>
                <c:pt idx="2805">
                  <c:v>68364.853538543</c:v>
                </c:pt>
                <c:pt idx="2806">
                  <c:v>68389.2531440721</c:v>
                </c:pt>
                <c:pt idx="2807">
                  <c:v>68413.731049985</c:v>
                </c:pt>
                <c:pt idx="2808">
                  <c:v>68438.1888076991</c:v>
                </c:pt>
                <c:pt idx="2809">
                  <c:v>68462.3923938061</c:v>
                </c:pt>
                <c:pt idx="2810">
                  <c:v>68486.6504952521</c:v>
                </c:pt>
                <c:pt idx="2811">
                  <c:v>68511.054071868</c:v>
                </c:pt>
                <c:pt idx="2812">
                  <c:v>68535.323503124</c:v>
                </c:pt>
                <c:pt idx="2813">
                  <c:v>68559.5412831061</c:v>
                </c:pt>
                <c:pt idx="2814">
                  <c:v>68583.8112588661</c:v>
                </c:pt>
                <c:pt idx="2815">
                  <c:v>68608.0798673941</c:v>
                </c:pt>
                <c:pt idx="2816">
                  <c:v>68632.5292681921</c:v>
                </c:pt>
                <c:pt idx="2817">
                  <c:v>68656.8238229151</c:v>
                </c:pt>
                <c:pt idx="2818">
                  <c:v>68680.9632465571</c:v>
                </c:pt>
                <c:pt idx="2819">
                  <c:v>68705.1577375971</c:v>
                </c:pt>
                <c:pt idx="2820">
                  <c:v>68729.4217503201</c:v>
                </c:pt>
                <c:pt idx="2821">
                  <c:v>68753.6254064721</c:v>
                </c:pt>
                <c:pt idx="2822">
                  <c:v>68777.8534659591</c:v>
                </c:pt>
                <c:pt idx="2823">
                  <c:v>68802.0111920931</c:v>
                </c:pt>
                <c:pt idx="2824">
                  <c:v>68826.5067452941</c:v>
                </c:pt>
                <c:pt idx="2825">
                  <c:v>68850.8744201941</c:v>
                </c:pt>
                <c:pt idx="2826">
                  <c:v>68875.3277042781</c:v>
                </c:pt>
                <c:pt idx="2827">
                  <c:v>68899.6823942071</c:v>
                </c:pt>
                <c:pt idx="2828">
                  <c:v>68924.0435455371</c:v>
                </c:pt>
                <c:pt idx="2829">
                  <c:v>68948.5197271841</c:v>
                </c:pt>
                <c:pt idx="2830">
                  <c:v>68972.9840975741</c:v>
                </c:pt>
                <c:pt idx="2831">
                  <c:v>68997.3559578171</c:v>
                </c:pt>
                <c:pt idx="2832">
                  <c:v>69021.9256065571</c:v>
                </c:pt>
                <c:pt idx="2833">
                  <c:v>69046.1166983141</c:v>
                </c:pt>
                <c:pt idx="2834">
                  <c:v>69070.6301721041</c:v>
                </c:pt>
                <c:pt idx="2835">
                  <c:v>69095.1032360351</c:v>
                </c:pt>
                <c:pt idx="2836">
                  <c:v>69119.5353413611</c:v>
                </c:pt>
                <c:pt idx="2837">
                  <c:v>69143.9933171451</c:v>
                </c:pt>
                <c:pt idx="2838">
                  <c:v>69168.3904214871</c:v>
                </c:pt>
                <c:pt idx="2839">
                  <c:v>69192.8017918751</c:v>
                </c:pt>
                <c:pt idx="2840">
                  <c:v>69217.2259673981</c:v>
                </c:pt>
                <c:pt idx="2841">
                  <c:v>69241.7081783101</c:v>
                </c:pt>
                <c:pt idx="2842">
                  <c:v>69266.1465542581</c:v>
                </c:pt>
                <c:pt idx="2843">
                  <c:v>69290.556834111</c:v>
                </c:pt>
                <c:pt idx="2844">
                  <c:v>69315.0421752501</c:v>
                </c:pt>
                <c:pt idx="2845">
                  <c:v>69339.517774837</c:v>
                </c:pt>
                <c:pt idx="2846">
                  <c:v>69363.8507989581</c:v>
                </c:pt>
                <c:pt idx="2847">
                  <c:v>69388.0837475261</c:v>
                </c:pt>
                <c:pt idx="2848">
                  <c:v>69412.3018869081</c:v>
                </c:pt>
                <c:pt idx="2849">
                  <c:v>69436.5578576531</c:v>
                </c:pt>
                <c:pt idx="2850">
                  <c:v>69460.9950223261</c:v>
                </c:pt>
                <c:pt idx="2851">
                  <c:v>69485.3869945881</c:v>
                </c:pt>
                <c:pt idx="2852">
                  <c:v>69509.8081840811</c:v>
                </c:pt>
                <c:pt idx="2853">
                  <c:v>69534.2267333321</c:v>
                </c:pt>
                <c:pt idx="2854">
                  <c:v>69558.6680206051</c:v>
                </c:pt>
                <c:pt idx="2855">
                  <c:v>69583.0655377691</c:v>
                </c:pt>
                <c:pt idx="2856">
                  <c:v>69607.5410447571</c:v>
                </c:pt>
                <c:pt idx="2857">
                  <c:v>69631.9944959801</c:v>
                </c:pt>
                <c:pt idx="2858">
                  <c:v>69656.4697146061</c:v>
                </c:pt>
                <c:pt idx="2859">
                  <c:v>69680.6850805221</c:v>
                </c:pt>
                <c:pt idx="2860">
                  <c:v>69704.9045898451</c:v>
                </c:pt>
                <c:pt idx="2861">
                  <c:v>69729.1171693001</c:v>
                </c:pt>
                <c:pt idx="2862">
                  <c:v>69753.5002876981</c:v>
                </c:pt>
                <c:pt idx="2863">
                  <c:v>69777.7240174531</c:v>
                </c:pt>
                <c:pt idx="2864">
                  <c:v>69802.1389480881</c:v>
                </c:pt>
                <c:pt idx="2865">
                  <c:v>69826.2916657941</c:v>
                </c:pt>
                <c:pt idx="2866">
                  <c:v>69850.5240538301</c:v>
                </c:pt>
                <c:pt idx="2867">
                  <c:v>69874.7059617961</c:v>
                </c:pt>
                <c:pt idx="2868">
                  <c:v>69898.9356238181</c:v>
                </c:pt>
                <c:pt idx="2869">
                  <c:v>69923.4062025211</c:v>
                </c:pt>
                <c:pt idx="2870">
                  <c:v>69947.6330306621</c:v>
                </c:pt>
                <c:pt idx="2871">
                  <c:v>69972.0826139331</c:v>
                </c:pt>
                <c:pt idx="2872">
                  <c:v>69996.3696674171</c:v>
                </c:pt>
                <c:pt idx="2873">
                  <c:v>70020.5873316831</c:v>
                </c:pt>
                <c:pt idx="2874">
                  <c:v>70044.9060208871</c:v>
                </c:pt>
                <c:pt idx="2875">
                  <c:v>70069.1474469661</c:v>
                </c:pt>
                <c:pt idx="2876">
                  <c:v>70093.6454462341</c:v>
                </c:pt>
                <c:pt idx="2877">
                  <c:v>70118.0978720781</c:v>
                </c:pt>
                <c:pt idx="2878">
                  <c:v>70142.5315932041</c:v>
                </c:pt>
                <c:pt idx="2879">
                  <c:v>70166.7647265081</c:v>
                </c:pt>
                <c:pt idx="2880">
                  <c:v>70190.9729950031</c:v>
                </c:pt>
                <c:pt idx="2881">
                  <c:v>70215.4208442591</c:v>
                </c:pt>
                <c:pt idx="2882">
                  <c:v>70239.8619867121</c:v>
                </c:pt>
                <c:pt idx="2883">
                  <c:v>70264.3253538071</c:v>
                </c:pt>
                <c:pt idx="2884">
                  <c:v>70288.7720074521</c:v>
                </c:pt>
                <c:pt idx="2885">
                  <c:v>70313.2293561291</c:v>
                </c:pt>
                <c:pt idx="2886">
                  <c:v>70337.7548841471</c:v>
                </c:pt>
                <c:pt idx="2887">
                  <c:v>70362.1210405981</c:v>
                </c:pt>
                <c:pt idx="2888">
                  <c:v>70386.5881474251</c:v>
                </c:pt>
                <c:pt idx="2889">
                  <c:v>70411.0065972611</c:v>
                </c:pt>
                <c:pt idx="2890">
                  <c:v>70435.4794384581</c:v>
                </c:pt>
                <c:pt idx="2891">
                  <c:v>70459.9674882611</c:v>
                </c:pt>
                <c:pt idx="2892">
                  <c:v>70484.4370517421</c:v>
                </c:pt>
                <c:pt idx="2893">
                  <c:v>70508.9178646161</c:v>
                </c:pt>
                <c:pt idx="2894">
                  <c:v>70533.3117268101</c:v>
                </c:pt>
                <c:pt idx="2895">
                  <c:v>70557.7377599011</c:v>
                </c:pt>
                <c:pt idx="2896">
                  <c:v>70582.1179165161</c:v>
                </c:pt>
                <c:pt idx="2897">
                  <c:v>70606.4962902551</c:v>
                </c:pt>
                <c:pt idx="2898">
                  <c:v>70630.9909840131</c:v>
                </c:pt>
                <c:pt idx="2899">
                  <c:v>70655.3961457401</c:v>
                </c:pt>
                <c:pt idx="2900">
                  <c:v>70679.8672729061</c:v>
                </c:pt>
                <c:pt idx="2901">
                  <c:v>70704.2912483411</c:v>
                </c:pt>
                <c:pt idx="2902">
                  <c:v>70728.7646965981</c:v>
                </c:pt>
                <c:pt idx="2903">
                  <c:v>70753.2382559691</c:v>
                </c:pt>
                <c:pt idx="2904">
                  <c:v>70777.7471580831</c:v>
                </c:pt>
                <c:pt idx="2905">
                  <c:v>70802.1922348511</c:v>
                </c:pt>
                <c:pt idx="2906">
                  <c:v>70826.6368300101</c:v>
                </c:pt>
                <c:pt idx="2907">
                  <c:v>70851.1214060941</c:v>
                </c:pt>
                <c:pt idx="2908">
                  <c:v>70875.5924931271</c:v>
                </c:pt>
                <c:pt idx="2909">
                  <c:v>70899.9600772301</c:v>
                </c:pt>
                <c:pt idx="2910">
                  <c:v>70924.4953740481</c:v>
                </c:pt>
                <c:pt idx="2911">
                  <c:v>70948.9516449821</c:v>
                </c:pt>
                <c:pt idx="2912">
                  <c:v>70973.3851986041</c:v>
                </c:pt>
                <c:pt idx="2913">
                  <c:v>70997.8433857051</c:v>
                </c:pt>
                <c:pt idx="2914">
                  <c:v>71022.2740695501</c:v>
                </c:pt>
                <c:pt idx="2915">
                  <c:v>71046.6729103941</c:v>
                </c:pt>
                <c:pt idx="2916">
                  <c:v>71071.1298495061</c:v>
                </c:pt>
                <c:pt idx="2917">
                  <c:v>71095.5568477681</c:v>
                </c:pt>
                <c:pt idx="2918">
                  <c:v>71119.9636409631</c:v>
                </c:pt>
                <c:pt idx="2919">
                  <c:v>71144.4448891491</c:v>
                </c:pt>
                <c:pt idx="2920">
                  <c:v>71168.8463477911</c:v>
                </c:pt>
                <c:pt idx="2921">
                  <c:v>71193.3649291261</c:v>
                </c:pt>
                <c:pt idx="2922">
                  <c:v>71217.8593635681</c:v>
                </c:pt>
                <c:pt idx="2923">
                  <c:v>71242.3466506121</c:v>
                </c:pt>
                <c:pt idx="2924">
                  <c:v>71266.7635901331</c:v>
                </c:pt>
                <c:pt idx="2925">
                  <c:v>71291.2145618571</c:v>
                </c:pt>
                <c:pt idx="2926">
                  <c:v>71315.6224627791</c:v>
                </c:pt>
                <c:pt idx="2927">
                  <c:v>71340.0174498551</c:v>
                </c:pt>
                <c:pt idx="2928">
                  <c:v>71364.4286092131</c:v>
                </c:pt>
                <c:pt idx="2929">
                  <c:v>71388.8051230461</c:v>
                </c:pt>
                <c:pt idx="2930">
                  <c:v>71413.2815526461</c:v>
                </c:pt>
                <c:pt idx="2931">
                  <c:v>71437.7041904371</c:v>
                </c:pt>
                <c:pt idx="2932">
                  <c:v>71462.1159512161</c:v>
                </c:pt>
                <c:pt idx="2933">
                  <c:v>71486.5615516621</c:v>
                </c:pt>
                <c:pt idx="2934">
                  <c:v>71511.0217210211</c:v>
                </c:pt>
                <c:pt idx="2935">
                  <c:v>71535.4540271781</c:v>
                </c:pt>
                <c:pt idx="2936">
                  <c:v>71559.9063552021</c:v>
                </c:pt>
                <c:pt idx="2937">
                  <c:v>71584.1074789681</c:v>
                </c:pt>
                <c:pt idx="2938">
                  <c:v>71608.5401075841</c:v>
                </c:pt>
                <c:pt idx="2939">
                  <c:v>71632.9704447901</c:v>
                </c:pt>
                <c:pt idx="2940">
                  <c:v>71657.4833028281</c:v>
                </c:pt>
                <c:pt idx="2941">
                  <c:v>71681.6353959861</c:v>
                </c:pt>
                <c:pt idx="2942">
                  <c:v>71706.0882749771</c:v>
                </c:pt>
                <c:pt idx="2943">
                  <c:v>71730.5356619211</c:v>
                </c:pt>
                <c:pt idx="2944">
                  <c:v>71754.9654572551</c:v>
                </c:pt>
                <c:pt idx="2945">
                  <c:v>71779.4221417061</c:v>
                </c:pt>
                <c:pt idx="2946">
                  <c:v>71803.8663380051</c:v>
                </c:pt>
                <c:pt idx="2947">
                  <c:v>71828.2629279481</c:v>
                </c:pt>
                <c:pt idx="2948">
                  <c:v>71852.6670693241</c:v>
                </c:pt>
                <c:pt idx="2949">
                  <c:v>71876.8891405701</c:v>
                </c:pt>
                <c:pt idx="2950">
                  <c:v>71901.2867505471</c:v>
                </c:pt>
                <c:pt idx="2951">
                  <c:v>71925.5252824491</c:v>
                </c:pt>
                <c:pt idx="2952">
                  <c:v>71950.0484135611</c:v>
                </c:pt>
                <c:pt idx="2953">
                  <c:v>71974.4198308891</c:v>
                </c:pt>
                <c:pt idx="2954">
                  <c:v>71998.8754728211</c:v>
                </c:pt>
                <c:pt idx="2955">
                  <c:v>72023.3446499841</c:v>
                </c:pt>
                <c:pt idx="2956">
                  <c:v>72047.7537283151</c:v>
                </c:pt>
                <c:pt idx="2957">
                  <c:v>72072.1658824471</c:v>
                </c:pt>
                <c:pt idx="2958">
                  <c:v>72096.6001773411</c:v>
                </c:pt>
                <c:pt idx="2959">
                  <c:v>72120.7830442661</c:v>
                </c:pt>
                <c:pt idx="2960">
                  <c:v>72144.9802895191</c:v>
                </c:pt>
                <c:pt idx="2961">
                  <c:v>72169.1972009161</c:v>
                </c:pt>
                <c:pt idx="2962">
                  <c:v>72193.6840119611</c:v>
                </c:pt>
                <c:pt idx="2963">
                  <c:v>72218.1070719671</c:v>
                </c:pt>
                <c:pt idx="2964">
                  <c:v>72242.3533715211</c:v>
                </c:pt>
                <c:pt idx="2965">
                  <c:v>72266.7690203211</c:v>
                </c:pt>
                <c:pt idx="2966">
                  <c:v>72291.2121281631</c:v>
                </c:pt>
                <c:pt idx="2967">
                  <c:v>72315.6826643221</c:v>
                </c:pt>
                <c:pt idx="2968">
                  <c:v>72340.0665731341</c:v>
                </c:pt>
                <c:pt idx="2969">
                  <c:v>72364.5255918731</c:v>
                </c:pt>
                <c:pt idx="2970">
                  <c:v>72389.0448962551</c:v>
                </c:pt>
                <c:pt idx="2971">
                  <c:v>72413.4137410421</c:v>
                </c:pt>
                <c:pt idx="2972">
                  <c:v>72437.9183915341</c:v>
                </c:pt>
                <c:pt idx="2973">
                  <c:v>72462.1043607481</c:v>
                </c:pt>
                <c:pt idx="2974">
                  <c:v>72486.4837782231</c:v>
                </c:pt>
                <c:pt idx="2975">
                  <c:v>72510.9354296861</c:v>
                </c:pt>
                <c:pt idx="2976">
                  <c:v>72535.418605094</c:v>
                </c:pt>
                <c:pt idx="2977">
                  <c:v>72559.88219808</c:v>
                </c:pt>
                <c:pt idx="2978">
                  <c:v>72584.339270037</c:v>
                </c:pt>
                <c:pt idx="2979">
                  <c:v>72608.86182096</c:v>
                </c:pt>
                <c:pt idx="2980">
                  <c:v>72633.199507457</c:v>
                </c:pt>
                <c:pt idx="2981">
                  <c:v>72657.678135114</c:v>
                </c:pt>
                <c:pt idx="2982">
                  <c:v>72682.088781707</c:v>
                </c:pt>
                <c:pt idx="2983">
                  <c:v>72706.297392878</c:v>
                </c:pt>
                <c:pt idx="2984">
                  <c:v>72730.752314901</c:v>
                </c:pt>
                <c:pt idx="2985">
                  <c:v>72755.183184912</c:v>
                </c:pt>
                <c:pt idx="2986">
                  <c:v>72779.629390987</c:v>
                </c:pt>
                <c:pt idx="2987">
                  <c:v>72804.02380591</c:v>
                </c:pt>
                <c:pt idx="2988">
                  <c:v>72828.536005968</c:v>
                </c:pt>
                <c:pt idx="2989">
                  <c:v>72852.935637285</c:v>
                </c:pt>
                <c:pt idx="2990">
                  <c:v>72877.140213102</c:v>
                </c:pt>
                <c:pt idx="2991">
                  <c:v>72901.593782517</c:v>
                </c:pt>
                <c:pt idx="2992">
                  <c:v>72925.793723511</c:v>
                </c:pt>
                <c:pt idx="2993">
                  <c:v>72950.275320683</c:v>
                </c:pt>
                <c:pt idx="2994">
                  <c:v>72974.713533799</c:v>
                </c:pt>
                <c:pt idx="2995">
                  <c:v>72999.015417386</c:v>
                </c:pt>
                <c:pt idx="2996">
                  <c:v>73023.431166597</c:v>
                </c:pt>
                <c:pt idx="2997">
                  <c:v>73047.874476644</c:v>
                </c:pt>
                <c:pt idx="2998">
                  <c:v>73072.261145093</c:v>
                </c:pt>
                <c:pt idx="2999">
                  <c:v>73096.708758408</c:v>
                </c:pt>
                <c:pt idx="3000">
                  <c:v>73120.898915202</c:v>
                </c:pt>
                <c:pt idx="3001">
                  <c:v>73145.252047391</c:v>
                </c:pt>
                <c:pt idx="3002">
                  <c:v>73169.429399146</c:v>
                </c:pt>
                <c:pt idx="3003">
                  <c:v>73193.903694057</c:v>
                </c:pt>
                <c:pt idx="3004">
                  <c:v>73218.346621177</c:v>
                </c:pt>
                <c:pt idx="3005">
                  <c:v>73242.779956224</c:v>
                </c:pt>
                <c:pt idx="3006">
                  <c:v>73267.214570664</c:v>
                </c:pt>
                <c:pt idx="3007">
                  <c:v>73291.437717585</c:v>
                </c:pt>
                <c:pt idx="3008">
                  <c:v>73315.615319265</c:v>
                </c:pt>
                <c:pt idx="3009">
                  <c:v>73340.021337234</c:v>
                </c:pt>
                <c:pt idx="3010">
                  <c:v>73364.208144216</c:v>
                </c:pt>
                <c:pt idx="3011">
                  <c:v>73388.629467782</c:v>
                </c:pt>
                <c:pt idx="3012">
                  <c:v>73413.060178738</c:v>
                </c:pt>
                <c:pt idx="3013">
                  <c:v>73437.22428812</c:v>
                </c:pt>
                <c:pt idx="3014">
                  <c:v>73461.70977507</c:v>
                </c:pt>
                <c:pt idx="3015">
                  <c:v>73486.204046281</c:v>
                </c:pt>
                <c:pt idx="3016">
                  <c:v>73510.576154288</c:v>
                </c:pt>
                <c:pt idx="3017">
                  <c:v>73535.064652829</c:v>
                </c:pt>
                <c:pt idx="3018">
                  <c:v>73559.484087595</c:v>
                </c:pt>
                <c:pt idx="3019">
                  <c:v>73583.933272555</c:v>
                </c:pt>
                <c:pt idx="3020">
                  <c:v>73608.268073811</c:v>
                </c:pt>
                <c:pt idx="3021">
                  <c:v>73632.661854646</c:v>
                </c:pt>
                <c:pt idx="3022">
                  <c:v>73657.096523437</c:v>
                </c:pt>
                <c:pt idx="3023">
                  <c:v>73681.527060981</c:v>
                </c:pt>
                <c:pt idx="3024">
                  <c:v>73706.02422205</c:v>
                </c:pt>
                <c:pt idx="3025">
                  <c:v>73730.37299764</c:v>
                </c:pt>
                <c:pt idx="3026">
                  <c:v>73754.803484217</c:v>
                </c:pt>
                <c:pt idx="3027">
                  <c:v>73779.263242414</c:v>
                </c:pt>
                <c:pt idx="3028">
                  <c:v>73803.679469081</c:v>
                </c:pt>
                <c:pt idx="3029">
                  <c:v>73828.114513491</c:v>
                </c:pt>
                <c:pt idx="3030">
                  <c:v>73852.575983803</c:v>
                </c:pt>
                <c:pt idx="3031">
                  <c:v>73876.99509577</c:v>
                </c:pt>
                <c:pt idx="3032">
                  <c:v>73901.441787372</c:v>
                </c:pt>
                <c:pt idx="3033">
                  <c:v>73925.898307688</c:v>
                </c:pt>
                <c:pt idx="3034">
                  <c:v>73950.34717404</c:v>
                </c:pt>
                <c:pt idx="3035">
                  <c:v>73974.725637393</c:v>
                </c:pt>
                <c:pt idx="3036">
                  <c:v>73999.273028765</c:v>
                </c:pt>
                <c:pt idx="3037">
                  <c:v>74023.611232724</c:v>
                </c:pt>
                <c:pt idx="3038">
                  <c:v>74048.137375743</c:v>
                </c:pt>
                <c:pt idx="3039">
                  <c:v>74072.571504166</c:v>
                </c:pt>
                <c:pt idx="3040">
                  <c:v>74097.0207256911</c:v>
                </c:pt>
                <c:pt idx="3041">
                  <c:v>74121.4084770701</c:v>
                </c:pt>
                <c:pt idx="3042">
                  <c:v>74145.8361418631</c:v>
                </c:pt>
                <c:pt idx="3043">
                  <c:v>74170.2635666031</c:v>
                </c:pt>
                <c:pt idx="3044">
                  <c:v>74194.717249951</c:v>
                </c:pt>
                <c:pt idx="3045">
                  <c:v>74219.1513885771</c:v>
                </c:pt>
                <c:pt idx="3046">
                  <c:v>74243.5860135481</c:v>
                </c:pt>
                <c:pt idx="3047">
                  <c:v>74267.9813851611</c:v>
                </c:pt>
                <c:pt idx="3048">
                  <c:v>74292.4689982421</c:v>
                </c:pt>
                <c:pt idx="3049">
                  <c:v>74316.8282144021</c:v>
                </c:pt>
                <c:pt idx="3050">
                  <c:v>74341.3398060771</c:v>
                </c:pt>
                <c:pt idx="3051">
                  <c:v>74365.8369013321</c:v>
                </c:pt>
                <c:pt idx="3052">
                  <c:v>74390.2756524041</c:v>
                </c:pt>
                <c:pt idx="3053">
                  <c:v>74414.7461679601</c:v>
                </c:pt>
                <c:pt idx="3054">
                  <c:v>74439.1835258221</c:v>
                </c:pt>
                <c:pt idx="3055">
                  <c:v>74463.5859592171</c:v>
                </c:pt>
                <c:pt idx="3056">
                  <c:v>74487.9905933651</c:v>
                </c:pt>
                <c:pt idx="3057">
                  <c:v>74512.4329623951</c:v>
                </c:pt>
                <c:pt idx="3058">
                  <c:v>74536.8072243511</c:v>
                </c:pt>
                <c:pt idx="3059">
                  <c:v>74560.9821320171</c:v>
                </c:pt>
                <c:pt idx="3060">
                  <c:v>74585.3470301581</c:v>
                </c:pt>
                <c:pt idx="3061">
                  <c:v>74609.4682948541</c:v>
                </c:pt>
                <c:pt idx="3062">
                  <c:v>74633.6851220711</c:v>
                </c:pt>
                <c:pt idx="3063">
                  <c:v>74657.9321446071</c:v>
                </c:pt>
                <c:pt idx="3064">
                  <c:v>74682.1707143731</c:v>
                </c:pt>
                <c:pt idx="3065">
                  <c:v>74706.4158383281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</c:v>
                </c:pt>
                <c:pt idx="3069">
                  <c:v>74803.6029675961</c:v>
                </c:pt>
                <c:pt idx="3070">
                  <c:v>74828.0137137871</c:v>
                </c:pt>
                <c:pt idx="3071">
                  <c:v>74852.4534215381</c:v>
                </c:pt>
                <c:pt idx="3072">
                  <c:v>74876.9526152771</c:v>
                </c:pt>
                <c:pt idx="3073">
                  <c:v>74901.302420217</c:v>
                </c:pt>
                <c:pt idx="3074">
                  <c:v>74925.5396087391</c:v>
                </c:pt>
                <c:pt idx="3075">
                  <c:v>74950.1106655091</c:v>
                </c:pt>
                <c:pt idx="3076">
                  <c:v>74974.2954571391</c:v>
                </c:pt>
                <c:pt idx="3077">
                  <c:v>74998.5333207661</c:v>
                </c:pt>
                <c:pt idx="3078">
                  <c:v>75023.0241401491</c:v>
                </c:pt>
                <c:pt idx="3079">
                  <c:v>75047.2427876371</c:v>
                </c:pt>
                <c:pt idx="3080">
                  <c:v>75071.4335101871</c:v>
                </c:pt>
                <c:pt idx="3081">
                  <c:v>75095.6662182581</c:v>
                </c:pt>
                <c:pt idx="3082">
                  <c:v>75120.0685443181</c:v>
                </c:pt>
                <c:pt idx="3083">
                  <c:v>75144.2643179821</c:v>
                </c:pt>
                <c:pt idx="3084">
                  <c:v>75168.5012941191</c:v>
                </c:pt>
                <c:pt idx="3085">
                  <c:v>75192.6535365621</c:v>
                </c:pt>
                <c:pt idx="3086">
                  <c:v>75216.8525303171</c:v>
                </c:pt>
                <c:pt idx="3087">
                  <c:v>75241.1208864161</c:v>
                </c:pt>
                <c:pt idx="3088">
                  <c:v>75265.3166264361</c:v>
                </c:pt>
                <c:pt idx="3089">
                  <c:v>75289.7210634851</c:v>
                </c:pt>
                <c:pt idx="3090">
                  <c:v>75313.9209698591</c:v>
                </c:pt>
                <c:pt idx="3091">
                  <c:v>75338.1952138321</c:v>
                </c:pt>
                <c:pt idx="3092">
                  <c:v>75362.3824985291</c:v>
                </c:pt>
                <c:pt idx="3093">
                  <c:v>75386.5890323811</c:v>
                </c:pt>
                <c:pt idx="3094">
                  <c:v>75410.8190818231</c:v>
                </c:pt>
                <c:pt idx="3095">
                  <c:v>75434.9981340411</c:v>
                </c:pt>
                <c:pt idx="3096">
                  <c:v>75459.2177864871</c:v>
                </c:pt>
                <c:pt idx="3097">
                  <c:v>75483.4519039321</c:v>
                </c:pt>
                <c:pt idx="3098">
                  <c:v>75507.6913080061</c:v>
                </c:pt>
                <c:pt idx="3099">
                  <c:v>75531.9541071351</c:v>
                </c:pt>
                <c:pt idx="3100">
                  <c:v>75556.1439612131</c:v>
                </c:pt>
                <c:pt idx="3101">
                  <c:v>75580.2619981701</c:v>
                </c:pt>
                <c:pt idx="3102">
                  <c:v>75604.6632298231</c:v>
                </c:pt>
                <c:pt idx="3103">
                  <c:v>75629.0788232741</c:v>
                </c:pt>
                <c:pt idx="3104">
                  <c:v>75653.2731236831</c:v>
                </c:pt>
                <c:pt idx="3105">
                  <c:v>75677.7232943601</c:v>
                </c:pt>
                <c:pt idx="3106">
                  <c:v>75702.1478212991</c:v>
                </c:pt>
                <c:pt idx="3107">
                  <c:v>75726.6191861391</c:v>
                </c:pt>
                <c:pt idx="3108">
                  <c:v>75751.1321083861</c:v>
                </c:pt>
                <c:pt idx="3109">
                  <c:v>75775.5155225131</c:v>
                </c:pt>
                <c:pt idx="3110">
                  <c:v>75799.9307352401</c:v>
                </c:pt>
                <c:pt idx="3111">
                  <c:v>75824.3811546211</c:v>
                </c:pt>
                <c:pt idx="3112">
                  <c:v>75848.8229702711</c:v>
                </c:pt>
                <c:pt idx="3113">
                  <c:v>75873.2855107891</c:v>
                </c:pt>
                <c:pt idx="3114">
                  <c:v>75897.7796260301</c:v>
                </c:pt>
                <c:pt idx="3115">
                  <c:v>75922.2371763731</c:v>
                </c:pt>
                <c:pt idx="3116">
                  <c:v>75946.6732932431</c:v>
                </c:pt>
                <c:pt idx="3117">
                  <c:v>75971.0825006511</c:v>
                </c:pt>
                <c:pt idx="3118">
                  <c:v>75995.4641342121</c:v>
                </c:pt>
                <c:pt idx="3119">
                  <c:v>76019.8997180431</c:v>
                </c:pt>
                <c:pt idx="3120">
                  <c:v>76044.1674095461</c:v>
                </c:pt>
                <c:pt idx="3121">
                  <c:v>76068.5909068661</c:v>
                </c:pt>
                <c:pt idx="3122">
                  <c:v>76092.9876269351</c:v>
                </c:pt>
                <c:pt idx="3123">
                  <c:v>76117.3835142781</c:v>
                </c:pt>
                <c:pt idx="3124">
                  <c:v>76141.7600905511</c:v>
                </c:pt>
                <c:pt idx="3125">
                  <c:v>76166.1729977251</c:v>
                </c:pt>
                <c:pt idx="3126">
                  <c:v>76190.6907132141</c:v>
                </c:pt>
                <c:pt idx="3127">
                  <c:v>76215.1394545871</c:v>
                </c:pt>
                <c:pt idx="3128">
                  <c:v>76239.3210488981</c:v>
                </c:pt>
                <c:pt idx="3129">
                  <c:v>76263.7052287541</c:v>
                </c:pt>
                <c:pt idx="3130">
                  <c:v>76288.0842218271</c:v>
                </c:pt>
                <c:pt idx="3131">
                  <c:v>76312.3329817861</c:v>
                </c:pt>
                <c:pt idx="3132">
                  <c:v>76336.8464196101</c:v>
                </c:pt>
                <c:pt idx="3133">
                  <c:v>76361.2845062191</c:v>
                </c:pt>
                <c:pt idx="3134">
                  <c:v>76385.7205983071</c:v>
                </c:pt>
                <c:pt idx="3135">
                  <c:v>76410.1917784341</c:v>
                </c:pt>
                <c:pt idx="3136">
                  <c:v>76434.6228246181</c:v>
                </c:pt>
                <c:pt idx="3137">
                  <c:v>76459.0491470341</c:v>
                </c:pt>
                <c:pt idx="3138">
                  <c:v>76483.5279248041</c:v>
                </c:pt>
                <c:pt idx="3139">
                  <c:v>76507.9005092401</c:v>
                </c:pt>
                <c:pt idx="3140">
                  <c:v>76532.3054541611</c:v>
                </c:pt>
                <c:pt idx="3141">
                  <c:v>76556.7311854151</c:v>
                </c:pt>
                <c:pt idx="3142">
                  <c:v>76581.1595160781</c:v>
                </c:pt>
                <c:pt idx="3143">
                  <c:v>76605.5533409781</c:v>
                </c:pt>
                <c:pt idx="3144">
                  <c:v>76630.0563393011</c:v>
                </c:pt>
                <c:pt idx="3145">
                  <c:v>76654.4941481811</c:v>
                </c:pt>
                <c:pt idx="3146">
                  <c:v>76678.8756269381</c:v>
                </c:pt>
                <c:pt idx="3147">
                  <c:v>76703.3297496311</c:v>
                </c:pt>
                <c:pt idx="3148">
                  <c:v>76727.7760545081</c:v>
                </c:pt>
                <c:pt idx="3149">
                  <c:v>76752.1823654261</c:v>
                </c:pt>
                <c:pt idx="3150">
                  <c:v>76776.6686919261</c:v>
                </c:pt>
                <c:pt idx="3151">
                  <c:v>76801.0511525721</c:v>
                </c:pt>
                <c:pt idx="3152">
                  <c:v>76825.4709974491</c:v>
                </c:pt>
                <c:pt idx="3153">
                  <c:v>76849.8863910891</c:v>
                </c:pt>
                <c:pt idx="3154">
                  <c:v>76874.3475676031</c:v>
                </c:pt>
                <c:pt idx="3155">
                  <c:v>76898.8080245761</c:v>
                </c:pt>
                <c:pt idx="3156">
                  <c:v>76923.2677739571</c:v>
                </c:pt>
                <c:pt idx="3157">
                  <c:v>76947.7026336071</c:v>
                </c:pt>
                <c:pt idx="3158">
                  <c:v>76972.1744345761</c:v>
                </c:pt>
                <c:pt idx="3159">
                  <c:v>76996.4244294891</c:v>
                </c:pt>
                <c:pt idx="3160">
                  <c:v>77020.9170359031</c:v>
                </c:pt>
                <c:pt idx="3161">
                  <c:v>77045.3317423461</c:v>
                </c:pt>
                <c:pt idx="3162">
                  <c:v>77069.7853221021</c:v>
                </c:pt>
                <c:pt idx="3163">
                  <c:v>77094.2035534701</c:v>
                </c:pt>
                <c:pt idx="3164">
                  <c:v>77118.6740978811</c:v>
                </c:pt>
                <c:pt idx="3165">
                  <c:v>77143.1284033611</c:v>
                </c:pt>
                <c:pt idx="3166">
                  <c:v>77167.5961187971</c:v>
                </c:pt>
                <c:pt idx="3167">
                  <c:v>77192.1062527741</c:v>
                </c:pt>
                <c:pt idx="3168">
                  <c:v>77216.6027311511</c:v>
                </c:pt>
                <c:pt idx="3169">
                  <c:v>77240.9949635661</c:v>
                </c:pt>
                <c:pt idx="3170">
                  <c:v>77265.4383139281</c:v>
                </c:pt>
                <c:pt idx="3171">
                  <c:v>77289.9384255331</c:v>
                </c:pt>
                <c:pt idx="3172">
                  <c:v>77314.3585777301</c:v>
                </c:pt>
                <c:pt idx="3173">
                  <c:v>77338.8199449771</c:v>
                </c:pt>
                <c:pt idx="3174">
                  <c:v>77362.9983578561</c:v>
                </c:pt>
                <c:pt idx="3175">
                  <c:v>77387.4554487201</c:v>
                </c:pt>
                <c:pt idx="3176">
                  <c:v>77411.9161322261</c:v>
                </c:pt>
                <c:pt idx="3177">
                  <c:v>77436.3246355591</c:v>
                </c:pt>
                <c:pt idx="3178">
                  <c:v>77460.7678891681</c:v>
                </c:pt>
                <c:pt idx="3179">
                  <c:v>77485.2667735541</c:v>
                </c:pt>
                <c:pt idx="3180">
                  <c:v>77509.7217531731</c:v>
                </c:pt>
                <c:pt idx="3181">
                  <c:v>77534.1042089181</c:v>
                </c:pt>
                <c:pt idx="3182">
                  <c:v>77558.5126104201</c:v>
                </c:pt>
                <c:pt idx="3183">
                  <c:v>77583.0224073441</c:v>
                </c:pt>
                <c:pt idx="3184">
                  <c:v>77607.3804151731</c:v>
                </c:pt>
                <c:pt idx="3185">
                  <c:v>77631.7970269671</c:v>
                </c:pt>
                <c:pt idx="3186">
                  <c:v>77656.2779361541</c:v>
                </c:pt>
                <c:pt idx="3187">
                  <c:v>77680.6700713371</c:v>
                </c:pt>
                <c:pt idx="3188">
                  <c:v>77705.1484339361</c:v>
                </c:pt>
                <c:pt idx="3189">
                  <c:v>77729.5430756041</c:v>
                </c:pt>
                <c:pt idx="3190">
                  <c:v>77753.9537781561</c:v>
                </c:pt>
                <c:pt idx="3191">
                  <c:v>77778.3760080351</c:v>
                </c:pt>
                <c:pt idx="3192">
                  <c:v>77802.8581224161</c:v>
                </c:pt>
                <c:pt idx="3193">
                  <c:v>77827.2096357951</c:v>
                </c:pt>
                <c:pt idx="3194">
                  <c:v>77851.5755852181</c:v>
                </c:pt>
                <c:pt idx="3195">
                  <c:v>77876.0658435831</c:v>
                </c:pt>
                <c:pt idx="3196">
                  <c:v>77900.4268549891</c:v>
                </c:pt>
                <c:pt idx="3197">
                  <c:v>77924.8108638651</c:v>
                </c:pt>
                <c:pt idx="3198">
                  <c:v>77949.2444140111</c:v>
                </c:pt>
                <c:pt idx="3199">
                  <c:v>77973.6518356101</c:v>
                </c:pt>
                <c:pt idx="3200">
                  <c:v>77998.0888327621</c:v>
                </c:pt>
                <c:pt idx="3201">
                  <c:v>78022.4881716181</c:v>
                </c:pt>
                <c:pt idx="3202">
                  <c:v>78046.6840897691</c:v>
                </c:pt>
                <c:pt idx="3203">
                  <c:v>78071.0680100041</c:v>
                </c:pt>
                <c:pt idx="3204">
                  <c:v>78095.5209063431</c:v>
                </c:pt>
                <c:pt idx="3205">
                  <c:v>78119.8632300821</c:v>
                </c:pt>
                <c:pt idx="3206">
                  <c:v>78143.9739861571</c:v>
                </c:pt>
                <c:pt idx="3207">
                  <c:v>78168.4273294131</c:v>
                </c:pt>
                <c:pt idx="3208">
                  <c:v>78192.8878359321</c:v>
                </c:pt>
                <c:pt idx="3209">
                  <c:v>78217.0780416571</c:v>
                </c:pt>
                <c:pt idx="3210">
                  <c:v>78241.3016076611</c:v>
                </c:pt>
                <c:pt idx="3211">
                  <c:v>78265.4299233951</c:v>
                </c:pt>
                <c:pt idx="3212">
                  <c:v>78289.6510774871</c:v>
                </c:pt>
                <c:pt idx="3213">
                  <c:v>78313.8596352361</c:v>
                </c:pt>
                <c:pt idx="3214">
                  <c:v>78338.0742749231</c:v>
                </c:pt>
                <c:pt idx="3215">
                  <c:v>78362.1907663401</c:v>
                </c:pt>
                <c:pt idx="3216">
                  <c:v>78386.3768046961</c:v>
                </c:pt>
                <c:pt idx="3217">
                  <c:v>78410.5348417301</c:v>
                </c:pt>
                <c:pt idx="3218">
                  <c:v>78434.9233842201</c:v>
                </c:pt>
                <c:pt idx="3219">
                  <c:v>78459.1242682431</c:v>
                </c:pt>
                <c:pt idx="3220">
                  <c:v>78483.2890463651</c:v>
                </c:pt>
                <c:pt idx="3221">
                  <c:v>78507.5121560681</c:v>
                </c:pt>
                <c:pt idx="3222">
                  <c:v>78531.9424323171</c:v>
                </c:pt>
                <c:pt idx="3223">
                  <c:v>78556.3035901461</c:v>
                </c:pt>
                <c:pt idx="3224">
                  <c:v>78580.7566500541</c:v>
                </c:pt>
                <c:pt idx="3225">
                  <c:v>78605.1020142511</c:v>
                </c:pt>
                <c:pt idx="3226">
                  <c:v>78629.5117602411</c:v>
                </c:pt>
                <c:pt idx="3227">
                  <c:v>78653.9566827111</c:v>
                </c:pt>
                <c:pt idx="3228">
                  <c:v>78678.3918352891</c:v>
                </c:pt>
                <c:pt idx="3229">
                  <c:v>78702.7684255061</c:v>
                </c:pt>
                <c:pt idx="3230">
                  <c:v>78727.196487279</c:v>
                </c:pt>
                <c:pt idx="3231">
                  <c:v>78751.683865562</c:v>
                </c:pt>
                <c:pt idx="3232">
                  <c:v>78776.126296991</c:v>
                </c:pt>
                <c:pt idx="3233">
                  <c:v>78800.525447047</c:v>
                </c:pt>
                <c:pt idx="3234">
                  <c:v>78824.99052055</c:v>
                </c:pt>
                <c:pt idx="3235">
                  <c:v>78849.401677248</c:v>
                </c:pt>
                <c:pt idx="3236">
                  <c:v>78873.80281256</c:v>
                </c:pt>
                <c:pt idx="3237">
                  <c:v>78898.186721795</c:v>
                </c:pt>
                <c:pt idx="3238">
                  <c:v>78922.622412358</c:v>
                </c:pt>
                <c:pt idx="3239">
                  <c:v>78947.074441607</c:v>
                </c:pt>
                <c:pt idx="3240">
                  <c:v>78971.542413667</c:v>
                </c:pt>
                <c:pt idx="3241">
                  <c:v>78995.922023478</c:v>
                </c:pt>
                <c:pt idx="3242">
                  <c:v>79020.373834449</c:v>
                </c:pt>
                <c:pt idx="3243">
                  <c:v>79044.798869672</c:v>
                </c:pt>
                <c:pt idx="3244">
                  <c:v>79069.178276307</c:v>
                </c:pt>
                <c:pt idx="3245">
                  <c:v>79093.592662768</c:v>
                </c:pt>
                <c:pt idx="3246">
                  <c:v>79118.073661497</c:v>
                </c:pt>
                <c:pt idx="3247">
                  <c:v>79142.465984902</c:v>
                </c:pt>
                <c:pt idx="3248">
                  <c:v>79166.895225417</c:v>
                </c:pt>
                <c:pt idx="3249">
                  <c:v>79191.27496334</c:v>
                </c:pt>
                <c:pt idx="3250">
                  <c:v>79215.678864087</c:v>
                </c:pt>
                <c:pt idx="3251">
                  <c:v>79240.097375282</c:v>
                </c:pt>
                <c:pt idx="3252">
                  <c:v>79264.56674369</c:v>
                </c:pt>
                <c:pt idx="3253">
                  <c:v>79288.748128054</c:v>
                </c:pt>
                <c:pt idx="3254">
                  <c:v>79313.143146811</c:v>
                </c:pt>
                <c:pt idx="3255">
                  <c:v>79337.319321971</c:v>
                </c:pt>
                <c:pt idx="3256">
                  <c:v>79361.769930023</c:v>
                </c:pt>
                <c:pt idx="3257">
                  <c:v>79386.198903278</c:v>
                </c:pt>
                <c:pt idx="3258">
                  <c:v>79410.37374419</c:v>
                </c:pt>
                <c:pt idx="3259">
                  <c:v>79434.576507337</c:v>
                </c:pt>
                <c:pt idx="3260">
                  <c:v>79459.03540193</c:v>
                </c:pt>
                <c:pt idx="3261">
                  <c:v>79483.469782732</c:v>
                </c:pt>
                <c:pt idx="3262">
                  <c:v>79507.917752524</c:v>
                </c:pt>
                <c:pt idx="3263">
                  <c:v>79532.268677927</c:v>
                </c:pt>
                <c:pt idx="3264">
                  <c:v>79556.512196104</c:v>
                </c:pt>
                <c:pt idx="3265">
                  <c:v>79580.890096625</c:v>
                </c:pt>
                <c:pt idx="3266">
                  <c:v>79605.292736936</c:v>
                </c:pt>
                <c:pt idx="3267">
                  <c:v>79629.758977856</c:v>
                </c:pt>
                <c:pt idx="3268">
                  <c:v>79654.201537171</c:v>
                </c:pt>
                <c:pt idx="3269">
                  <c:v>79678.620058598</c:v>
                </c:pt>
                <c:pt idx="3270">
                  <c:v>79703.067623108</c:v>
                </c:pt>
                <c:pt idx="3271">
                  <c:v>79727.165315917</c:v>
                </c:pt>
                <c:pt idx="3272">
                  <c:v>79751.576352565</c:v>
                </c:pt>
                <c:pt idx="3273">
                  <c:v>79775.719686033</c:v>
                </c:pt>
                <c:pt idx="3274">
                  <c:v>79799.884890202</c:v>
                </c:pt>
                <c:pt idx="3275">
                  <c:v>79824.285093596</c:v>
                </c:pt>
                <c:pt idx="3276">
                  <c:v>79848.719258506</c:v>
                </c:pt>
                <c:pt idx="3277">
                  <c:v>79872.858488935</c:v>
                </c:pt>
                <c:pt idx="3278">
                  <c:v>79897.044873679</c:v>
                </c:pt>
                <c:pt idx="3279">
                  <c:v>79921.487392902</c:v>
                </c:pt>
                <c:pt idx="3280">
                  <c:v>79945.908201854</c:v>
                </c:pt>
                <c:pt idx="3281">
                  <c:v>79970.305618875</c:v>
                </c:pt>
                <c:pt idx="3282">
                  <c:v>79994.522826741</c:v>
                </c:pt>
                <c:pt idx="3283">
                  <c:v>80018.88228654</c:v>
                </c:pt>
                <c:pt idx="3284">
                  <c:v>80043.391842496</c:v>
                </c:pt>
                <c:pt idx="3285">
                  <c:v>80067.556626459</c:v>
                </c:pt>
                <c:pt idx="3286">
                  <c:v>80091.788710815</c:v>
                </c:pt>
                <c:pt idx="3287">
                  <c:v>80116.26471372</c:v>
                </c:pt>
                <c:pt idx="3288">
                  <c:v>80140.717833049</c:v>
                </c:pt>
                <c:pt idx="3289">
                  <c:v>80164.889618287</c:v>
                </c:pt>
                <c:pt idx="3290">
                  <c:v>80189.354158875</c:v>
                </c:pt>
                <c:pt idx="3291">
                  <c:v>80213.792452297</c:v>
                </c:pt>
                <c:pt idx="3292">
                  <c:v>80238.21950218</c:v>
                </c:pt>
                <c:pt idx="3293">
                  <c:v>80262.383154429</c:v>
                </c:pt>
                <c:pt idx="3294">
                  <c:v>80286.634042707</c:v>
                </c:pt>
                <c:pt idx="3295">
                  <c:v>80311.079467307</c:v>
                </c:pt>
                <c:pt idx="3296">
                  <c:v>80335.454492456</c:v>
                </c:pt>
                <c:pt idx="3297">
                  <c:v>80359.875809361</c:v>
                </c:pt>
                <c:pt idx="3298">
                  <c:v>80384.279183864</c:v>
                </c:pt>
                <c:pt idx="3299">
                  <c:v>80408.648910432</c:v>
                </c:pt>
                <c:pt idx="3300">
                  <c:v>80433.132414959</c:v>
                </c:pt>
                <c:pt idx="3301">
                  <c:v>80457.50227719</c:v>
                </c:pt>
                <c:pt idx="3302">
                  <c:v>80481.743877166</c:v>
                </c:pt>
                <c:pt idx="3303">
                  <c:v>80506.163676756</c:v>
                </c:pt>
                <c:pt idx="3304">
                  <c:v>80530.619967034</c:v>
                </c:pt>
                <c:pt idx="3305">
                  <c:v>80554.97925233</c:v>
                </c:pt>
                <c:pt idx="3306">
                  <c:v>80579.427680844</c:v>
                </c:pt>
                <c:pt idx="3307">
                  <c:v>80603.743626919</c:v>
                </c:pt>
                <c:pt idx="3308">
                  <c:v>80627.952755662</c:v>
                </c:pt>
                <c:pt idx="3309">
                  <c:v>80652.114021894</c:v>
                </c:pt>
                <c:pt idx="3310">
                  <c:v>80676.322208503</c:v>
                </c:pt>
                <c:pt idx="3311">
                  <c:v>80700.482376431</c:v>
                </c:pt>
                <c:pt idx="3312">
                  <c:v>80724.754538599</c:v>
                </c:pt>
                <c:pt idx="3313">
                  <c:v>80748.966644828</c:v>
                </c:pt>
                <c:pt idx="3314">
                  <c:v>80773.164479886</c:v>
                </c:pt>
                <c:pt idx="3315">
                  <c:v>80797.371646893</c:v>
                </c:pt>
                <c:pt idx="3316">
                  <c:v>80821.512867157</c:v>
                </c:pt>
                <c:pt idx="3317">
                  <c:v>80845.860374053</c:v>
                </c:pt>
                <c:pt idx="3318">
                  <c:v>80870.065561782</c:v>
                </c:pt>
                <c:pt idx="3319">
                  <c:v>80894.259973767</c:v>
                </c:pt>
                <c:pt idx="3320">
                  <c:v>80918.637521857</c:v>
                </c:pt>
                <c:pt idx="3321">
                  <c:v>80943.085389019</c:v>
                </c:pt>
                <c:pt idx="3322">
                  <c:v>80967.276934186</c:v>
                </c:pt>
                <c:pt idx="3323">
                  <c:v>80991.659521308</c:v>
                </c:pt>
                <c:pt idx="3324">
                  <c:v>81015.905036799</c:v>
                </c:pt>
                <c:pt idx="3325">
                  <c:v>81040.304069197</c:v>
                </c:pt>
                <c:pt idx="3326">
                  <c:v>81064.699733958</c:v>
                </c:pt>
                <c:pt idx="3327">
                  <c:v>81088.908016562</c:v>
                </c:pt>
                <c:pt idx="3328">
                  <c:v>81113.17792559</c:v>
                </c:pt>
                <c:pt idx="3329">
                  <c:v>81137.582758977</c:v>
                </c:pt>
                <c:pt idx="3330">
                  <c:v>81162.02761441</c:v>
                </c:pt>
                <c:pt idx="3331">
                  <c:v>81186.472948835</c:v>
                </c:pt>
                <c:pt idx="3332">
                  <c:v>81210.874762535</c:v>
                </c:pt>
                <c:pt idx="3333">
                  <c:v>81235.313537715</c:v>
                </c:pt>
                <c:pt idx="3334">
                  <c:v>81259.807024193</c:v>
                </c:pt>
                <c:pt idx="3335">
                  <c:v>81283.989934439</c:v>
                </c:pt>
                <c:pt idx="3336">
                  <c:v>81308.37871306</c:v>
                </c:pt>
                <c:pt idx="3337">
                  <c:v>81332.764385515</c:v>
                </c:pt>
                <c:pt idx="3338">
                  <c:v>81357.193265254</c:v>
                </c:pt>
                <c:pt idx="3339">
                  <c:v>81381.647825022</c:v>
                </c:pt>
                <c:pt idx="3340">
                  <c:v>81406.086875089</c:v>
                </c:pt>
                <c:pt idx="3341">
                  <c:v>81430.47968612</c:v>
                </c:pt>
                <c:pt idx="3342">
                  <c:v>81454.944261156</c:v>
                </c:pt>
                <c:pt idx="3343">
                  <c:v>81479.07009915</c:v>
                </c:pt>
                <c:pt idx="3344">
                  <c:v>81503.44525381</c:v>
                </c:pt>
                <c:pt idx="3345">
                  <c:v>81527.879353579</c:v>
                </c:pt>
                <c:pt idx="3346">
                  <c:v>81552.265524728</c:v>
                </c:pt>
                <c:pt idx="3347">
                  <c:v>81576.640955174</c:v>
                </c:pt>
                <c:pt idx="3348">
                  <c:v>81601.044122534</c:v>
                </c:pt>
                <c:pt idx="3349">
                  <c:v>81625.544380088</c:v>
                </c:pt>
                <c:pt idx="3350">
                  <c:v>81650.035105009</c:v>
                </c:pt>
                <c:pt idx="3351">
                  <c:v>81674.471454812</c:v>
                </c:pt>
                <c:pt idx="3352">
                  <c:v>81698.853477139</c:v>
                </c:pt>
                <c:pt idx="3353">
                  <c:v>81723.252599795</c:v>
                </c:pt>
                <c:pt idx="3354">
                  <c:v>81747.717993918</c:v>
                </c:pt>
                <c:pt idx="3355">
                  <c:v>81772.020816967</c:v>
                </c:pt>
                <c:pt idx="3356">
                  <c:v>81796.436717412</c:v>
                </c:pt>
                <c:pt idx="3357">
                  <c:v>81820.810846719</c:v>
                </c:pt>
                <c:pt idx="3358">
                  <c:v>81845.24736534</c:v>
                </c:pt>
                <c:pt idx="3359">
                  <c:v>81869.606479679</c:v>
                </c:pt>
                <c:pt idx="3360">
                  <c:v>81893.759189477</c:v>
                </c:pt>
                <c:pt idx="3361">
                  <c:v>81917.917299268</c:v>
                </c:pt>
                <c:pt idx="3362">
                  <c:v>81942.182429074</c:v>
                </c:pt>
                <c:pt idx="3363">
                  <c:v>81966.460002465</c:v>
                </c:pt>
                <c:pt idx="3364">
                  <c:v>81990.732300053</c:v>
                </c:pt>
                <c:pt idx="3365">
                  <c:v>82014.897091903</c:v>
                </c:pt>
                <c:pt idx="3366">
                  <c:v>82039.108695335</c:v>
                </c:pt>
                <c:pt idx="3367">
                  <c:v>82063.203320608</c:v>
                </c:pt>
                <c:pt idx="3368">
                  <c:v>82087.498280449</c:v>
                </c:pt>
                <c:pt idx="3369">
                  <c:v>82111.910417428</c:v>
                </c:pt>
                <c:pt idx="3370">
                  <c:v>82136.306279078</c:v>
                </c:pt>
                <c:pt idx="3371">
                  <c:v>82160.425984924</c:v>
                </c:pt>
                <c:pt idx="3372">
                  <c:v>82184.874342744</c:v>
                </c:pt>
                <c:pt idx="3373">
                  <c:v>82209.133134036</c:v>
                </c:pt>
                <c:pt idx="3374">
                  <c:v>82233.308274961</c:v>
                </c:pt>
                <c:pt idx="3375">
                  <c:v>82257.53578221</c:v>
                </c:pt>
                <c:pt idx="3376">
                  <c:v>82281.756429297</c:v>
                </c:pt>
                <c:pt idx="3377">
                  <c:v>82305.885817504</c:v>
                </c:pt>
                <c:pt idx="3378">
                  <c:v>82330.358485671</c:v>
                </c:pt>
                <c:pt idx="3379">
                  <c:v>82354.547085435</c:v>
                </c:pt>
                <c:pt idx="3380">
                  <c:v>82378.725805036</c:v>
                </c:pt>
                <c:pt idx="3381">
                  <c:v>82403.114674758</c:v>
                </c:pt>
                <c:pt idx="3382">
                  <c:v>82427.231522155</c:v>
                </c:pt>
                <c:pt idx="3383">
                  <c:v>82451.446774309</c:v>
                </c:pt>
                <c:pt idx="3384">
                  <c:v>82475.625750292</c:v>
                </c:pt>
                <c:pt idx="3385">
                  <c:v>82499.85140774</c:v>
                </c:pt>
                <c:pt idx="3386">
                  <c:v>82524.152035581</c:v>
                </c:pt>
                <c:pt idx="3387">
                  <c:v>82548.307966804</c:v>
                </c:pt>
                <c:pt idx="3388">
                  <c:v>82572.524590875</c:v>
                </c:pt>
                <c:pt idx="3389">
                  <c:v>82596.956896265</c:v>
                </c:pt>
                <c:pt idx="3390">
                  <c:v>82621.461674131</c:v>
                </c:pt>
                <c:pt idx="3391">
                  <c:v>82645.854460135</c:v>
                </c:pt>
                <c:pt idx="3392">
                  <c:v>82670.043692894</c:v>
                </c:pt>
                <c:pt idx="3393">
                  <c:v>82694.523659515</c:v>
                </c:pt>
                <c:pt idx="3394">
                  <c:v>82718.924881112</c:v>
                </c:pt>
                <c:pt idx="3395">
                  <c:v>82743.117200702</c:v>
                </c:pt>
                <c:pt idx="3396">
                  <c:v>82767.60141362</c:v>
                </c:pt>
                <c:pt idx="3397">
                  <c:v>82792.036986313</c:v>
                </c:pt>
                <c:pt idx="3398">
                  <c:v>82816.215575162</c:v>
                </c:pt>
                <c:pt idx="3399">
                  <c:v>82840.336901043</c:v>
                </c:pt>
                <c:pt idx="3400">
                  <c:v>82864.582851039</c:v>
                </c:pt>
                <c:pt idx="3401">
                  <c:v>82888.780681584</c:v>
                </c:pt>
                <c:pt idx="3402">
                  <c:v>82913.234943026</c:v>
                </c:pt>
                <c:pt idx="3403">
                  <c:v>82937.393156864</c:v>
                </c:pt>
                <c:pt idx="3404">
                  <c:v>82961.504852828</c:v>
                </c:pt>
                <c:pt idx="3405">
                  <c:v>82985.722943205</c:v>
                </c:pt>
                <c:pt idx="3406">
                  <c:v>83009.887654094</c:v>
                </c:pt>
                <c:pt idx="3407">
                  <c:v>83034.300536797</c:v>
                </c:pt>
                <c:pt idx="3408">
                  <c:v>83058.581448292</c:v>
                </c:pt>
                <c:pt idx="3409">
                  <c:v>83082.967920394</c:v>
                </c:pt>
                <c:pt idx="3410">
                  <c:v>83107.356338503</c:v>
                </c:pt>
                <c:pt idx="3411">
                  <c:v>83131.736858476</c:v>
                </c:pt>
                <c:pt idx="3412">
                  <c:v>83156.17375958</c:v>
                </c:pt>
                <c:pt idx="3413">
                  <c:v>83180.59610826</c:v>
                </c:pt>
                <c:pt idx="3414">
                  <c:v>83204.989721046</c:v>
                </c:pt>
                <c:pt idx="3415">
                  <c:v>83229.418739725</c:v>
                </c:pt>
                <c:pt idx="3416">
                  <c:v>83253.923837194</c:v>
                </c:pt>
                <c:pt idx="3417">
                  <c:v>83278.308571099</c:v>
                </c:pt>
                <c:pt idx="3418">
                  <c:v>83302.6070104</c:v>
                </c:pt>
                <c:pt idx="3419">
                  <c:v>83327.032003</c:v>
                </c:pt>
                <c:pt idx="3420">
                  <c:v>83351.580608331</c:v>
                </c:pt>
                <c:pt idx="3421">
                  <c:v>83375.91690332</c:v>
                </c:pt>
                <c:pt idx="3422">
                  <c:v>83400.310087099</c:v>
                </c:pt>
                <c:pt idx="3423">
                  <c:v>83424.685770028</c:v>
                </c:pt>
                <c:pt idx="3424">
                  <c:v>83449.073694791</c:v>
                </c:pt>
                <c:pt idx="3425">
                  <c:v>83473.512683957</c:v>
                </c:pt>
                <c:pt idx="3426">
                  <c:v>83497.938020291</c:v>
                </c:pt>
                <c:pt idx="3427">
                  <c:v>83522.342578426</c:v>
                </c:pt>
                <c:pt idx="3428">
                  <c:v>83546.701631949</c:v>
                </c:pt>
                <c:pt idx="3429">
                  <c:v>83571.115781449</c:v>
                </c:pt>
                <c:pt idx="3430">
                  <c:v>83595.48475338</c:v>
                </c:pt>
                <c:pt idx="3431">
                  <c:v>83619.639042601</c:v>
                </c:pt>
                <c:pt idx="3432">
                  <c:v>83644.199384969</c:v>
                </c:pt>
                <c:pt idx="3433">
                  <c:v>83668.508142465</c:v>
                </c:pt>
                <c:pt idx="3434">
                  <c:v>83692.697015901</c:v>
                </c:pt>
                <c:pt idx="3435">
                  <c:v>83717.072011711</c:v>
                </c:pt>
                <c:pt idx="3436">
                  <c:v>83741.451170636</c:v>
                </c:pt>
                <c:pt idx="3437">
                  <c:v>83765.897462018</c:v>
                </c:pt>
                <c:pt idx="3438">
                  <c:v>83790.377065573</c:v>
                </c:pt>
                <c:pt idx="3439">
                  <c:v>83814.757494248</c:v>
                </c:pt>
                <c:pt idx="3440">
                  <c:v>83839.19961438</c:v>
                </c:pt>
                <c:pt idx="3441">
                  <c:v>83863.383659169</c:v>
                </c:pt>
                <c:pt idx="3442">
                  <c:v>83887.595095464</c:v>
                </c:pt>
                <c:pt idx="3443">
                  <c:v>83912.025546358</c:v>
                </c:pt>
                <c:pt idx="3444">
                  <c:v>83936.256013877</c:v>
                </c:pt>
                <c:pt idx="3445">
                  <c:v>83960.378248164</c:v>
                </c:pt>
                <c:pt idx="3446">
                  <c:v>83984.726917497</c:v>
                </c:pt>
                <c:pt idx="3447">
                  <c:v>84008.909085191</c:v>
                </c:pt>
                <c:pt idx="3448">
                  <c:v>84033.349520103</c:v>
                </c:pt>
                <c:pt idx="3449">
                  <c:v>84057.709730807</c:v>
                </c:pt>
                <c:pt idx="3450">
                  <c:v>84081.911821277</c:v>
                </c:pt>
                <c:pt idx="3451">
                  <c:v>84106.049241197</c:v>
                </c:pt>
                <c:pt idx="3452">
                  <c:v>84130.289152898</c:v>
                </c:pt>
                <c:pt idx="3453">
                  <c:v>84154.712958097</c:v>
                </c:pt>
                <c:pt idx="3454">
                  <c:v>84179.122526608</c:v>
                </c:pt>
                <c:pt idx="3455">
                  <c:v>84203.337221394</c:v>
                </c:pt>
                <c:pt idx="3456">
                  <c:v>84227.593265145</c:v>
                </c:pt>
                <c:pt idx="3457">
                  <c:v>84251.93805053</c:v>
                </c:pt>
                <c:pt idx="3458">
                  <c:v>84276.405725205</c:v>
                </c:pt>
                <c:pt idx="3459">
                  <c:v>84300.609991434</c:v>
                </c:pt>
                <c:pt idx="3460">
                  <c:v>84324.946481788</c:v>
                </c:pt>
                <c:pt idx="3461">
                  <c:v>84349.419565464</c:v>
                </c:pt>
                <c:pt idx="3462">
                  <c:v>84373.882722037</c:v>
                </c:pt>
                <c:pt idx="3463">
                  <c:v>84398.291031195</c:v>
                </c:pt>
                <c:pt idx="3464">
                  <c:v>84422.669330792</c:v>
                </c:pt>
                <c:pt idx="3465">
                  <c:v>84447.1247642</c:v>
                </c:pt>
                <c:pt idx="3466">
                  <c:v>84471.279257995</c:v>
                </c:pt>
                <c:pt idx="3467">
                  <c:v>84495.641957389</c:v>
                </c:pt>
                <c:pt idx="3468">
                  <c:v>84519.853196297</c:v>
                </c:pt>
                <c:pt idx="3469">
                  <c:v>84544.029754037</c:v>
                </c:pt>
                <c:pt idx="3470">
                  <c:v>84568.510924004</c:v>
                </c:pt>
                <c:pt idx="3471">
                  <c:v>84592.74633387</c:v>
                </c:pt>
                <c:pt idx="3472">
                  <c:v>84616.955146836</c:v>
                </c:pt>
                <c:pt idx="3473">
                  <c:v>84641.10553995</c:v>
                </c:pt>
                <c:pt idx="3474">
                  <c:v>84665.373189703</c:v>
                </c:pt>
                <c:pt idx="3475">
                  <c:v>84689.530113728</c:v>
                </c:pt>
                <c:pt idx="3476">
                  <c:v>84713.727970158</c:v>
                </c:pt>
                <c:pt idx="3477">
                  <c:v>84737.907286699</c:v>
                </c:pt>
                <c:pt idx="3478">
                  <c:v>84762.083671645</c:v>
                </c:pt>
                <c:pt idx="3479">
                  <c:v>84786.474140186</c:v>
                </c:pt>
                <c:pt idx="3480">
                  <c:v>84810.9168180869</c:v>
                </c:pt>
                <c:pt idx="3481">
                  <c:v>84835.0930488969</c:v>
                </c:pt>
                <c:pt idx="3482">
                  <c:v>84859.430967704</c:v>
                </c:pt>
                <c:pt idx="3483">
                  <c:v>84883.8485902249</c:v>
                </c:pt>
                <c:pt idx="3484">
                  <c:v>84908.2690330489</c:v>
                </c:pt>
                <c:pt idx="3485">
                  <c:v>84932.6917598019</c:v>
                </c:pt>
                <c:pt idx="3486">
                  <c:v>84957.1395082949</c:v>
                </c:pt>
                <c:pt idx="3487">
                  <c:v>84981.5474519909</c:v>
                </c:pt>
                <c:pt idx="3488">
                  <c:v>85005.9446373039</c:v>
                </c:pt>
                <c:pt idx="3489">
                  <c:v>85030.2245487029</c:v>
                </c:pt>
                <c:pt idx="3490">
                  <c:v>85054.6833100759</c:v>
                </c:pt>
                <c:pt idx="3491">
                  <c:v>85079.0185188069</c:v>
                </c:pt>
                <c:pt idx="3492">
                  <c:v>85103.424804183</c:v>
                </c:pt>
                <c:pt idx="3493">
                  <c:v>85127.772894295</c:v>
                </c:pt>
                <c:pt idx="3494">
                  <c:v>85152.222219997</c:v>
                </c:pt>
                <c:pt idx="3495">
                  <c:v>85176.7231544749</c:v>
                </c:pt>
                <c:pt idx="3496">
                  <c:v>85201.1184873019</c:v>
                </c:pt>
                <c:pt idx="3497">
                  <c:v>85225.5219482289</c:v>
                </c:pt>
                <c:pt idx="3498">
                  <c:v>85249.9393767429</c:v>
                </c:pt>
                <c:pt idx="3499">
                  <c:v>85274.343535227</c:v>
                </c:pt>
                <c:pt idx="3500">
                  <c:v>85298.7416869569</c:v>
                </c:pt>
                <c:pt idx="3501">
                  <c:v>85323.2089189209</c:v>
                </c:pt>
                <c:pt idx="3502">
                  <c:v>85347.6515177999</c:v>
                </c:pt>
                <c:pt idx="3503">
                  <c:v>85372.0285084759</c:v>
                </c:pt>
                <c:pt idx="3504">
                  <c:v>85396.4473185799</c:v>
                </c:pt>
                <c:pt idx="3505">
                  <c:v>85420.761405858</c:v>
                </c:pt>
                <c:pt idx="3506">
                  <c:v>85444.9631579729</c:v>
                </c:pt>
                <c:pt idx="3507">
                  <c:v>85469.443244734</c:v>
                </c:pt>
                <c:pt idx="3508">
                  <c:v>85493.583366631</c:v>
                </c:pt>
                <c:pt idx="3509">
                  <c:v>85518.01811588</c:v>
                </c:pt>
                <c:pt idx="3510">
                  <c:v>85542.435089947</c:v>
                </c:pt>
                <c:pt idx="3511">
                  <c:v>85566.867844602</c:v>
                </c:pt>
                <c:pt idx="3512">
                  <c:v>85591.299882541</c:v>
                </c:pt>
                <c:pt idx="3513">
                  <c:v>85615.726742428</c:v>
                </c:pt>
                <c:pt idx="3514">
                  <c:v>85640.166415029</c:v>
                </c:pt>
                <c:pt idx="3515">
                  <c:v>85664.601359375</c:v>
                </c:pt>
                <c:pt idx="3516">
                  <c:v>85689.081718396</c:v>
                </c:pt>
                <c:pt idx="3517">
                  <c:v>85713.391318984</c:v>
                </c:pt>
                <c:pt idx="3518">
                  <c:v>85737.872768407</c:v>
                </c:pt>
                <c:pt idx="3519">
                  <c:v>85762.306357521</c:v>
                </c:pt>
                <c:pt idx="3520">
                  <c:v>85786.733618106</c:v>
                </c:pt>
                <c:pt idx="3521">
                  <c:v>85811.103014179</c:v>
                </c:pt>
                <c:pt idx="3522">
                  <c:v>85835.589801022</c:v>
                </c:pt>
                <c:pt idx="3523">
                  <c:v>85860.018953869</c:v>
                </c:pt>
                <c:pt idx="3524">
                  <c:v>85884.193577415</c:v>
                </c:pt>
                <c:pt idx="3525">
                  <c:v>85908.654912205</c:v>
                </c:pt>
                <c:pt idx="3526">
                  <c:v>85933.11925102</c:v>
                </c:pt>
                <c:pt idx="3527">
                  <c:v>85957.561400641</c:v>
                </c:pt>
                <c:pt idx="3528">
                  <c:v>85982.04447074</c:v>
                </c:pt>
                <c:pt idx="3529">
                  <c:v>86006.375088363</c:v>
                </c:pt>
                <c:pt idx="3530">
                  <c:v>86030.8491621</c:v>
                </c:pt>
                <c:pt idx="3531">
                  <c:v>86055.322321656</c:v>
                </c:pt>
                <c:pt idx="3532">
                  <c:v>86079.697795334</c:v>
                </c:pt>
                <c:pt idx="3533">
                  <c:v>86104.082140551</c:v>
                </c:pt>
                <c:pt idx="3534">
                  <c:v>86128.508666839</c:v>
                </c:pt>
                <c:pt idx="3535">
                  <c:v>86152.869726397</c:v>
                </c:pt>
                <c:pt idx="3536">
                  <c:v>86177.249090467</c:v>
                </c:pt>
                <c:pt idx="3537">
                  <c:v>86201.684670272</c:v>
                </c:pt>
                <c:pt idx="3538">
                  <c:v>86226.022492166</c:v>
                </c:pt>
                <c:pt idx="3539">
                  <c:v>86250.390782238</c:v>
                </c:pt>
                <c:pt idx="3540">
                  <c:v>86274.84642873</c:v>
                </c:pt>
                <c:pt idx="3541">
                  <c:v>86299.284265006</c:v>
                </c:pt>
                <c:pt idx="3542">
                  <c:v>86323.690143216</c:v>
                </c:pt>
                <c:pt idx="3543">
                  <c:v>86348.185772203</c:v>
                </c:pt>
                <c:pt idx="3544">
                  <c:v>86372.645953121</c:v>
                </c:pt>
                <c:pt idx="3545">
                  <c:v>86397.112600192</c:v>
                </c:pt>
                <c:pt idx="3546">
                  <c:v>86421.479360016</c:v>
                </c:pt>
                <c:pt idx="3547">
                  <c:v>86445.881717806</c:v>
                </c:pt>
                <c:pt idx="3548">
                  <c:v>86470.023032313</c:v>
                </c:pt>
                <c:pt idx="3549">
                  <c:v>86494.245537659</c:v>
                </c:pt>
                <c:pt idx="3550">
                  <c:v>86518.419727644</c:v>
                </c:pt>
                <c:pt idx="3551">
                  <c:v>86542.817757268</c:v>
                </c:pt>
                <c:pt idx="3552">
                  <c:v>86567.129934662</c:v>
                </c:pt>
                <c:pt idx="3553">
                  <c:v>86591.173696194</c:v>
                </c:pt>
                <c:pt idx="3554">
                  <c:v>86615.407077581</c:v>
                </c:pt>
                <c:pt idx="3555">
                  <c:v>86639.609109229</c:v>
                </c:pt>
                <c:pt idx="3556">
                  <c:v>86663.782741384</c:v>
                </c:pt>
                <c:pt idx="3557">
                  <c:v>86687.961076192</c:v>
                </c:pt>
                <c:pt idx="3558">
                  <c:v>86712.22994335</c:v>
                </c:pt>
                <c:pt idx="3559">
                  <c:v>86736.435468911</c:v>
                </c:pt>
                <c:pt idx="3560">
                  <c:v>86760.630322431</c:v>
                </c:pt>
                <c:pt idx="3561">
                  <c:v>86784.811714543</c:v>
                </c:pt>
                <c:pt idx="3562">
                  <c:v>86809.061136391</c:v>
                </c:pt>
                <c:pt idx="3563">
                  <c:v>86833.201684157</c:v>
                </c:pt>
                <c:pt idx="3564">
                  <c:v>86857.653108173</c:v>
                </c:pt>
                <c:pt idx="3565">
                  <c:v>86882.009183799</c:v>
                </c:pt>
                <c:pt idx="3566">
                  <c:v>86906.233838511</c:v>
                </c:pt>
                <c:pt idx="3567">
                  <c:v>86930.698207811</c:v>
                </c:pt>
                <c:pt idx="3568">
                  <c:v>86954.906634824</c:v>
                </c:pt>
                <c:pt idx="3569">
                  <c:v>86979.131051359</c:v>
                </c:pt>
                <c:pt idx="3570">
                  <c:v>87003.34491907</c:v>
                </c:pt>
                <c:pt idx="3571">
                  <c:v>87027.725025042</c:v>
                </c:pt>
                <c:pt idx="3572">
                  <c:v>87051.921060897</c:v>
                </c:pt>
                <c:pt idx="3573">
                  <c:v>87076.108767686</c:v>
                </c:pt>
                <c:pt idx="3574">
                  <c:v>87100.314754244</c:v>
                </c:pt>
                <c:pt idx="3575">
                  <c:v>87124.751118396</c:v>
                </c:pt>
                <c:pt idx="3576">
                  <c:v>87149.215002302</c:v>
                </c:pt>
                <c:pt idx="3577">
                  <c:v>87173.382563241</c:v>
                </c:pt>
                <c:pt idx="3578">
                  <c:v>87197.617290178</c:v>
                </c:pt>
                <c:pt idx="3579">
                  <c:v>87222.079461754</c:v>
                </c:pt>
                <c:pt idx="3580">
                  <c:v>87246.503663133</c:v>
                </c:pt>
                <c:pt idx="3581">
                  <c:v>87270.636388641</c:v>
                </c:pt>
                <c:pt idx="3582">
                  <c:v>87294.883247088</c:v>
                </c:pt>
                <c:pt idx="3583">
                  <c:v>87319.291950607</c:v>
                </c:pt>
                <c:pt idx="3584">
                  <c:v>87343.726973829</c:v>
                </c:pt>
                <c:pt idx="3585">
                  <c:v>87367.970880168</c:v>
                </c:pt>
                <c:pt idx="3586">
                  <c:v>87392.166426698</c:v>
                </c:pt>
                <c:pt idx="3587">
                  <c:v>87416.579589179</c:v>
                </c:pt>
                <c:pt idx="3588">
                  <c:v>87440.808552397</c:v>
                </c:pt>
                <c:pt idx="3589">
                  <c:v>87464.952480049</c:v>
                </c:pt>
                <c:pt idx="3590">
                  <c:v>87489.160289989</c:v>
                </c:pt>
                <c:pt idx="3591">
                  <c:v>87513.544674976</c:v>
                </c:pt>
                <c:pt idx="3592">
                  <c:v>87537.74847547</c:v>
                </c:pt>
                <c:pt idx="3593">
                  <c:v>87561.901106832</c:v>
                </c:pt>
                <c:pt idx="3594">
                  <c:v>87586.297393062</c:v>
                </c:pt>
                <c:pt idx="3595">
                  <c:v>87610.828001106</c:v>
                </c:pt>
                <c:pt idx="3596">
                  <c:v>87635.283902562</c:v>
                </c:pt>
                <c:pt idx="3597">
                  <c:v>87659.754863513</c:v>
                </c:pt>
                <c:pt idx="3598">
                  <c:v>87684.14134799</c:v>
                </c:pt>
                <c:pt idx="3599">
                  <c:v>87708.53157847</c:v>
                </c:pt>
                <c:pt idx="3600">
                  <c:v>87733.015661763</c:v>
                </c:pt>
                <c:pt idx="3601">
                  <c:v>87757.33677798</c:v>
                </c:pt>
                <c:pt idx="3602">
                  <c:v>87781.796526002</c:v>
                </c:pt>
                <c:pt idx="3603">
                  <c:v>87806.258460838</c:v>
                </c:pt>
                <c:pt idx="3604">
                  <c:v>87830.624096361</c:v>
                </c:pt>
                <c:pt idx="3605">
                  <c:v>87855.072130917</c:v>
                </c:pt>
                <c:pt idx="3606">
                  <c:v>87879.546595222</c:v>
                </c:pt>
                <c:pt idx="3607">
                  <c:v>87903.989400888</c:v>
                </c:pt>
                <c:pt idx="3608">
                  <c:v>87928.376086871</c:v>
                </c:pt>
                <c:pt idx="3609">
                  <c:v>87952.842963161</c:v>
                </c:pt>
                <c:pt idx="3610">
                  <c:v>87977.020581697</c:v>
                </c:pt>
                <c:pt idx="3611">
                  <c:v>88001.400026425</c:v>
                </c:pt>
                <c:pt idx="3612">
                  <c:v>88025.875221568</c:v>
                </c:pt>
                <c:pt idx="3613">
                  <c:v>88049.981117709</c:v>
                </c:pt>
                <c:pt idx="3614">
                  <c:v>88074.355231691</c:v>
                </c:pt>
                <c:pt idx="3615">
                  <c:v>88098.823900139</c:v>
                </c:pt>
                <c:pt idx="3616">
                  <c:v>88123.040108586</c:v>
                </c:pt>
                <c:pt idx="3617">
                  <c:v>88147.453958267</c:v>
                </c:pt>
                <c:pt idx="3618">
                  <c:v>88171.877403147</c:v>
                </c:pt>
                <c:pt idx="3619">
                  <c:v>88196.110069631</c:v>
                </c:pt>
                <c:pt idx="3620">
                  <c:v>88220.511728642</c:v>
                </c:pt>
                <c:pt idx="3621">
                  <c:v>88244.753943379</c:v>
                </c:pt>
                <c:pt idx="3622">
                  <c:v>88269.167012099</c:v>
                </c:pt>
                <c:pt idx="3623">
                  <c:v>88293.570696926</c:v>
                </c:pt>
                <c:pt idx="3624">
                  <c:v>88318.053886512</c:v>
                </c:pt>
                <c:pt idx="3625">
                  <c:v>88342.451402312</c:v>
                </c:pt>
                <c:pt idx="3626">
                  <c:v>88366.77628034</c:v>
                </c:pt>
                <c:pt idx="3627">
                  <c:v>88391.203391176</c:v>
                </c:pt>
                <c:pt idx="3628">
                  <c:v>88415.631365319</c:v>
                </c:pt>
                <c:pt idx="3629">
                  <c:v>88440.040025202</c:v>
                </c:pt>
                <c:pt idx="3630">
                  <c:v>88464.502324949</c:v>
                </c:pt>
                <c:pt idx="3631">
                  <c:v>88488.944427371</c:v>
                </c:pt>
                <c:pt idx="3632">
                  <c:v>88513.41059352</c:v>
                </c:pt>
                <c:pt idx="3633">
                  <c:v>88537.628876185</c:v>
                </c:pt>
                <c:pt idx="3634">
                  <c:v>88562.016981545</c:v>
                </c:pt>
                <c:pt idx="3635">
                  <c:v>88586.388360766</c:v>
                </c:pt>
                <c:pt idx="3636">
                  <c:v>88610.818913883</c:v>
                </c:pt>
                <c:pt idx="3637">
                  <c:v>88635.209117628</c:v>
                </c:pt>
                <c:pt idx="3638">
                  <c:v>88659.692378911</c:v>
                </c:pt>
                <c:pt idx="3639">
                  <c:v>88684.032414388</c:v>
                </c:pt>
                <c:pt idx="3640">
                  <c:v>88708.406789034</c:v>
                </c:pt>
                <c:pt idx="3641">
                  <c:v>88732.774536178</c:v>
                </c:pt>
                <c:pt idx="3642">
                  <c:v>88757.270311009</c:v>
                </c:pt>
                <c:pt idx="3643">
                  <c:v>88781.622264098</c:v>
                </c:pt>
                <c:pt idx="3644">
                  <c:v>88805.851638125</c:v>
                </c:pt>
                <c:pt idx="3645">
                  <c:v>88830.33345439</c:v>
                </c:pt>
                <c:pt idx="3646">
                  <c:v>88854.733949414</c:v>
                </c:pt>
                <c:pt idx="3647">
                  <c:v>88879.139327983</c:v>
                </c:pt>
                <c:pt idx="3648">
                  <c:v>88903.557522853</c:v>
                </c:pt>
                <c:pt idx="3649">
                  <c:v>88927.657426777</c:v>
                </c:pt>
                <c:pt idx="3650">
                  <c:v>88952.036501496</c:v>
                </c:pt>
                <c:pt idx="3651">
                  <c:v>88976.505965259</c:v>
                </c:pt>
                <c:pt idx="3652">
                  <c:v>89002.0892102</c:v>
                </c:pt>
                <c:pt idx="3653">
                  <c:v>89027.447147211</c:v>
                </c:pt>
                <c:pt idx="3654">
                  <c:v>89052.515957295</c:v>
                </c:pt>
                <c:pt idx="3655">
                  <c:v>89076.868365185</c:v>
                </c:pt>
                <c:pt idx="3656">
                  <c:v>89101.244933504</c:v>
                </c:pt>
                <c:pt idx="3657">
                  <c:v>89126.648242637</c:v>
                </c:pt>
                <c:pt idx="3658">
                  <c:v>89151.759847649</c:v>
                </c:pt>
                <c:pt idx="3659">
                  <c:v>89176.011499089</c:v>
                </c:pt>
                <c:pt idx="3660">
                  <c:v>89200.473272524</c:v>
                </c:pt>
                <c:pt idx="3661">
                  <c:v>89224.845544872</c:v>
                </c:pt>
                <c:pt idx="3662">
                  <c:v>89249.02714545</c:v>
                </c:pt>
                <c:pt idx="3663">
                  <c:v>89273.416920596</c:v>
                </c:pt>
                <c:pt idx="3664">
                  <c:v>89297.866150752</c:v>
                </c:pt>
                <c:pt idx="3665">
                  <c:v>89322.273584337</c:v>
                </c:pt>
                <c:pt idx="3666">
                  <c:v>89346.764380191</c:v>
                </c:pt>
                <c:pt idx="3667">
                  <c:v>89370.975629662</c:v>
                </c:pt>
                <c:pt idx="3668">
                  <c:v>89395.376226138</c:v>
                </c:pt>
                <c:pt idx="3669">
                  <c:v>89419.827489002</c:v>
                </c:pt>
                <c:pt idx="3670">
                  <c:v>89444.05849379</c:v>
                </c:pt>
                <c:pt idx="3671">
                  <c:v>89468.342931627</c:v>
                </c:pt>
                <c:pt idx="3672">
                  <c:v>89492.535150419</c:v>
                </c:pt>
                <c:pt idx="3673">
                  <c:v>89516.685702384</c:v>
                </c:pt>
                <c:pt idx="3674">
                  <c:v>89540.949912885</c:v>
                </c:pt>
                <c:pt idx="3675">
                  <c:v>89565.181214181</c:v>
                </c:pt>
                <c:pt idx="3676">
                  <c:v>89589.389956961</c:v>
                </c:pt>
                <c:pt idx="3677">
                  <c:v>89613.569787872</c:v>
                </c:pt>
                <c:pt idx="3678">
                  <c:v>89638.05170528</c:v>
                </c:pt>
                <c:pt idx="3679">
                  <c:v>89662.447502002</c:v>
                </c:pt>
                <c:pt idx="3680">
                  <c:v>89686.862311925</c:v>
                </c:pt>
                <c:pt idx="3681">
                  <c:v>89711.061411854</c:v>
                </c:pt>
                <c:pt idx="3682">
                  <c:v>89735.496091771</c:v>
                </c:pt>
                <c:pt idx="3683">
                  <c:v>89759.737614906</c:v>
                </c:pt>
                <c:pt idx="3684">
                  <c:v>89784.175035377</c:v>
                </c:pt>
                <c:pt idx="3685">
                  <c:v>89808.567900777</c:v>
                </c:pt>
                <c:pt idx="3686">
                  <c:v>89832.793906604</c:v>
                </c:pt>
                <c:pt idx="3687">
                  <c:v>89856.974134135</c:v>
                </c:pt>
                <c:pt idx="3688">
                  <c:v>89881.212445554</c:v>
                </c:pt>
                <c:pt idx="3689">
                  <c:v>89905.387597113</c:v>
                </c:pt>
                <c:pt idx="3690">
                  <c:v>89929.883537032</c:v>
                </c:pt>
                <c:pt idx="3691">
                  <c:v>89954.047058374</c:v>
                </c:pt>
                <c:pt idx="3692">
                  <c:v>89978.211860404</c:v>
                </c:pt>
                <c:pt idx="3693">
                  <c:v>90002.443826382</c:v>
                </c:pt>
                <c:pt idx="3694">
                  <c:v>90026.611860366</c:v>
                </c:pt>
                <c:pt idx="3695">
                  <c:v>90050.813484158</c:v>
                </c:pt>
                <c:pt idx="3696">
                  <c:v>90075.007966276</c:v>
                </c:pt>
                <c:pt idx="3697">
                  <c:v>90099.142892634</c:v>
                </c:pt>
                <c:pt idx="3698">
                  <c:v>90123.339331657</c:v>
                </c:pt>
                <c:pt idx="3699">
                  <c:v>90147.58476398</c:v>
                </c:pt>
                <c:pt idx="3700">
                  <c:v>90172.027681041</c:v>
                </c:pt>
                <c:pt idx="3701">
                  <c:v>90196.208078867</c:v>
                </c:pt>
                <c:pt idx="3702">
                  <c:v>90220.652295885</c:v>
                </c:pt>
                <c:pt idx="3703">
                  <c:v>90244.839419794</c:v>
                </c:pt>
                <c:pt idx="3704">
                  <c:v>90269.058028952</c:v>
                </c:pt>
                <c:pt idx="3705">
                  <c:v>90293.215639362</c:v>
                </c:pt>
                <c:pt idx="3706">
                  <c:v>90317.42888132</c:v>
                </c:pt>
                <c:pt idx="3707">
                  <c:v>90341.604082483</c:v>
                </c:pt>
                <c:pt idx="3708">
                  <c:v>90366.079844767</c:v>
                </c:pt>
                <c:pt idx="3709">
                  <c:v>90390.198082201</c:v>
                </c:pt>
                <c:pt idx="3710">
                  <c:v>90414.432337414</c:v>
                </c:pt>
                <c:pt idx="3711">
                  <c:v>90438.935403281</c:v>
                </c:pt>
                <c:pt idx="3712">
                  <c:v>90463.299478995</c:v>
                </c:pt>
                <c:pt idx="3713">
                  <c:v>90487.509192749</c:v>
                </c:pt>
                <c:pt idx="3714">
                  <c:v>90511.766826128</c:v>
                </c:pt>
                <c:pt idx="3715">
                  <c:v>90535.981642752</c:v>
                </c:pt>
                <c:pt idx="3716">
                  <c:v>90560.330673812</c:v>
                </c:pt>
                <c:pt idx="3717">
                  <c:v>90584.796621146</c:v>
                </c:pt>
                <c:pt idx="3718">
                  <c:v>90609.031250946</c:v>
                </c:pt>
                <c:pt idx="3719">
                  <c:v>90633.461482211</c:v>
                </c:pt>
                <c:pt idx="3720">
                  <c:v>90657.883579794</c:v>
                </c:pt>
                <c:pt idx="3721">
                  <c:v>90681.961719839</c:v>
                </c:pt>
                <c:pt idx="3722">
                  <c:v>90706.410553527</c:v>
                </c:pt>
                <c:pt idx="3723">
                  <c:v>90730.846299282</c:v>
                </c:pt>
                <c:pt idx="3724">
                  <c:v>90755.231875124</c:v>
                </c:pt>
                <c:pt idx="3725">
                  <c:v>90779.382222499</c:v>
                </c:pt>
                <c:pt idx="3726">
                  <c:v>90803.843399219</c:v>
                </c:pt>
                <c:pt idx="3727">
                  <c:v>90828.194238563</c:v>
                </c:pt>
                <c:pt idx="3728">
                  <c:v>90852.608856599</c:v>
                </c:pt>
                <c:pt idx="3729">
                  <c:v>90876.977459766</c:v>
                </c:pt>
                <c:pt idx="3730">
                  <c:v>90901.304517936</c:v>
                </c:pt>
                <c:pt idx="3731">
                  <c:v>90925.720541104</c:v>
                </c:pt>
                <c:pt idx="3732">
                  <c:v>90950.13970292</c:v>
                </c:pt>
                <c:pt idx="3733">
                  <c:v>90974.569901757</c:v>
                </c:pt>
                <c:pt idx="3734">
                  <c:v>90998.973783584</c:v>
                </c:pt>
                <c:pt idx="3735">
                  <c:v>91023.218062602</c:v>
                </c:pt>
                <c:pt idx="3736">
                  <c:v>91047.404732084</c:v>
                </c:pt>
                <c:pt idx="3737">
                  <c:v>91071.558496059</c:v>
                </c:pt>
                <c:pt idx="3738">
                  <c:v>91095.830342417</c:v>
                </c:pt>
                <c:pt idx="3739">
                  <c:v>91119.993103548</c:v>
                </c:pt>
                <c:pt idx="3740">
                  <c:v>91144.198581898</c:v>
                </c:pt>
                <c:pt idx="3741">
                  <c:v>91168.527804779</c:v>
                </c:pt>
                <c:pt idx="3742">
                  <c:v>91192.677218138</c:v>
                </c:pt>
                <c:pt idx="3743">
                  <c:v>91216.882420464</c:v>
                </c:pt>
                <c:pt idx="3744">
                  <c:v>91241.12756979</c:v>
                </c:pt>
                <c:pt idx="3745">
                  <c:v>91265.285599191</c:v>
                </c:pt>
                <c:pt idx="3746">
                  <c:v>91289.410500925</c:v>
                </c:pt>
                <c:pt idx="3747">
                  <c:v>91313.567819325</c:v>
                </c:pt>
                <c:pt idx="3748">
                  <c:v>91337.794702772</c:v>
                </c:pt>
                <c:pt idx="3749">
                  <c:v>91361.971520147</c:v>
                </c:pt>
                <c:pt idx="3750">
                  <c:v>91386.23961582</c:v>
                </c:pt>
                <c:pt idx="3751">
                  <c:v>91410.377429007</c:v>
                </c:pt>
                <c:pt idx="3752">
                  <c:v>91434.533202725</c:v>
                </c:pt>
                <c:pt idx="3753">
                  <c:v>91458.75899247</c:v>
                </c:pt>
                <c:pt idx="3754">
                  <c:v>91482.9362996661</c:v>
                </c:pt>
                <c:pt idx="3755">
                  <c:v>91507.347707035</c:v>
                </c:pt>
                <c:pt idx="3756">
                  <c:v>91531.5540014761</c:v>
                </c:pt>
                <c:pt idx="3757">
                  <c:v>91555.9841563041</c:v>
                </c:pt>
                <c:pt idx="3758">
                  <c:v>91580.3580121681</c:v>
                </c:pt>
                <c:pt idx="3759">
                  <c:v>91604.7968880001</c:v>
                </c:pt>
                <c:pt idx="3760">
                  <c:v>91629.240874491</c:v>
                </c:pt>
                <c:pt idx="3761">
                  <c:v>91653.6024924821</c:v>
                </c:pt>
                <c:pt idx="3762">
                  <c:v>91678.1028140251</c:v>
                </c:pt>
                <c:pt idx="3763">
                  <c:v>91702.4146314351</c:v>
                </c:pt>
                <c:pt idx="3764">
                  <c:v>91726.8823321081</c:v>
                </c:pt>
                <c:pt idx="3765">
                  <c:v>91751.2661878831</c:v>
                </c:pt>
                <c:pt idx="3766">
                  <c:v>91775.7251248441</c:v>
                </c:pt>
                <c:pt idx="3767">
                  <c:v>91800.1051988331</c:v>
                </c:pt>
                <c:pt idx="3768">
                  <c:v>91824.5314627671</c:v>
                </c:pt>
                <c:pt idx="3769">
                  <c:v>91848.8899857221</c:v>
                </c:pt>
                <c:pt idx="3770">
                  <c:v>91873.0228777361</c:v>
                </c:pt>
                <c:pt idx="3771">
                  <c:v>91897.423268096</c:v>
                </c:pt>
                <c:pt idx="3772">
                  <c:v>91921.591887147</c:v>
                </c:pt>
                <c:pt idx="3773">
                  <c:v>91945.748490373</c:v>
                </c:pt>
                <c:pt idx="3774">
                  <c:v>91970.01815425</c:v>
                </c:pt>
                <c:pt idx="3775">
                  <c:v>91994.325030576</c:v>
                </c:pt>
                <c:pt idx="3776">
                  <c:v>92018.772069426</c:v>
                </c:pt>
                <c:pt idx="3777">
                  <c:v>92042.932918892</c:v>
                </c:pt>
                <c:pt idx="3778">
                  <c:v>92067.157273865</c:v>
                </c:pt>
                <c:pt idx="3779">
                  <c:v>92091.318413842</c:v>
                </c:pt>
                <c:pt idx="3780">
                  <c:v>92115.5331551191</c:v>
                </c:pt>
                <c:pt idx="3781">
                  <c:v>92139.9013276711</c:v>
                </c:pt>
                <c:pt idx="3782">
                  <c:v>92164.0430012081</c:v>
                </c:pt>
                <c:pt idx="3783">
                  <c:v>92188.4797952951</c:v>
                </c:pt>
                <c:pt idx="3784">
                  <c:v>92212.8742934681</c:v>
                </c:pt>
                <c:pt idx="3785">
                  <c:v>92237.3195700191</c:v>
                </c:pt>
                <c:pt idx="3786">
                  <c:v>92261.4934906901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92334.4701039581</c:v>
                </c:pt>
                <c:pt idx="3790">
                  <c:v>92358.8881267471</c:v>
                </c:pt>
                <c:pt idx="3791">
                  <c:v>92383.2667787321</c:v>
                </c:pt>
                <c:pt idx="3792">
                  <c:v>92407.500180015</c:v>
                </c:pt>
                <c:pt idx="3793">
                  <c:v>92431.7925183891</c:v>
                </c:pt>
                <c:pt idx="3794">
                  <c:v>92455.9703325301</c:v>
                </c:pt>
                <c:pt idx="3795">
                  <c:v>92480.378640312</c:v>
                </c:pt>
                <c:pt idx="3796">
                  <c:v>92504.814390984</c:v>
                </c:pt>
                <c:pt idx="3797">
                  <c:v>92529.222507032</c:v>
                </c:pt>
                <c:pt idx="3798">
                  <c:v>92553.6294155801</c:v>
                </c:pt>
                <c:pt idx="3799">
                  <c:v>92577.825902352</c:v>
                </c:pt>
                <c:pt idx="3800">
                  <c:v>92602.203243334</c:v>
                </c:pt>
                <c:pt idx="3801">
                  <c:v>92626.650482358</c:v>
                </c:pt>
                <c:pt idx="3802">
                  <c:v>92651.019005441</c:v>
                </c:pt>
                <c:pt idx="3803">
                  <c:v>92675.190382096</c:v>
                </c:pt>
                <c:pt idx="3804">
                  <c:v>92699.648657158</c:v>
                </c:pt>
                <c:pt idx="3805">
                  <c:v>92723.983797503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</c:v>
                </c:pt>
                <c:pt idx="3809">
                  <c:v>92821.75854138</c:v>
                </c:pt>
                <c:pt idx="3810">
                  <c:v>92846.172255313</c:v>
                </c:pt>
                <c:pt idx="3811">
                  <c:v>92870.53165466</c:v>
                </c:pt>
                <c:pt idx="3812">
                  <c:v>92894.961273521</c:v>
                </c:pt>
                <c:pt idx="3813">
                  <c:v>92919.407979649</c:v>
                </c:pt>
                <c:pt idx="3814">
                  <c:v>92943.847596138</c:v>
                </c:pt>
                <c:pt idx="3815">
                  <c:v>92968.270396887</c:v>
                </c:pt>
                <c:pt idx="3816">
                  <c:v>92992.7117489171</c:v>
                </c:pt>
                <c:pt idx="3817">
                  <c:v>93017.0984910481</c:v>
                </c:pt>
                <c:pt idx="3818">
                  <c:v>93041.5379442301</c:v>
                </c:pt>
                <c:pt idx="3819">
                  <c:v>93065.90191934</c:v>
                </c:pt>
                <c:pt idx="3820">
                  <c:v>93090.255825131</c:v>
                </c:pt>
                <c:pt idx="3821">
                  <c:v>93114.726824919</c:v>
                </c:pt>
                <c:pt idx="3822">
                  <c:v>93139.182248893</c:v>
                </c:pt>
                <c:pt idx="3823">
                  <c:v>93163.582706863</c:v>
                </c:pt>
                <c:pt idx="3824">
                  <c:v>93187.808877871</c:v>
                </c:pt>
                <c:pt idx="3825">
                  <c:v>93212.215527356</c:v>
                </c:pt>
                <c:pt idx="3826">
                  <c:v>93236.426757594</c:v>
                </c:pt>
                <c:pt idx="3827">
                  <c:v>93260.617489218</c:v>
                </c:pt>
                <c:pt idx="3828">
                  <c:v>93284.815611828</c:v>
                </c:pt>
                <c:pt idx="3829">
                  <c:v>93309.032168067</c:v>
                </c:pt>
                <c:pt idx="3830">
                  <c:v>93333.238552081</c:v>
                </c:pt>
                <c:pt idx="3831">
                  <c:v>93357.417973097</c:v>
                </c:pt>
                <c:pt idx="3832">
                  <c:v>93381.82609811</c:v>
                </c:pt>
                <c:pt idx="3833">
                  <c:v>93406.010902563</c:v>
                </c:pt>
                <c:pt idx="3834">
                  <c:v>93430.259461547</c:v>
                </c:pt>
                <c:pt idx="3835">
                  <c:v>93454.405679533</c:v>
                </c:pt>
                <c:pt idx="3836">
                  <c:v>93478.6519197611</c:v>
                </c:pt>
                <c:pt idx="3837">
                  <c:v>93503.062268925</c:v>
                </c:pt>
                <c:pt idx="3838">
                  <c:v>93527.268070134</c:v>
                </c:pt>
                <c:pt idx="3839">
                  <c:v>93551.541951011</c:v>
                </c:pt>
                <c:pt idx="3840">
                  <c:v>93575.844019629</c:v>
                </c:pt>
                <c:pt idx="3841">
                  <c:v>93600.248336202</c:v>
                </c:pt>
                <c:pt idx="3842">
                  <c:v>93624.403520225</c:v>
                </c:pt>
                <c:pt idx="3843">
                  <c:v>93648.885863562</c:v>
                </c:pt>
                <c:pt idx="3844">
                  <c:v>93673.079761335</c:v>
                </c:pt>
                <c:pt idx="3845">
                  <c:v>93697.229357495</c:v>
                </c:pt>
                <c:pt idx="3846">
                  <c:v>93721.461468928</c:v>
                </c:pt>
                <c:pt idx="3847">
                  <c:v>93745.619725352</c:v>
                </c:pt>
                <c:pt idx="3848">
                  <c:v>93769.840362675</c:v>
                </c:pt>
                <c:pt idx="3849">
                  <c:v>93794.196212475</c:v>
                </c:pt>
                <c:pt idx="3850">
                  <c:v>93818.419076139</c:v>
                </c:pt>
                <c:pt idx="3851">
                  <c:v>93842.590379192</c:v>
                </c:pt>
                <c:pt idx="3852">
                  <c:v>93866.791539342</c:v>
                </c:pt>
                <c:pt idx="3853">
                  <c:v>93890.918636549</c:v>
                </c:pt>
                <c:pt idx="3854">
                  <c:v>93915.37710746</c:v>
                </c:pt>
                <c:pt idx="3855">
                  <c:v>93939.617870581</c:v>
                </c:pt>
                <c:pt idx="3856">
                  <c:v>93963.768615013</c:v>
                </c:pt>
                <c:pt idx="3857">
                  <c:v>93988.214398829</c:v>
                </c:pt>
                <c:pt idx="3858">
                  <c:v>94012.696196106</c:v>
                </c:pt>
                <c:pt idx="3859">
                  <c:v>94036.824242996</c:v>
                </c:pt>
                <c:pt idx="3860">
                  <c:v>94061.009150686</c:v>
                </c:pt>
                <c:pt idx="3861">
                  <c:v>94085.454363342</c:v>
                </c:pt>
                <c:pt idx="3862">
                  <c:v>94109.90598884</c:v>
                </c:pt>
                <c:pt idx="3863">
                  <c:v>94134.261596123</c:v>
                </c:pt>
                <c:pt idx="3864">
                  <c:v>94158.498390638</c:v>
                </c:pt>
                <c:pt idx="3865">
                  <c:v>94182.892284205</c:v>
                </c:pt>
                <c:pt idx="3866">
                  <c:v>94207.384599243</c:v>
                </c:pt>
                <c:pt idx="3867">
                  <c:v>94231.831375066</c:v>
                </c:pt>
                <c:pt idx="3868">
                  <c:v>94256.164234078</c:v>
                </c:pt>
                <c:pt idx="3869">
                  <c:v>94280.57445367</c:v>
                </c:pt>
                <c:pt idx="3870">
                  <c:v>94304.994881724</c:v>
                </c:pt>
                <c:pt idx="3871">
                  <c:v>94329.406040233</c:v>
                </c:pt>
                <c:pt idx="3872">
                  <c:v>94353.891388671</c:v>
                </c:pt>
                <c:pt idx="3873">
                  <c:v>94378.365012512</c:v>
                </c:pt>
                <c:pt idx="3874">
                  <c:v>94402.830447714</c:v>
                </c:pt>
                <c:pt idx="3875">
                  <c:v>94427.209319308</c:v>
                </c:pt>
                <c:pt idx="3876">
                  <c:v>94451.695531069</c:v>
                </c:pt>
                <c:pt idx="3877">
                  <c:v>94475.787077037</c:v>
                </c:pt>
                <c:pt idx="3878">
                  <c:v>94500.010736208</c:v>
                </c:pt>
                <c:pt idx="3879">
                  <c:v>94524.209793721</c:v>
                </c:pt>
                <c:pt idx="3880">
                  <c:v>94548.633064933</c:v>
                </c:pt>
                <c:pt idx="3881">
                  <c:v>94572.984211161</c:v>
                </c:pt>
                <c:pt idx="3882">
                  <c:v>94597.411446926</c:v>
                </c:pt>
                <c:pt idx="3883">
                  <c:v>94621.792747163</c:v>
                </c:pt>
                <c:pt idx="3884">
                  <c:v>94646.2250724951</c:v>
                </c:pt>
                <c:pt idx="3885">
                  <c:v>94670.660161017</c:v>
                </c:pt>
                <c:pt idx="3886">
                  <c:v>94695.0737391751</c:v>
                </c:pt>
                <c:pt idx="3887">
                  <c:v>94719.44255084</c:v>
                </c:pt>
                <c:pt idx="3888">
                  <c:v>94743.880929091</c:v>
                </c:pt>
                <c:pt idx="3889">
                  <c:v>94768.2739847041</c:v>
                </c:pt>
                <c:pt idx="3890">
                  <c:v>94792.680873238</c:v>
                </c:pt>
                <c:pt idx="3891">
                  <c:v>94816.8860737201</c:v>
                </c:pt>
                <c:pt idx="3892">
                  <c:v>94841.078037471</c:v>
                </c:pt>
                <c:pt idx="3893">
                  <c:v>94865.4664383921</c:v>
                </c:pt>
                <c:pt idx="3894">
                  <c:v>94889.892074861</c:v>
                </c:pt>
                <c:pt idx="3895">
                  <c:v>94914.2393130791</c:v>
                </c:pt>
                <c:pt idx="3896">
                  <c:v>94938.6274449321</c:v>
                </c:pt>
                <c:pt idx="3897">
                  <c:v>94963.0818876661</c:v>
                </c:pt>
                <c:pt idx="3898">
                  <c:v>94987.53088833</c:v>
                </c:pt>
                <c:pt idx="3899">
                  <c:v>95011.901725536</c:v>
                </c:pt>
                <c:pt idx="3900">
                  <c:v>95036.3989998001</c:v>
                </c:pt>
                <c:pt idx="3901">
                  <c:v>95060.7321569571</c:v>
                </c:pt>
                <c:pt idx="3902">
                  <c:v>95085.166593962</c:v>
                </c:pt>
                <c:pt idx="3903">
                  <c:v>95109.633555525</c:v>
                </c:pt>
                <c:pt idx="3904">
                  <c:v>95134.08735209</c:v>
                </c:pt>
                <c:pt idx="3905">
                  <c:v>95158.263465723</c:v>
                </c:pt>
                <c:pt idx="3906">
                  <c:v>95182.740687527</c:v>
                </c:pt>
                <c:pt idx="3907">
                  <c:v>95207.113023326</c:v>
                </c:pt>
                <c:pt idx="3908">
                  <c:v>95231.533193903</c:v>
                </c:pt>
                <c:pt idx="3909">
                  <c:v>95256.001747783</c:v>
                </c:pt>
                <c:pt idx="3910">
                  <c:v>95280.534860611</c:v>
                </c:pt>
                <c:pt idx="3911">
                  <c:v>95304.96037658</c:v>
                </c:pt>
                <c:pt idx="3912">
                  <c:v>95329.372374529</c:v>
                </c:pt>
                <c:pt idx="3913">
                  <c:v>95353.583330901</c:v>
                </c:pt>
                <c:pt idx="3914">
                  <c:v>95377.975712644</c:v>
                </c:pt>
                <c:pt idx="3915">
                  <c:v>95402.393559074</c:v>
                </c:pt>
                <c:pt idx="3916">
                  <c:v>95426.793001575</c:v>
                </c:pt>
                <c:pt idx="3917">
                  <c:v>95451.208102418</c:v>
                </c:pt>
                <c:pt idx="3918">
                  <c:v>95475.681531413</c:v>
                </c:pt>
                <c:pt idx="3919">
                  <c:v>95500.108053211</c:v>
                </c:pt>
                <c:pt idx="3920">
                  <c:v>95524.510893583</c:v>
                </c:pt>
                <c:pt idx="3921">
                  <c:v>95548.936657155</c:v>
                </c:pt>
                <c:pt idx="3922">
                  <c:v>95573.372961358</c:v>
                </c:pt>
                <c:pt idx="3923">
                  <c:v>95597.8188606881</c:v>
                </c:pt>
                <c:pt idx="3924">
                  <c:v>95622.197090452</c:v>
                </c:pt>
                <c:pt idx="3925">
                  <c:v>95646.551621718</c:v>
                </c:pt>
                <c:pt idx="3926">
                  <c:v>95670.889308587</c:v>
                </c:pt>
                <c:pt idx="3927">
                  <c:v>95695.101954591</c:v>
                </c:pt>
                <c:pt idx="3928">
                  <c:v>95719.534277262</c:v>
                </c:pt>
                <c:pt idx="3929">
                  <c:v>95744.002924459</c:v>
                </c:pt>
                <c:pt idx="3930">
                  <c:v>95768.5550331371</c:v>
                </c:pt>
                <c:pt idx="3931">
                  <c:v>95792.951593834</c:v>
                </c:pt>
                <c:pt idx="3932">
                  <c:v>95817.357052932</c:v>
                </c:pt>
                <c:pt idx="3933">
                  <c:v>95841.5781125271</c:v>
                </c:pt>
                <c:pt idx="3934">
                  <c:v>95866.010338766</c:v>
                </c:pt>
                <c:pt idx="3935">
                  <c:v>95890.428772379</c:v>
                </c:pt>
                <c:pt idx="3936">
                  <c:v>95914.828077996</c:v>
                </c:pt>
                <c:pt idx="3937">
                  <c:v>95939.002454789</c:v>
                </c:pt>
                <c:pt idx="3938">
                  <c:v>95963.368065592</c:v>
                </c:pt>
                <c:pt idx="3939">
                  <c:v>95987.763234749</c:v>
                </c:pt>
                <c:pt idx="3940">
                  <c:v>96012.1994554951</c:v>
                </c:pt>
                <c:pt idx="3941">
                  <c:v>96036.5972745621</c:v>
                </c:pt>
                <c:pt idx="3942">
                  <c:v>96061.111248179</c:v>
                </c:pt>
                <c:pt idx="3943">
                  <c:v>96085.507305448</c:v>
                </c:pt>
                <c:pt idx="3944">
                  <c:v>96109.9911687851</c:v>
                </c:pt>
                <c:pt idx="3945">
                  <c:v>96134.440123089</c:v>
                </c:pt>
                <c:pt idx="3946">
                  <c:v>96158.848132422</c:v>
                </c:pt>
                <c:pt idx="3947">
                  <c:v>96183.271539653</c:v>
                </c:pt>
                <c:pt idx="3948">
                  <c:v>96207.706062593</c:v>
                </c:pt>
                <c:pt idx="3949">
                  <c:v>96232.0154458281</c:v>
                </c:pt>
                <c:pt idx="3950">
                  <c:v>96256.4477357461</c:v>
                </c:pt>
                <c:pt idx="3951">
                  <c:v>96280.784506419</c:v>
                </c:pt>
                <c:pt idx="3952">
                  <c:v>96305.194168246</c:v>
                </c:pt>
                <c:pt idx="3953">
                  <c:v>96329.546233104</c:v>
                </c:pt>
                <c:pt idx="3954">
                  <c:v>96353.7663047431</c:v>
                </c:pt>
                <c:pt idx="3955">
                  <c:v>96378.1397859401</c:v>
                </c:pt>
                <c:pt idx="3956">
                  <c:v>96402.5569958271</c:v>
                </c:pt>
                <c:pt idx="3957">
                  <c:v>96426.9567973451</c:v>
                </c:pt>
                <c:pt idx="3958">
                  <c:v>96451.3446194611</c:v>
                </c:pt>
                <c:pt idx="3959">
                  <c:v>96475.7566264371</c:v>
                </c:pt>
                <c:pt idx="3960">
                  <c:v>96500.1300422941</c:v>
                </c:pt>
                <c:pt idx="3961">
                  <c:v>96524.5215183931</c:v>
                </c:pt>
                <c:pt idx="3962">
                  <c:v>96548.9665768161</c:v>
                </c:pt>
                <c:pt idx="3963">
                  <c:v>96573.3530296251</c:v>
                </c:pt>
                <c:pt idx="3964">
                  <c:v>96597.7557968351</c:v>
                </c:pt>
                <c:pt idx="3965">
                  <c:v>96622.1233710181</c:v>
                </c:pt>
                <c:pt idx="3966">
                  <c:v>96646.6109151901</c:v>
                </c:pt>
                <c:pt idx="3967">
                  <c:v>96670.9382595131</c:v>
                </c:pt>
                <c:pt idx="3968">
                  <c:v>96695.1292412051</c:v>
                </c:pt>
                <c:pt idx="3969">
                  <c:v>96719.5512466481</c:v>
                </c:pt>
                <c:pt idx="3970">
                  <c:v>96743.9450926691</c:v>
                </c:pt>
                <c:pt idx="3971">
                  <c:v>96768.3386223111</c:v>
                </c:pt>
                <c:pt idx="3972">
                  <c:v>96792.7888826991</c:v>
                </c:pt>
                <c:pt idx="3973">
                  <c:v>96817.2404358151</c:v>
                </c:pt>
                <c:pt idx="3974">
                  <c:v>96841.6674232181</c:v>
                </c:pt>
                <c:pt idx="3975">
                  <c:v>96866.1135798331</c:v>
                </c:pt>
                <c:pt idx="3976">
                  <c:v>96890.5311876281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</c:v>
                </c:pt>
                <c:pt idx="3980">
                  <c:v>96988.2193363081</c:v>
                </c:pt>
                <c:pt idx="3981">
                  <c:v>97012.6074578831</c:v>
                </c:pt>
                <c:pt idx="3982">
                  <c:v>97037.05555722</c:v>
                </c:pt>
                <c:pt idx="3983">
                  <c:v>97061.221264538</c:v>
                </c:pt>
                <c:pt idx="3984">
                  <c:v>97085.663765569</c:v>
                </c:pt>
                <c:pt idx="3985">
                  <c:v>97110.025628316</c:v>
                </c:pt>
                <c:pt idx="3986">
                  <c:v>97134.236364373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</c:v>
                </c:pt>
                <c:pt idx="3990">
                  <c:v>97231.988596717</c:v>
                </c:pt>
                <c:pt idx="3991">
                  <c:v>97256.277729896</c:v>
                </c:pt>
                <c:pt idx="3992">
                  <c:v>97280.727733501</c:v>
                </c:pt>
                <c:pt idx="3993">
                  <c:v>97305.066561612</c:v>
                </c:pt>
                <c:pt idx="3994">
                  <c:v>97329.483070265</c:v>
                </c:pt>
                <c:pt idx="3995">
                  <c:v>97353.848563794</c:v>
                </c:pt>
                <c:pt idx="3996">
                  <c:v>97378.292814409</c:v>
                </c:pt>
                <c:pt idx="3997">
                  <c:v>97402.717751163</c:v>
                </c:pt>
                <c:pt idx="3998">
                  <c:v>97426.877324056</c:v>
                </c:pt>
              </c:numCache>
            </c:numRef>
          </c:xVal>
          <c:yVal>
            <c:numRef>
              <c:f>'Aero Forces'!$N$4:$N$5003</c:f>
              <c:numCache>
                <c:formatCode>General</c:formatCode>
                <c:ptCount val="5000"/>
                <c:pt idx="0">
                  <c:v>0.0108474755524187</c:v>
                </c:pt>
                <c:pt idx="1">
                  <c:v>0.00824049555529644</c:v>
                </c:pt>
                <c:pt idx="2">
                  <c:v>0.00454340167172346</c:v>
                </c:pt>
                <c:pt idx="3">
                  <c:v>0.00383197987874021</c:v>
                </c:pt>
                <c:pt idx="4">
                  <c:v>0.00525097002520601</c:v>
                </c:pt>
                <c:pt idx="5">
                  <c:v>0.0068542259841849</c:v>
                </c:pt>
                <c:pt idx="6">
                  <c:v>0.0081531108266086</c:v>
                </c:pt>
                <c:pt idx="7">
                  <c:v>0.00887396120679774</c:v>
                </c:pt>
                <c:pt idx="8">
                  <c:v>0.00912676879247224</c:v>
                </c:pt>
                <c:pt idx="9">
                  <c:v>0.00888582189250268</c:v>
                </c:pt>
                <c:pt idx="10">
                  <c:v>0.00828842108992638</c:v>
                </c:pt>
                <c:pt idx="11">
                  <c:v>0.00770132781417759</c:v>
                </c:pt>
                <c:pt idx="12">
                  <c:v>0.00723589458340694</c:v>
                </c:pt>
                <c:pt idx="13">
                  <c:v>0.00685667762216068</c:v>
                </c:pt>
                <c:pt idx="14">
                  <c:v>0.00653585359241448</c:v>
                </c:pt>
                <c:pt idx="15">
                  <c:v>0.00631827659023681</c:v>
                </c:pt>
                <c:pt idx="16">
                  <c:v>0.00617941099071394</c:v>
                </c:pt>
                <c:pt idx="17">
                  <c:v>0.00608043444194055</c:v>
                </c:pt>
                <c:pt idx="18">
                  <c:v>0.00592885114934861</c:v>
                </c:pt>
                <c:pt idx="19">
                  <c:v>0.00558094158874389</c:v>
                </c:pt>
                <c:pt idx="20">
                  <c:v>0.00529817913687163</c:v>
                </c:pt>
                <c:pt idx="21">
                  <c:v>0.00531827722026918</c:v>
                </c:pt>
                <c:pt idx="22">
                  <c:v>0.0058458151096666</c:v>
                </c:pt>
                <c:pt idx="23">
                  <c:v>0.00687139739744728</c:v>
                </c:pt>
                <c:pt idx="24">
                  <c:v>0.00845432137312159</c:v>
                </c:pt>
                <c:pt idx="25">
                  <c:v>0.0102928549935178</c:v>
                </c:pt>
                <c:pt idx="26">
                  <c:v>0.0119358510580858</c:v>
                </c:pt>
                <c:pt idx="27">
                  <c:v>0.0129842324872494</c:v>
                </c:pt>
                <c:pt idx="28">
                  <c:v>0.0133629025522603</c:v>
                </c:pt>
                <c:pt idx="29">
                  <c:v>0.0130391963316095</c:v>
                </c:pt>
                <c:pt idx="30">
                  <c:v>0.0119192120297089</c:v>
                </c:pt>
                <c:pt idx="31">
                  <c:v>0.0102752687392504</c:v>
                </c:pt>
                <c:pt idx="32">
                  <c:v>0.00852657641703554</c:v>
                </c:pt>
                <c:pt idx="33">
                  <c:v>0.00693616394428718</c:v>
                </c:pt>
                <c:pt idx="34">
                  <c:v>0.00549079479380701</c:v>
                </c:pt>
                <c:pt idx="35">
                  <c:v>0.00434065992988322</c:v>
                </c:pt>
                <c:pt idx="36">
                  <c:v>0.00367741274255391</c:v>
                </c:pt>
                <c:pt idx="37">
                  <c:v>0.00362691108609658</c:v>
                </c:pt>
                <c:pt idx="38">
                  <c:v>0.00388143293190872</c:v>
                </c:pt>
                <c:pt idx="39">
                  <c:v>0.00428368736993205</c:v>
                </c:pt>
                <c:pt idx="40">
                  <c:v>0.00500602000940695</c:v>
                </c:pt>
                <c:pt idx="41">
                  <c:v>0.0055850810304679</c:v>
                </c:pt>
                <c:pt idx="42">
                  <c:v>0.00579565192853612</c:v>
                </c:pt>
                <c:pt idx="43">
                  <c:v>0.00568622682880197</c:v>
                </c:pt>
                <c:pt idx="44">
                  <c:v>0.00554339463885281</c:v>
                </c:pt>
                <c:pt idx="45">
                  <c:v>0.00545793078718633</c:v>
                </c:pt>
                <c:pt idx="46">
                  <c:v>0.00532889362921755</c:v>
                </c:pt>
                <c:pt idx="47">
                  <c:v>0.0048661267879739</c:v>
                </c:pt>
                <c:pt idx="48">
                  <c:v>0.00415307685811343</c:v>
                </c:pt>
                <c:pt idx="49">
                  <c:v>0.00320609461911469</c:v>
                </c:pt>
                <c:pt idx="50">
                  <c:v>0.00198995313694177</c:v>
                </c:pt>
                <c:pt idx="51">
                  <c:v>0.00115454934520003</c:v>
                </c:pt>
                <c:pt idx="52">
                  <c:v>0.00134397241240957</c:v>
                </c:pt>
                <c:pt idx="53">
                  <c:v>0.00215572769897898</c:v>
                </c:pt>
                <c:pt idx="54">
                  <c:v>0.00315647349484301</c:v>
                </c:pt>
                <c:pt idx="55">
                  <c:v>0.00406842962905762</c:v>
                </c:pt>
                <c:pt idx="56">
                  <c:v>0.00467181829674912</c:v>
                </c:pt>
                <c:pt idx="57">
                  <c:v>0.00507851135616707</c:v>
                </c:pt>
                <c:pt idx="58">
                  <c:v>0.00543774287552112</c:v>
                </c:pt>
                <c:pt idx="59">
                  <c:v>0.00590276323046968</c:v>
                </c:pt>
                <c:pt idx="60">
                  <c:v>0.00647990572808832</c:v>
                </c:pt>
                <c:pt idx="61">
                  <c:v>0.00704254563262438</c:v>
                </c:pt>
                <c:pt idx="62">
                  <c:v>0.00748337939377293</c:v>
                </c:pt>
                <c:pt idx="63">
                  <c:v>0.00770280156349862</c:v>
                </c:pt>
                <c:pt idx="64">
                  <c:v>0.00746487333813583</c:v>
                </c:pt>
                <c:pt idx="65">
                  <c:v>0.00661941027101127</c:v>
                </c:pt>
                <c:pt idx="66">
                  <c:v>0.00529143755356011</c:v>
                </c:pt>
                <c:pt idx="67">
                  <c:v>0.0039611267401894</c:v>
                </c:pt>
                <c:pt idx="68">
                  <c:v>0.00320558362098973</c:v>
                </c:pt>
                <c:pt idx="69">
                  <c:v>0.00315806787971591</c:v>
                </c:pt>
                <c:pt idx="70">
                  <c:v>0.00371413870900178</c:v>
                </c:pt>
                <c:pt idx="71">
                  <c:v>0.00476586021944686</c:v>
                </c:pt>
                <c:pt idx="72">
                  <c:v>0.00621271049641828</c:v>
                </c:pt>
                <c:pt idx="73">
                  <c:v>0.00763904739766115</c:v>
                </c:pt>
                <c:pt idx="74">
                  <c:v>0.00874985568900659</c:v>
                </c:pt>
                <c:pt idx="75">
                  <c:v>0.00965125157545795</c:v>
                </c:pt>
                <c:pt idx="76">
                  <c:v>0.010525298789862</c:v>
                </c:pt>
                <c:pt idx="77">
                  <c:v>0.0113130963812909</c:v>
                </c:pt>
                <c:pt idx="78">
                  <c:v>0.0118222738461333</c:v>
                </c:pt>
                <c:pt idx="79">
                  <c:v>0.0119359342406155</c:v>
                </c:pt>
                <c:pt idx="80">
                  <c:v>0.0116602663530202</c:v>
                </c:pt>
                <c:pt idx="81">
                  <c:v>0.0111474263485222</c:v>
                </c:pt>
                <c:pt idx="82">
                  <c:v>0.0106640632851364</c:v>
                </c:pt>
                <c:pt idx="83">
                  <c:v>0.0104934788518321</c:v>
                </c:pt>
                <c:pt idx="84">
                  <c:v>0.0108196269694535</c:v>
                </c:pt>
                <c:pt idx="85">
                  <c:v>0.0117048858625598</c:v>
                </c:pt>
                <c:pt idx="86">
                  <c:v>0.0132257387305928</c:v>
                </c:pt>
                <c:pt idx="87">
                  <c:v>0.0152156338139849</c:v>
                </c:pt>
                <c:pt idx="88">
                  <c:v>0.0174063777478751</c:v>
                </c:pt>
                <c:pt idx="89">
                  <c:v>0.0194541655864349</c:v>
                </c:pt>
                <c:pt idx="90">
                  <c:v>0.021158513396828</c:v>
                </c:pt>
                <c:pt idx="91">
                  <c:v>0.0224209919641353</c:v>
                </c:pt>
                <c:pt idx="92">
                  <c:v>0.0231514055288825</c:v>
                </c:pt>
                <c:pt idx="93">
                  <c:v>0.0232591315152198</c:v>
                </c:pt>
                <c:pt idx="94">
                  <c:v>0.0228947677250904</c:v>
                </c:pt>
                <c:pt idx="95">
                  <c:v>0.0225593678508742</c:v>
                </c:pt>
                <c:pt idx="96">
                  <c:v>0.0225779017729389</c:v>
                </c:pt>
                <c:pt idx="97">
                  <c:v>0.0230222594544764</c:v>
                </c:pt>
                <c:pt idx="98">
                  <c:v>0.0237868060329789</c:v>
                </c:pt>
                <c:pt idx="99">
                  <c:v>0.0246421339402213</c:v>
                </c:pt>
                <c:pt idx="100">
                  <c:v>0.025369550259405</c:v>
                </c:pt>
                <c:pt idx="101">
                  <c:v>0.0259404212236078</c:v>
                </c:pt>
                <c:pt idx="102">
                  <c:v>0.0265260175753136</c:v>
                </c:pt>
                <c:pt idx="103">
                  <c:v>0.0271215801214043</c:v>
                </c:pt>
                <c:pt idx="104">
                  <c:v>0.027495810160471</c:v>
                </c:pt>
                <c:pt idx="105">
                  <c:v>0.0274160556506472</c:v>
                </c:pt>
                <c:pt idx="106">
                  <c:v>0.0268680919158722</c:v>
                </c:pt>
                <c:pt idx="107">
                  <c:v>0.0259747746947139</c:v>
                </c:pt>
                <c:pt idx="108">
                  <c:v>0.0248907913966786</c:v>
                </c:pt>
                <c:pt idx="109">
                  <c:v>0.02379319919775</c:v>
                </c:pt>
                <c:pt idx="110">
                  <c:v>0.0227415029593509</c:v>
                </c:pt>
                <c:pt idx="111">
                  <c:v>0.0218160350133934</c:v>
                </c:pt>
                <c:pt idx="112">
                  <c:v>0.0209748458834024</c:v>
                </c:pt>
                <c:pt idx="113">
                  <c:v>0.0202044795478621</c:v>
                </c:pt>
                <c:pt idx="114">
                  <c:v>0.0194565823127719</c:v>
                </c:pt>
                <c:pt idx="115">
                  <c:v>0.0187284168019518</c:v>
                </c:pt>
                <c:pt idx="116">
                  <c:v>0.018155849206204</c:v>
                </c:pt>
                <c:pt idx="117">
                  <c:v>0.0178717932056223</c:v>
                </c:pt>
                <c:pt idx="118">
                  <c:v>0.0178871485347702</c:v>
                </c:pt>
                <c:pt idx="119">
                  <c:v>0.0180609037548427</c:v>
                </c:pt>
                <c:pt idx="120">
                  <c:v>0.0182099956229715</c:v>
                </c:pt>
                <c:pt idx="121">
                  <c:v>0.0182346349281754</c:v>
                </c:pt>
                <c:pt idx="122">
                  <c:v>0.0181413953555271</c:v>
                </c:pt>
                <c:pt idx="123">
                  <c:v>0.0180058515468036</c:v>
                </c:pt>
                <c:pt idx="124">
                  <c:v>0.0179726991087511</c:v>
                </c:pt>
                <c:pt idx="125">
                  <c:v>0.0181915891897935</c:v>
                </c:pt>
                <c:pt idx="126">
                  <c:v>0.0186325992375073</c:v>
                </c:pt>
                <c:pt idx="127">
                  <c:v>0.0191856817025091</c:v>
                </c:pt>
                <c:pt idx="128">
                  <c:v>0.0198244921138023</c:v>
                </c:pt>
                <c:pt idx="129">
                  <c:v>0.0204538752099855</c:v>
                </c:pt>
                <c:pt idx="130">
                  <c:v>0.0209837165990775</c:v>
                </c:pt>
                <c:pt idx="131">
                  <c:v>0.0213582496520428</c:v>
                </c:pt>
                <c:pt idx="132">
                  <c:v>0.0215093882191001</c:v>
                </c:pt>
                <c:pt idx="133">
                  <c:v>0.0212214269331491</c:v>
                </c:pt>
                <c:pt idx="134">
                  <c:v>0.0203570954101763</c:v>
                </c:pt>
                <c:pt idx="135">
                  <c:v>0.0190285309173963</c:v>
                </c:pt>
                <c:pt idx="136">
                  <c:v>0.0175511572624183</c:v>
                </c:pt>
                <c:pt idx="137">
                  <c:v>0.016304864744915</c:v>
                </c:pt>
                <c:pt idx="138">
                  <c:v>0.0155980536451853</c:v>
                </c:pt>
                <c:pt idx="139">
                  <c:v>0.0156439581058922</c:v>
                </c:pt>
                <c:pt idx="140">
                  <c:v>0.0165641715030829</c:v>
                </c:pt>
                <c:pt idx="141">
                  <c:v>0.0183718104715704</c:v>
                </c:pt>
                <c:pt idx="142">
                  <c:v>0.0209867660690826</c:v>
                </c:pt>
                <c:pt idx="143">
                  <c:v>0.0242599151102735</c:v>
                </c:pt>
                <c:pt idx="144">
                  <c:v>0.0278387256899567</c:v>
                </c:pt>
                <c:pt idx="145">
                  <c:v>0.0312554119203362</c:v>
                </c:pt>
                <c:pt idx="146">
                  <c:v>0.0340836909467789</c:v>
                </c:pt>
                <c:pt idx="147">
                  <c:v>0.0361386108976842</c:v>
                </c:pt>
                <c:pt idx="148">
                  <c:v>0.0374905236412865</c:v>
                </c:pt>
                <c:pt idx="149">
                  <c:v>0.0383419539977713</c:v>
                </c:pt>
                <c:pt idx="150">
                  <c:v>0.0388936565775517</c:v>
                </c:pt>
                <c:pt idx="151">
                  <c:v>0.0392946256918535</c:v>
                </c:pt>
                <c:pt idx="152">
                  <c:v>0.0396787655422594</c:v>
                </c:pt>
                <c:pt idx="153">
                  <c:v>0.0401195888626798</c:v>
                </c:pt>
                <c:pt idx="154">
                  <c:v>0.0407319789954407</c:v>
                </c:pt>
                <c:pt idx="155">
                  <c:v>0.0415801638360295</c:v>
                </c:pt>
                <c:pt idx="156">
                  <c:v>0.0425811786799231</c:v>
                </c:pt>
                <c:pt idx="157">
                  <c:v>0.0436406410565397</c:v>
                </c:pt>
                <c:pt idx="158">
                  <c:v>0.0447010566485096</c:v>
                </c:pt>
                <c:pt idx="159">
                  <c:v>0.0457017551332026</c:v>
                </c:pt>
                <c:pt idx="160">
                  <c:v>0.0465999707440593</c:v>
                </c:pt>
                <c:pt idx="161">
                  <c:v>0.0473318859525782</c:v>
                </c:pt>
                <c:pt idx="162">
                  <c:v>0.0478709420575007</c:v>
                </c:pt>
                <c:pt idx="163">
                  <c:v>0.0482069435835657</c:v>
                </c:pt>
                <c:pt idx="164">
                  <c:v>0.0483339905331316</c:v>
                </c:pt>
                <c:pt idx="165">
                  <c:v>0.0482199545639004</c:v>
                </c:pt>
                <c:pt idx="166">
                  <c:v>0.047798728227113</c:v>
                </c:pt>
                <c:pt idx="167">
                  <c:v>0.0470800485678019</c:v>
                </c:pt>
                <c:pt idx="168">
                  <c:v>0.0461889723958874</c:v>
                </c:pt>
                <c:pt idx="169">
                  <c:v>0.0453436936426382</c:v>
                </c:pt>
                <c:pt idx="170">
                  <c:v>0.0448700926344917</c:v>
                </c:pt>
                <c:pt idx="171">
                  <c:v>0.0449852994403397</c:v>
                </c:pt>
                <c:pt idx="172">
                  <c:v>0.0457092170149898</c:v>
                </c:pt>
                <c:pt idx="173">
                  <c:v>0.0469745595052283</c:v>
                </c:pt>
                <c:pt idx="174">
                  <c:v>0.0486402127213733</c:v>
                </c:pt>
                <c:pt idx="175">
                  <c:v>0.0505392125397215</c:v>
                </c:pt>
                <c:pt idx="176">
                  <c:v>0.0524775154367927</c:v>
                </c:pt>
                <c:pt idx="177">
                  <c:v>0.0542532152876041</c:v>
                </c:pt>
                <c:pt idx="178">
                  <c:v>0.0557384356343713</c:v>
                </c:pt>
                <c:pt idx="179">
                  <c:v>0.0568756380089345</c:v>
                </c:pt>
                <c:pt idx="180">
                  <c:v>0.0576718910754004</c:v>
                </c:pt>
                <c:pt idx="181">
                  <c:v>0.0581488281030001</c:v>
                </c:pt>
                <c:pt idx="182">
                  <c:v>0.0583734597572353</c:v>
                </c:pt>
                <c:pt idx="183">
                  <c:v>0.0584298270914104</c:v>
                </c:pt>
                <c:pt idx="184">
                  <c:v>0.0583608491340831</c:v>
                </c:pt>
                <c:pt idx="185">
                  <c:v>0.0581376282853951</c:v>
                </c:pt>
                <c:pt idx="186">
                  <c:v>0.0577225274170042</c:v>
                </c:pt>
                <c:pt idx="187">
                  <c:v>0.0570850675000113</c:v>
                </c:pt>
                <c:pt idx="188">
                  <c:v>0.0561529876776878</c:v>
                </c:pt>
                <c:pt idx="189">
                  <c:v>0.0548773985558905</c:v>
                </c:pt>
                <c:pt idx="190">
                  <c:v>0.0533119312614554</c:v>
                </c:pt>
                <c:pt idx="191">
                  <c:v>0.0516768594355496</c:v>
                </c:pt>
                <c:pt idx="192">
                  <c:v>0.0502211050511963</c:v>
                </c:pt>
                <c:pt idx="193">
                  <c:v>0.0490721332695665</c:v>
                </c:pt>
                <c:pt idx="194">
                  <c:v>0.0482550557455571</c:v>
                </c:pt>
                <c:pt idx="195">
                  <c:v>0.0477350566938812</c:v>
                </c:pt>
                <c:pt idx="196">
                  <c:v>0.0474446771921817</c:v>
                </c:pt>
                <c:pt idx="197">
                  <c:v>0.0473767542538987</c:v>
                </c:pt>
                <c:pt idx="198">
                  <c:v>0.0474854141664606</c:v>
                </c:pt>
                <c:pt idx="199">
                  <c:v>0.0476880297743506</c:v>
                </c:pt>
                <c:pt idx="200">
                  <c:v>0.0479060140790807</c:v>
                </c:pt>
                <c:pt idx="201">
                  <c:v>0.048093639218061</c:v>
                </c:pt>
                <c:pt idx="202">
                  <c:v>0.0482263704038063</c:v>
                </c:pt>
                <c:pt idx="203">
                  <c:v>0.0482925079930211</c:v>
                </c:pt>
                <c:pt idx="204">
                  <c:v>0.0482855193643808</c:v>
                </c:pt>
                <c:pt idx="205">
                  <c:v>0.0482430593105513</c:v>
                </c:pt>
                <c:pt idx="206">
                  <c:v>0.0482045844398696</c:v>
                </c:pt>
                <c:pt idx="207">
                  <c:v>0.0482232129324501</c:v>
                </c:pt>
                <c:pt idx="208">
                  <c:v>0.0483780554419112</c:v>
                </c:pt>
                <c:pt idx="209">
                  <c:v>0.0487998995974458</c:v>
                </c:pt>
                <c:pt idx="210">
                  <c:v>0.0495206732648129</c:v>
                </c:pt>
                <c:pt idx="211">
                  <c:v>0.0504667094884651</c:v>
                </c:pt>
                <c:pt idx="212">
                  <c:v>0.0514724513108966</c:v>
                </c:pt>
                <c:pt idx="213">
                  <c:v>0.0523484497886906</c:v>
                </c:pt>
                <c:pt idx="214">
                  <c:v>0.0529496579629016</c:v>
                </c:pt>
                <c:pt idx="215">
                  <c:v>0.0532007948179743</c:v>
                </c:pt>
                <c:pt idx="216">
                  <c:v>0.0531005114229404</c:v>
                </c:pt>
                <c:pt idx="217">
                  <c:v>0.0526987017646658</c:v>
                </c:pt>
                <c:pt idx="218">
                  <c:v>0.0520325237772785</c:v>
                </c:pt>
                <c:pt idx="219">
                  <c:v>0.0511779393618186</c:v>
                </c:pt>
                <c:pt idx="220">
                  <c:v>0.0502540300728024</c:v>
                </c:pt>
                <c:pt idx="221">
                  <c:v>0.0493780371830033</c:v>
                </c:pt>
                <c:pt idx="222">
                  <c:v>0.0486075145231825</c:v>
                </c:pt>
                <c:pt idx="223">
                  <c:v>0.0480414179287007</c:v>
                </c:pt>
                <c:pt idx="224">
                  <c:v>0.0477570795129046</c:v>
                </c:pt>
                <c:pt idx="225">
                  <c:v>0.0478049863809597</c:v>
                </c:pt>
                <c:pt idx="226">
                  <c:v>0.0481604509295901</c:v>
                </c:pt>
                <c:pt idx="227">
                  <c:v>0.0487589239536921</c:v>
                </c:pt>
                <c:pt idx="228">
                  <c:v>0.0495631388138437</c:v>
                </c:pt>
                <c:pt idx="229">
                  <c:v>0.0505249770404515</c:v>
                </c:pt>
                <c:pt idx="230">
                  <c:v>0.0515082779351359</c:v>
                </c:pt>
                <c:pt idx="231">
                  <c:v>0.0523132949983066</c:v>
                </c:pt>
                <c:pt idx="232">
                  <c:v>0.052769605118114</c:v>
                </c:pt>
                <c:pt idx="233">
                  <c:v>0.0527988605374019</c:v>
                </c:pt>
                <c:pt idx="234">
                  <c:v>0.052375740038419</c:v>
                </c:pt>
                <c:pt idx="235">
                  <c:v>0.0514549884327452</c:v>
                </c:pt>
                <c:pt idx="236">
                  <c:v>0.0500994808937895</c:v>
                </c:pt>
                <c:pt idx="237">
                  <c:v>0.0484593151141505</c:v>
                </c:pt>
                <c:pt idx="238">
                  <c:v>0.0466993660661735</c:v>
                </c:pt>
                <c:pt idx="239">
                  <c:v>0.0449972446495258</c:v>
                </c:pt>
                <c:pt idx="240">
                  <c:v>0.043521004215516</c:v>
                </c:pt>
                <c:pt idx="241">
                  <c:v>0.0423215066331864</c:v>
                </c:pt>
                <c:pt idx="242">
                  <c:v>0.0413272539165039</c:v>
                </c:pt>
                <c:pt idx="243">
                  <c:v>0.0404692861489157</c:v>
                </c:pt>
                <c:pt idx="244">
                  <c:v>0.0397376959643688</c:v>
                </c:pt>
                <c:pt idx="245">
                  <c:v>0.0391908723509777</c:v>
                </c:pt>
                <c:pt idx="246">
                  <c:v>0.0389458921894869</c:v>
                </c:pt>
                <c:pt idx="247">
                  <c:v>0.0391350005035067</c:v>
                </c:pt>
                <c:pt idx="248">
                  <c:v>0.0398921224625644</c:v>
                </c:pt>
                <c:pt idx="249">
                  <c:v>0.0412411422985617</c:v>
                </c:pt>
                <c:pt idx="250">
                  <c:v>0.0430907579691215</c:v>
                </c:pt>
                <c:pt idx="251">
                  <c:v>0.0452984300239908</c:v>
                </c:pt>
                <c:pt idx="252">
                  <c:v>0.047642924740301</c:v>
                </c:pt>
                <c:pt idx="253">
                  <c:v>0.0497886419840469</c:v>
                </c:pt>
                <c:pt idx="254">
                  <c:v>0.0513225729376875</c:v>
                </c:pt>
                <c:pt idx="255">
                  <c:v>0.0520260393140637</c:v>
                </c:pt>
                <c:pt idx="256">
                  <c:v>0.051972297582806</c:v>
                </c:pt>
                <c:pt idx="257">
                  <c:v>0.0514528586938959</c:v>
                </c:pt>
                <c:pt idx="258">
                  <c:v>0.0507830675907456</c:v>
                </c:pt>
                <c:pt idx="259">
                  <c:v>0.0501125409029811</c:v>
                </c:pt>
                <c:pt idx="260">
                  <c:v>0.0493997584080601</c:v>
                </c:pt>
                <c:pt idx="261">
                  <c:v>0.0486081701192581</c:v>
                </c:pt>
                <c:pt idx="262">
                  <c:v>0.0477133119595731</c:v>
                </c:pt>
                <c:pt idx="263">
                  <c:v>0.0467886795853393</c:v>
                </c:pt>
                <c:pt idx="264">
                  <c:v>0.045952704724628</c:v>
                </c:pt>
                <c:pt idx="265">
                  <c:v>0.0453341663278845</c:v>
                </c:pt>
                <c:pt idx="266">
                  <c:v>0.0450370443046739</c:v>
                </c:pt>
                <c:pt idx="267">
                  <c:v>0.0451472498274605</c:v>
                </c:pt>
                <c:pt idx="268">
                  <c:v>0.0456318453581623</c:v>
                </c:pt>
                <c:pt idx="269">
                  <c:v>0.0463519036081578</c:v>
                </c:pt>
                <c:pt idx="270">
                  <c:v>0.0472354650216709</c:v>
                </c:pt>
                <c:pt idx="271">
                  <c:v>0.048242743542249</c:v>
                </c:pt>
                <c:pt idx="272">
                  <c:v>0.0493251770358345</c:v>
                </c:pt>
                <c:pt idx="273">
                  <c:v>0.0504011933663192</c:v>
                </c:pt>
                <c:pt idx="274">
                  <c:v>0.0514416025990248</c:v>
                </c:pt>
                <c:pt idx="275">
                  <c:v>0.0525373484438338</c:v>
                </c:pt>
                <c:pt idx="276">
                  <c:v>0.0537367597306747</c:v>
                </c:pt>
                <c:pt idx="277">
                  <c:v>0.0548841570766895</c:v>
                </c:pt>
                <c:pt idx="278">
                  <c:v>0.0558008560423601</c:v>
                </c:pt>
                <c:pt idx="279">
                  <c:v>0.056375338259239</c:v>
                </c:pt>
                <c:pt idx="280">
                  <c:v>0.0565523249327619</c:v>
                </c:pt>
                <c:pt idx="281">
                  <c:v>0.0563754118765689</c:v>
                </c:pt>
                <c:pt idx="282">
                  <c:v>0.0559925830291512</c:v>
                </c:pt>
                <c:pt idx="283">
                  <c:v>0.0555532716594258</c:v>
                </c:pt>
                <c:pt idx="284">
                  <c:v>0.055089731742525</c:v>
                </c:pt>
                <c:pt idx="285">
                  <c:v>0.0545326751964613</c:v>
                </c:pt>
                <c:pt idx="286">
                  <c:v>0.0538778836620159</c:v>
                </c:pt>
                <c:pt idx="287">
                  <c:v>0.0532236484777264</c:v>
                </c:pt>
                <c:pt idx="288">
                  <c:v>0.052727010612573</c:v>
                </c:pt>
                <c:pt idx="289">
                  <c:v>0.0525784894197312</c:v>
                </c:pt>
                <c:pt idx="290">
                  <c:v>0.0529402173112905</c:v>
                </c:pt>
                <c:pt idx="291">
                  <c:v>0.0538468479769199</c:v>
                </c:pt>
                <c:pt idx="292">
                  <c:v>0.0551978795105613</c:v>
                </c:pt>
                <c:pt idx="293">
                  <c:v>0.0567668235363549</c:v>
                </c:pt>
                <c:pt idx="294">
                  <c:v>0.05825562881606</c:v>
                </c:pt>
                <c:pt idx="295">
                  <c:v>0.0594635268107943</c:v>
                </c:pt>
                <c:pt idx="296">
                  <c:v>0.0602917329925627</c:v>
                </c:pt>
                <c:pt idx="297">
                  <c:v>0.0607265230478251</c:v>
                </c:pt>
                <c:pt idx="298">
                  <c:v>0.0608006122018513</c:v>
                </c:pt>
                <c:pt idx="299">
                  <c:v>0.0605797046500576</c:v>
                </c:pt>
                <c:pt idx="300">
                  <c:v>0.0601306968006314</c:v>
                </c:pt>
                <c:pt idx="301">
                  <c:v>0.0595558215881706</c:v>
                </c:pt>
                <c:pt idx="302">
                  <c:v>0.0589695643085496</c:v>
                </c:pt>
                <c:pt idx="303">
                  <c:v>0.0584920022019628</c:v>
                </c:pt>
                <c:pt idx="304">
                  <c:v>0.0582051165444664</c:v>
                </c:pt>
                <c:pt idx="305">
                  <c:v>0.0581438640350274</c:v>
                </c:pt>
                <c:pt idx="306">
                  <c:v>0.0583208574989823</c:v>
                </c:pt>
                <c:pt idx="307">
                  <c:v>0.0586922397585045</c:v>
                </c:pt>
                <c:pt idx="308">
                  <c:v>0.059086324533</c:v>
                </c:pt>
                <c:pt idx="309">
                  <c:v>0.0593604258145006</c:v>
                </c:pt>
                <c:pt idx="310">
                  <c:v>0.0594975500830371</c:v>
                </c:pt>
                <c:pt idx="311">
                  <c:v>0.0595528666355718</c:v>
                </c:pt>
                <c:pt idx="312">
                  <c:v>0.0595969711541782</c:v>
                </c:pt>
                <c:pt idx="313">
                  <c:v>0.0596585564584722</c:v>
                </c:pt>
                <c:pt idx="314">
                  <c:v>0.0596962561688044</c:v>
                </c:pt>
                <c:pt idx="315">
                  <c:v>0.0596865642944892</c:v>
                </c:pt>
                <c:pt idx="316">
                  <c:v>0.0596354484287859</c:v>
                </c:pt>
                <c:pt idx="317">
                  <c:v>0.0595124989864625</c:v>
                </c:pt>
                <c:pt idx="318">
                  <c:v>0.0592124806551317</c:v>
                </c:pt>
                <c:pt idx="319">
                  <c:v>0.0585799959969599</c:v>
                </c:pt>
                <c:pt idx="320">
                  <c:v>0.0575013851119534</c:v>
                </c:pt>
                <c:pt idx="321">
                  <c:v>0.055980110170676</c:v>
                </c:pt>
                <c:pt idx="322">
                  <c:v>0.0541070975415907</c:v>
                </c:pt>
                <c:pt idx="323">
                  <c:v>0.0519804361365634</c:v>
                </c:pt>
                <c:pt idx="324">
                  <c:v>0.0497416794240394</c:v>
                </c:pt>
                <c:pt idx="325">
                  <c:v>0.0475349436941959</c:v>
                </c:pt>
                <c:pt idx="326">
                  <c:v>0.0454802322744975</c:v>
                </c:pt>
                <c:pt idx="327">
                  <c:v>0.0436853075399497</c:v>
                </c:pt>
                <c:pt idx="328">
                  <c:v>0.0421397774889475</c:v>
                </c:pt>
                <c:pt idx="329">
                  <c:v>0.0407661619025976</c:v>
                </c:pt>
                <c:pt idx="330">
                  <c:v>0.039467139841421</c:v>
                </c:pt>
                <c:pt idx="331">
                  <c:v>0.0381969722875324</c:v>
                </c:pt>
                <c:pt idx="332">
                  <c:v>0.0369517837962363</c:v>
                </c:pt>
                <c:pt idx="333">
                  <c:v>0.0356918576449581</c:v>
                </c:pt>
                <c:pt idx="334">
                  <c:v>0.0343364513088891</c:v>
                </c:pt>
                <c:pt idx="335">
                  <c:v>0.0328347682784044</c:v>
                </c:pt>
                <c:pt idx="336">
                  <c:v>0.0311217071236745</c:v>
                </c:pt>
                <c:pt idx="337">
                  <c:v>0.0291685101085456</c:v>
                </c:pt>
                <c:pt idx="338">
                  <c:v>0.0270159705633421</c:v>
                </c:pt>
                <c:pt idx="339">
                  <c:v>0.0247622110256944</c:v>
                </c:pt>
                <c:pt idx="340">
                  <c:v>0.022454452281413</c:v>
                </c:pt>
                <c:pt idx="341">
                  <c:v>0.0201670125968384</c:v>
                </c:pt>
                <c:pt idx="342">
                  <c:v>0.0180475313705952</c:v>
                </c:pt>
                <c:pt idx="343">
                  <c:v>0.0162049578430256</c:v>
                </c:pt>
                <c:pt idx="344">
                  <c:v>0.0146712073875285</c:v>
                </c:pt>
                <c:pt idx="345">
                  <c:v>0.0134750797004443</c:v>
                </c:pt>
                <c:pt idx="346">
                  <c:v>0.0126809812075481</c:v>
                </c:pt>
                <c:pt idx="347">
                  <c:v>0.0123657346258115</c:v>
                </c:pt>
                <c:pt idx="348">
                  <c:v>0.0125424215550249</c:v>
                </c:pt>
                <c:pt idx="349">
                  <c:v>0.0131540620211899</c:v>
                </c:pt>
                <c:pt idx="350">
                  <c:v>0.0141230487663806</c:v>
                </c:pt>
                <c:pt idx="351">
                  <c:v>0.015297701470156</c:v>
                </c:pt>
                <c:pt idx="352">
                  <c:v>0.016559455352675</c:v>
                </c:pt>
                <c:pt idx="353">
                  <c:v>0.0178134283034995</c:v>
                </c:pt>
                <c:pt idx="354">
                  <c:v>0.0189680872959941</c:v>
                </c:pt>
                <c:pt idx="355">
                  <c:v>0.0199856967626901</c:v>
                </c:pt>
                <c:pt idx="356">
                  <c:v>0.0209160922054225</c:v>
                </c:pt>
                <c:pt idx="357">
                  <c:v>0.0218779300611409</c:v>
                </c:pt>
                <c:pt idx="358">
                  <c:v>0.0229872053610951</c:v>
                </c:pt>
                <c:pt idx="359">
                  <c:v>0.0243138112445647</c:v>
                </c:pt>
                <c:pt idx="360">
                  <c:v>0.0259592789084708</c:v>
                </c:pt>
                <c:pt idx="361">
                  <c:v>0.027943053921509</c:v>
                </c:pt>
                <c:pt idx="362">
                  <c:v>0.0301589899880364</c:v>
                </c:pt>
                <c:pt idx="363">
                  <c:v>0.0324034727516332</c:v>
                </c:pt>
                <c:pt idx="364">
                  <c:v>0.0344509604373535</c:v>
                </c:pt>
                <c:pt idx="365">
                  <c:v>0.0361021450996719</c:v>
                </c:pt>
                <c:pt idx="366">
                  <c:v>0.0373164688571615</c:v>
                </c:pt>
                <c:pt idx="367">
                  <c:v>0.0381845057949159</c:v>
                </c:pt>
                <c:pt idx="368">
                  <c:v>0.0388867863291883</c:v>
                </c:pt>
                <c:pt idx="369">
                  <c:v>0.0395845325975313</c:v>
                </c:pt>
                <c:pt idx="370">
                  <c:v>0.0403681544043619</c:v>
                </c:pt>
                <c:pt idx="371">
                  <c:v>0.0412722974759217</c:v>
                </c:pt>
                <c:pt idx="372">
                  <c:v>0.0423627618809894</c:v>
                </c:pt>
                <c:pt idx="373">
                  <c:v>0.0436720808267623</c:v>
                </c:pt>
                <c:pt idx="374">
                  <c:v>0.0450915775375496</c:v>
                </c:pt>
                <c:pt idx="375">
                  <c:v>0.0464358505033339</c:v>
                </c:pt>
                <c:pt idx="376">
                  <c:v>0.0474730655442261</c:v>
                </c:pt>
                <c:pt idx="377">
                  <c:v>0.0479938674810673</c:v>
                </c:pt>
                <c:pt idx="378">
                  <c:v>0.0479487016240629</c:v>
                </c:pt>
                <c:pt idx="379">
                  <c:v>0.0474582717571905</c:v>
                </c:pt>
                <c:pt idx="380">
                  <c:v>0.0467009831210248</c:v>
                </c:pt>
                <c:pt idx="381">
                  <c:v>0.0458311894109186</c:v>
                </c:pt>
                <c:pt idx="382">
                  <c:v>0.0448797336049236</c:v>
                </c:pt>
                <c:pt idx="383">
                  <c:v>0.0438660107314309</c:v>
                </c:pt>
                <c:pt idx="384">
                  <c:v>0.0428215246216199</c:v>
                </c:pt>
                <c:pt idx="385">
                  <c:v>0.0418029478282848</c:v>
                </c:pt>
                <c:pt idx="386">
                  <c:v>0.0409782999215015</c:v>
                </c:pt>
                <c:pt idx="387">
                  <c:v>0.0405232323483087</c:v>
                </c:pt>
                <c:pt idx="388">
                  <c:v>0.0405204428760244</c:v>
                </c:pt>
                <c:pt idx="389">
                  <c:v>0.0409110373609995</c:v>
                </c:pt>
                <c:pt idx="390">
                  <c:v>0.0415541993598366</c:v>
                </c:pt>
                <c:pt idx="391">
                  <c:v>0.0423615489374577</c:v>
                </c:pt>
                <c:pt idx="392">
                  <c:v>0.0432854693584662</c:v>
                </c:pt>
                <c:pt idx="393">
                  <c:v>0.0442964298263401</c:v>
                </c:pt>
                <c:pt idx="394">
                  <c:v>0.0453412869383522</c:v>
                </c:pt>
                <c:pt idx="395">
                  <c:v>0.0463477450974426</c:v>
                </c:pt>
                <c:pt idx="396">
                  <c:v>0.0472295780580106</c:v>
                </c:pt>
                <c:pt idx="397">
                  <c:v>0.0479509897352123</c:v>
                </c:pt>
                <c:pt idx="398">
                  <c:v>0.0483376613009661</c:v>
                </c:pt>
                <c:pt idx="399">
                  <c:v>0.0483103971898513</c:v>
                </c:pt>
                <c:pt idx="400">
                  <c:v>0.0478164719495498</c:v>
                </c:pt>
                <c:pt idx="401">
                  <c:v>0.0469663458984551</c:v>
                </c:pt>
                <c:pt idx="402">
                  <c:v>0.0458256273153499</c:v>
                </c:pt>
                <c:pt idx="403">
                  <c:v>0.0443270368432689</c:v>
                </c:pt>
                <c:pt idx="404">
                  <c:v>0.0423522398243714</c:v>
                </c:pt>
                <c:pt idx="405">
                  <c:v>0.0398608042435864</c:v>
                </c:pt>
                <c:pt idx="406">
                  <c:v>0.036929582145275</c:v>
                </c:pt>
                <c:pt idx="407">
                  <c:v>0.0337637589920494</c:v>
                </c:pt>
                <c:pt idx="408">
                  <c:v>0.0306507658656984</c:v>
                </c:pt>
                <c:pt idx="409">
                  <c:v>0.0279131717931031</c:v>
                </c:pt>
                <c:pt idx="410">
                  <c:v>0.025800327781473</c:v>
                </c:pt>
                <c:pt idx="411">
                  <c:v>0.0244890022269333</c:v>
                </c:pt>
                <c:pt idx="412">
                  <c:v>0.0240120652217054</c:v>
                </c:pt>
                <c:pt idx="413">
                  <c:v>0.0242947644543243</c:v>
                </c:pt>
                <c:pt idx="414">
                  <c:v>0.0252270092254161</c:v>
                </c:pt>
                <c:pt idx="415">
                  <c:v>0.0266475458829805</c:v>
                </c:pt>
                <c:pt idx="416">
                  <c:v>0.028313738622389</c:v>
                </c:pt>
                <c:pt idx="417">
                  <c:v>0.0299540914532588</c:v>
                </c:pt>
                <c:pt idx="418">
                  <c:v>0.031337659015277</c:v>
                </c:pt>
                <c:pt idx="419">
                  <c:v>0.0322849489986296</c:v>
                </c:pt>
                <c:pt idx="420">
                  <c:v>0.0326407202647189</c:v>
                </c:pt>
                <c:pt idx="421">
                  <c:v>0.0323049732887196</c:v>
                </c:pt>
                <c:pt idx="422">
                  <c:v>0.0313751408916464</c:v>
                </c:pt>
                <c:pt idx="423">
                  <c:v>0.0300295651889462</c:v>
                </c:pt>
                <c:pt idx="424">
                  <c:v>0.0285297596564142</c:v>
                </c:pt>
                <c:pt idx="425">
                  <c:v>0.0271534643690145</c:v>
                </c:pt>
                <c:pt idx="426">
                  <c:v>0.0261466110341552</c:v>
                </c:pt>
                <c:pt idx="427">
                  <c:v>0.0257036651608774</c:v>
                </c:pt>
                <c:pt idx="428">
                  <c:v>0.0258400899549256</c:v>
                </c:pt>
                <c:pt idx="429">
                  <c:v>0.026350029167645</c:v>
                </c:pt>
                <c:pt idx="430">
                  <c:v>0.0270123173365448</c:v>
                </c:pt>
                <c:pt idx="431">
                  <c:v>0.0276936015629389</c:v>
                </c:pt>
                <c:pt idx="432">
                  <c:v>0.028353811371295</c:v>
                </c:pt>
                <c:pt idx="433">
                  <c:v>0.0288983417289972</c:v>
                </c:pt>
                <c:pt idx="434">
                  <c:v>0.0293325986016972</c:v>
                </c:pt>
                <c:pt idx="435">
                  <c:v>0.0297385569884061</c:v>
                </c:pt>
                <c:pt idx="436">
                  <c:v>0.030327968617049</c:v>
                </c:pt>
                <c:pt idx="437">
                  <c:v>0.0312659120048954</c:v>
                </c:pt>
                <c:pt idx="438">
                  <c:v>0.0325579812572944</c:v>
                </c:pt>
                <c:pt idx="439">
                  <c:v>0.0341571067139107</c:v>
                </c:pt>
                <c:pt idx="440">
                  <c:v>0.0359695618043649</c:v>
                </c:pt>
                <c:pt idx="441">
                  <c:v>0.0378842736336874</c:v>
                </c:pt>
                <c:pt idx="442">
                  <c:v>0.0397547716503416</c:v>
                </c:pt>
                <c:pt idx="443">
                  <c:v>0.0413736459114022</c:v>
                </c:pt>
                <c:pt idx="444">
                  <c:v>0.0425889637021667</c:v>
                </c:pt>
                <c:pt idx="445">
                  <c:v>0.0433438156258625</c:v>
                </c:pt>
                <c:pt idx="446">
                  <c:v>0.0435906269350459</c:v>
                </c:pt>
                <c:pt idx="447">
                  <c:v>0.0432505601020838</c:v>
                </c:pt>
                <c:pt idx="448">
                  <c:v>0.0423016061649999</c:v>
                </c:pt>
                <c:pt idx="449">
                  <c:v>0.0408565134016862</c:v>
                </c:pt>
                <c:pt idx="450">
                  <c:v>0.0391772591907816</c:v>
                </c:pt>
                <c:pt idx="451">
                  <c:v>0.0376525422495657</c:v>
                </c:pt>
                <c:pt idx="452">
                  <c:v>0.0366282189037277</c:v>
                </c:pt>
                <c:pt idx="453">
                  <c:v>0.0362476254245794</c:v>
                </c:pt>
                <c:pt idx="454">
                  <c:v>0.0364675507139821</c:v>
                </c:pt>
                <c:pt idx="455">
                  <c:v>0.0371658503067174</c:v>
                </c:pt>
                <c:pt idx="456">
                  <c:v>0.0380765877161367</c:v>
                </c:pt>
                <c:pt idx="457">
                  <c:v>0.0389287542109737</c:v>
                </c:pt>
                <c:pt idx="458">
                  <c:v>0.0395196201979607</c:v>
                </c:pt>
                <c:pt idx="459">
                  <c:v>0.0397447496410643</c:v>
                </c:pt>
                <c:pt idx="460">
                  <c:v>0.0396341529350954</c:v>
                </c:pt>
                <c:pt idx="461">
                  <c:v>0.0393019017349565</c:v>
                </c:pt>
                <c:pt idx="462">
                  <c:v>0.0388575192490461</c:v>
                </c:pt>
                <c:pt idx="463">
                  <c:v>0.0384334035528067</c:v>
                </c:pt>
                <c:pt idx="464">
                  <c:v>0.0380773251300245</c:v>
                </c:pt>
                <c:pt idx="465">
                  <c:v>0.0376682756245107</c:v>
                </c:pt>
                <c:pt idx="466">
                  <c:v>0.0370296340487906</c:v>
                </c:pt>
                <c:pt idx="467">
                  <c:v>0.0360768205251322</c:v>
                </c:pt>
                <c:pt idx="468">
                  <c:v>0.0348643698284865</c:v>
                </c:pt>
                <c:pt idx="469">
                  <c:v>0.0335959534891381</c:v>
                </c:pt>
                <c:pt idx="470">
                  <c:v>0.0324763576365682</c:v>
                </c:pt>
                <c:pt idx="471">
                  <c:v>0.0317197989700664</c:v>
                </c:pt>
                <c:pt idx="472">
                  <c:v>0.0314833911136043</c:v>
                </c:pt>
                <c:pt idx="473">
                  <c:v>0.0317035807666898</c:v>
                </c:pt>
                <c:pt idx="474">
                  <c:v>0.0321775610040544</c:v>
                </c:pt>
                <c:pt idx="475">
                  <c:v>0.03270309696654</c:v>
                </c:pt>
                <c:pt idx="476">
                  <c:v>0.0330896508938702</c:v>
                </c:pt>
                <c:pt idx="477">
                  <c:v>0.033190793969825</c:v>
                </c:pt>
                <c:pt idx="478">
                  <c:v>0.0329500984860592</c:v>
                </c:pt>
                <c:pt idx="479">
                  <c:v>0.0324151372592242</c:v>
                </c:pt>
                <c:pt idx="480">
                  <c:v>0.0317322709806053</c:v>
                </c:pt>
                <c:pt idx="481">
                  <c:v>0.031046565470825</c:v>
                </c:pt>
                <c:pt idx="482">
                  <c:v>0.0304210682284551</c:v>
                </c:pt>
                <c:pt idx="483">
                  <c:v>0.0297959025825744</c:v>
                </c:pt>
                <c:pt idx="484">
                  <c:v>0.0290716415632943</c:v>
                </c:pt>
                <c:pt idx="485">
                  <c:v>0.0282149129635884</c:v>
                </c:pt>
                <c:pt idx="486">
                  <c:v>0.0272775582017364</c:v>
                </c:pt>
                <c:pt idx="487">
                  <c:v>0.0263754637152834</c:v>
                </c:pt>
                <c:pt idx="488">
                  <c:v>0.0255756696739341</c:v>
                </c:pt>
                <c:pt idx="489">
                  <c:v>0.0248079948741137</c:v>
                </c:pt>
                <c:pt idx="490">
                  <c:v>0.0239995152831569</c:v>
                </c:pt>
                <c:pt idx="491">
                  <c:v>0.0231435792837881</c:v>
                </c:pt>
                <c:pt idx="492">
                  <c:v>0.0222475647112606</c:v>
                </c:pt>
                <c:pt idx="493">
                  <c:v>0.0213506976397376</c:v>
                </c:pt>
                <c:pt idx="494">
                  <c:v>0.0205261339347205</c:v>
                </c:pt>
                <c:pt idx="495">
                  <c:v>0.0198155711734502</c:v>
                </c:pt>
                <c:pt idx="496">
                  <c:v>0.0192438652964889</c:v>
                </c:pt>
                <c:pt idx="497">
                  <c:v>0.0188306862480131</c:v>
                </c:pt>
                <c:pt idx="498">
                  <c:v>0.01857055636029</c:v>
                </c:pt>
                <c:pt idx="499">
                  <c:v>0.0184663904298891</c:v>
                </c:pt>
                <c:pt idx="500">
                  <c:v>0.0185532083229491</c:v>
                </c:pt>
                <c:pt idx="501">
                  <c:v>0.0188502314133096</c:v>
                </c:pt>
                <c:pt idx="502">
                  <c:v>0.0192370272883729</c:v>
                </c:pt>
                <c:pt idx="503">
                  <c:v>0.019504458926966</c:v>
                </c:pt>
                <c:pt idx="504">
                  <c:v>0.0195053615086896</c:v>
                </c:pt>
                <c:pt idx="505">
                  <c:v>0.0191855616672801</c:v>
                </c:pt>
                <c:pt idx="506">
                  <c:v>0.0184998802933243</c:v>
                </c:pt>
                <c:pt idx="507">
                  <c:v>0.0174881628199026</c:v>
                </c:pt>
                <c:pt idx="508">
                  <c:v>0.0163170393152175</c:v>
                </c:pt>
                <c:pt idx="509">
                  <c:v>0.0151677688140486</c:v>
                </c:pt>
                <c:pt idx="510">
                  <c:v>0.014128004771943</c:v>
                </c:pt>
                <c:pt idx="511">
                  <c:v>0.0132326609013867</c:v>
                </c:pt>
                <c:pt idx="512">
                  <c:v>0.0124825050628499</c:v>
                </c:pt>
                <c:pt idx="513">
                  <c:v>0.0118808817032958</c:v>
                </c:pt>
                <c:pt idx="514">
                  <c:v>0.0113967504235692</c:v>
                </c:pt>
                <c:pt idx="515">
                  <c:v>0.0109902726164313</c:v>
                </c:pt>
                <c:pt idx="516">
                  <c:v>0.0106891191162594</c:v>
                </c:pt>
                <c:pt idx="517">
                  <c:v>0.0105162339780863</c:v>
                </c:pt>
                <c:pt idx="518">
                  <c:v>0.010391747395558</c:v>
                </c:pt>
                <c:pt idx="519">
                  <c:v>0.0102495691161922</c:v>
                </c:pt>
                <c:pt idx="520">
                  <c:v>0.0100677704237487</c:v>
                </c:pt>
                <c:pt idx="521">
                  <c:v>0.00988827688687787</c:v>
                </c:pt>
                <c:pt idx="522">
                  <c:v>0.00973169990017338</c:v>
                </c:pt>
                <c:pt idx="523">
                  <c:v>0.00956134586198428</c:v>
                </c:pt>
                <c:pt idx="524">
                  <c:v>0.00932985056947452</c:v>
                </c:pt>
                <c:pt idx="525">
                  <c:v>0.00899519071646292</c:v>
                </c:pt>
                <c:pt idx="526">
                  <c:v>0.0085704060546986</c:v>
                </c:pt>
                <c:pt idx="527">
                  <c:v>0.00814725960651906</c:v>
                </c:pt>
                <c:pt idx="528">
                  <c:v>0.00782873848771644</c:v>
                </c:pt>
                <c:pt idx="529">
                  <c:v>0.0076638868436909</c:v>
                </c:pt>
                <c:pt idx="530">
                  <c:v>0.00758991222906676</c:v>
                </c:pt>
                <c:pt idx="531">
                  <c:v>0.00752460708008767</c:v>
                </c:pt>
                <c:pt idx="532">
                  <c:v>0.00744809137240929</c:v>
                </c:pt>
                <c:pt idx="533">
                  <c:v>0.00740696050233583</c:v>
                </c:pt>
                <c:pt idx="534">
                  <c:v>0.00749600276924532</c:v>
                </c:pt>
                <c:pt idx="535">
                  <c:v>0.00777577630168961</c:v>
                </c:pt>
                <c:pt idx="536">
                  <c:v>0.00825675892659037</c:v>
                </c:pt>
                <c:pt idx="537">
                  <c:v>0.00889205429870142</c:v>
                </c:pt>
                <c:pt idx="538">
                  <c:v>0.0096192296312499</c:v>
                </c:pt>
                <c:pt idx="539">
                  <c:v>0.0103788640540414</c:v>
                </c:pt>
                <c:pt idx="540">
                  <c:v>0.0111026699166782</c:v>
                </c:pt>
                <c:pt idx="541">
                  <c:v>0.0117028469558964</c:v>
                </c:pt>
                <c:pt idx="542">
                  <c:v>0.0121420302185092</c:v>
                </c:pt>
                <c:pt idx="543">
                  <c:v>0.0124059167474449</c:v>
                </c:pt>
                <c:pt idx="544">
                  <c:v>0.012470354922112</c:v>
                </c:pt>
                <c:pt idx="545">
                  <c:v>0.0122890793649478</c:v>
                </c:pt>
                <c:pt idx="546">
                  <c:v>0.0119209251827258</c:v>
                </c:pt>
                <c:pt idx="547">
                  <c:v>0.0113909494673297</c:v>
                </c:pt>
                <c:pt idx="548">
                  <c:v>0.0107315328428456</c:v>
                </c:pt>
                <c:pt idx="549">
                  <c:v>0.010001873881328</c:v>
                </c:pt>
                <c:pt idx="550">
                  <c:v>0.00927103248024209</c:v>
                </c:pt>
                <c:pt idx="551">
                  <c:v>0.00862116868559811</c:v>
                </c:pt>
                <c:pt idx="552">
                  <c:v>0.00811729974080969</c:v>
                </c:pt>
                <c:pt idx="553">
                  <c:v>0.007809482302458</c:v>
                </c:pt>
                <c:pt idx="554">
                  <c:v>0.00771834871033169</c:v>
                </c:pt>
                <c:pt idx="555">
                  <c:v>0.00786220059042904</c:v>
                </c:pt>
                <c:pt idx="556">
                  <c:v>0.00833217453508341</c:v>
                </c:pt>
                <c:pt idx="557">
                  <c:v>0.00924421015912858</c:v>
                </c:pt>
                <c:pt idx="558">
                  <c:v>0.0105787918416474</c:v>
                </c:pt>
                <c:pt idx="559">
                  <c:v>0.0121308597920277</c:v>
                </c:pt>
                <c:pt idx="560">
                  <c:v>0.0136344331783068</c:v>
                </c:pt>
                <c:pt idx="561">
                  <c:v>0.014804196662767</c:v>
                </c:pt>
                <c:pt idx="562">
                  <c:v>0.0154357996177839</c:v>
                </c:pt>
                <c:pt idx="563">
                  <c:v>0.015439924508151</c:v>
                </c:pt>
                <c:pt idx="564">
                  <c:v>0.0147602914673441</c:v>
                </c:pt>
                <c:pt idx="565">
                  <c:v>0.0134929365473452</c:v>
                </c:pt>
                <c:pt idx="566">
                  <c:v>0.0119104004399036</c:v>
                </c:pt>
                <c:pt idx="567">
                  <c:v>0.0102988173528715</c:v>
                </c:pt>
                <c:pt idx="568">
                  <c:v>0.00883256454622697</c:v>
                </c:pt>
                <c:pt idx="569">
                  <c:v>0.00756293399081622</c:v>
                </c:pt>
                <c:pt idx="570">
                  <c:v>0.0065025640947448</c:v>
                </c:pt>
                <c:pt idx="571">
                  <c:v>0.00568853450054192</c:v>
                </c:pt>
                <c:pt idx="572">
                  <c:v>0.00519588674504881</c:v>
                </c:pt>
                <c:pt idx="573">
                  <c:v>0.00504999884594373</c:v>
                </c:pt>
                <c:pt idx="574">
                  <c:v>0.00526687141164455</c:v>
                </c:pt>
                <c:pt idx="575">
                  <c:v>0.00586343798200273</c:v>
                </c:pt>
                <c:pt idx="576">
                  <c:v>0.00683556372907857</c:v>
                </c:pt>
                <c:pt idx="577">
                  <c:v>0.00822696806507077</c:v>
                </c:pt>
                <c:pt idx="578">
                  <c:v>0.010053299720851</c:v>
                </c:pt>
                <c:pt idx="579">
                  <c:v>0.0122275402861587</c:v>
                </c:pt>
                <c:pt idx="580">
                  <c:v>0.0145343523702754</c:v>
                </c:pt>
                <c:pt idx="581">
                  <c:v>0.0166946220505498</c:v>
                </c:pt>
                <c:pt idx="582">
                  <c:v>0.0184399900240273</c:v>
                </c:pt>
                <c:pt idx="583">
                  <c:v>0.0196290714427191</c:v>
                </c:pt>
                <c:pt idx="584">
                  <c:v>0.0203106034294395</c:v>
                </c:pt>
                <c:pt idx="585">
                  <c:v>0.0206206798686777</c:v>
                </c:pt>
                <c:pt idx="586">
                  <c:v>0.0207003735805046</c:v>
                </c:pt>
                <c:pt idx="587">
                  <c:v>0.0205576480777402</c:v>
                </c:pt>
                <c:pt idx="588">
                  <c:v>0.0201508736591321</c:v>
                </c:pt>
                <c:pt idx="589">
                  <c:v>0.019480962212711</c:v>
                </c:pt>
                <c:pt idx="590">
                  <c:v>0.0185707730625262</c:v>
                </c:pt>
                <c:pt idx="591">
                  <c:v>0.0174126474902971</c:v>
                </c:pt>
                <c:pt idx="592">
                  <c:v>0.0160534628017196</c:v>
                </c:pt>
                <c:pt idx="593">
                  <c:v>0.014611702854648</c:v>
                </c:pt>
                <c:pt idx="594">
                  <c:v>0.0132504463152399</c:v>
                </c:pt>
                <c:pt idx="595">
                  <c:v>0.0121968329289657</c:v>
                </c:pt>
                <c:pt idx="596">
                  <c:v>0.0116673506017225</c:v>
                </c:pt>
                <c:pt idx="597">
                  <c:v>0.0117702148900178</c:v>
                </c:pt>
                <c:pt idx="598">
                  <c:v>0.0124515074460243</c:v>
                </c:pt>
                <c:pt idx="599">
                  <c:v>0.0135465726850072</c:v>
                </c:pt>
                <c:pt idx="600">
                  <c:v>0.0147336739158487</c:v>
                </c:pt>
                <c:pt idx="601">
                  <c:v>0.0156244643995363</c:v>
                </c:pt>
                <c:pt idx="602">
                  <c:v>0.0158838303145656</c:v>
                </c:pt>
                <c:pt idx="603">
                  <c:v>0.0154124729723269</c:v>
                </c:pt>
                <c:pt idx="604">
                  <c:v>0.0143863938574014</c:v>
                </c:pt>
                <c:pt idx="605">
                  <c:v>0.0131298959792603</c:v>
                </c:pt>
                <c:pt idx="606">
                  <c:v>0.0119621241268807</c:v>
                </c:pt>
                <c:pt idx="607">
                  <c:v>0.0110648617055118</c:v>
                </c:pt>
                <c:pt idx="608">
                  <c:v>0.01046325339911</c:v>
                </c:pt>
                <c:pt idx="609">
                  <c:v>0.0101410232544669</c:v>
                </c:pt>
                <c:pt idx="610">
                  <c:v>0.0100739010140731</c:v>
                </c:pt>
                <c:pt idx="611">
                  <c:v>0.0102013874560814</c:v>
                </c:pt>
                <c:pt idx="612">
                  <c:v>0.0104521935999987</c:v>
                </c:pt>
                <c:pt idx="613">
                  <c:v>0.0107993765724746</c:v>
                </c:pt>
                <c:pt idx="614">
                  <c:v>0.0112028446370441</c:v>
                </c:pt>
                <c:pt idx="615">
                  <c:v>0.0116365539361705</c:v>
                </c:pt>
                <c:pt idx="616">
                  <c:v>0.0120397448448034</c:v>
                </c:pt>
                <c:pt idx="617">
                  <c:v>0.0122943209007661</c:v>
                </c:pt>
                <c:pt idx="618">
                  <c:v>0.0122825989632908</c:v>
                </c:pt>
                <c:pt idx="619">
                  <c:v>0.0118531286748176</c:v>
                </c:pt>
                <c:pt idx="620">
                  <c:v>0.0109119874213463</c:v>
                </c:pt>
                <c:pt idx="621">
                  <c:v>0.00937813981333365</c:v>
                </c:pt>
                <c:pt idx="622">
                  <c:v>0.007231954288599</c:v>
                </c:pt>
                <c:pt idx="623">
                  <c:v>0.00454788969720024</c:v>
                </c:pt>
                <c:pt idx="624">
                  <c:v>0.00153475170954837</c:v>
                </c:pt>
                <c:pt idx="625">
                  <c:v>-0.00144401192375089</c:v>
                </c:pt>
                <c:pt idx="626">
                  <c:v>-0.00393115597069503</c:v>
                </c:pt>
                <c:pt idx="627">
                  <c:v>-0.00561805502759778</c:v>
                </c:pt>
                <c:pt idx="628">
                  <c:v>-0.00647647747443782</c:v>
                </c:pt>
                <c:pt idx="629">
                  <c:v>-0.00672999570103801</c:v>
                </c:pt>
                <c:pt idx="630">
                  <c:v>-0.00669909227447582</c:v>
                </c:pt>
                <c:pt idx="631">
                  <c:v>-0.00659568364379397</c:v>
                </c:pt>
                <c:pt idx="632">
                  <c:v>-0.00644849040407563</c:v>
                </c:pt>
                <c:pt idx="633">
                  <c:v>-0.00621592758738976</c:v>
                </c:pt>
                <c:pt idx="634">
                  <c:v>-0.0059054677431035</c:v>
                </c:pt>
                <c:pt idx="635">
                  <c:v>-0.00557296580205613</c:v>
                </c:pt>
                <c:pt idx="636">
                  <c:v>-0.00528383502244007</c:v>
                </c:pt>
                <c:pt idx="637">
                  <c:v>-0.00510704280674779</c:v>
                </c:pt>
                <c:pt idx="638">
                  <c:v>-0.0050548857747377</c:v>
                </c:pt>
                <c:pt idx="639">
                  <c:v>-0.00508667999479461</c:v>
                </c:pt>
                <c:pt idx="640">
                  <c:v>-0.00518234090020318</c:v>
                </c:pt>
                <c:pt idx="641">
                  <c:v>-0.00530338370959758</c:v>
                </c:pt>
                <c:pt idx="642">
                  <c:v>-0.00535044510637965</c:v>
                </c:pt>
                <c:pt idx="643">
                  <c:v>-0.00518785184960335</c:v>
                </c:pt>
                <c:pt idx="644">
                  <c:v>-0.00472240830044771</c:v>
                </c:pt>
                <c:pt idx="645">
                  <c:v>-0.00393952966974366</c:v>
                </c:pt>
                <c:pt idx="646">
                  <c:v>-0.00286734071003243</c:v>
                </c:pt>
                <c:pt idx="647">
                  <c:v>-0.00157788941737167</c:v>
                </c:pt>
                <c:pt idx="648">
                  <c:v>-0.000211537638609107</c:v>
                </c:pt>
                <c:pt idx="649">
                  <c:v>0.00107138458296535</c:v>
                </c:pt>
                <c:pt idx="650">
                  <c:v>0.00214409268057942</c:v>
                </c:pt>
                <c:pt idx="651">
                  <c:v>0.00288596763117883</c:v>
                </c:pt>
                <c:pt idx="652">
                  <c:v>0.00326403940561708</c:v>
                </c:pt>
                <c:pt idx="653">
                  <c:v>0.00335067033916445</c:v>
                </c:pt>
                <c:pt idx="654">
                  <c:v>0.00325884230491437</c:v>
                </c:pt>
                <c:pt idx="655">
                  <c:v>0.00310448402253072</c:v>
                </c:pt>
                <c:pt idx="656">
                  <c:v>0.00297779325659062</c:v>
                </c:pt>
                <c:pt idx="657">
                  <c:v>0.00294354131341763</c:v>
                </c:pt>
                <c:pt idx="658">
                  <c:v>0.00300937170084485</c:v>
                </c:pt>
                <c:pt idx="659">
                  <c:v>0.00319101698040799</c:v>
                </c:pt>
                <c:pt idx="660">
                  <c:v>0.00354530685808736</c:v>
                </c:pt>
                <c:pt idx="661">
                  <c:v>0.00407582644427009</c:v>
                </c:pt>
                <c:pt idx="662">
                  <c:v>0.00473104163519948</c:v>
                </c:pt>
                <c:pt idx="663">
                  <c:v>0.00544621601352832</c:v>
                </c:pt>
                <c:pt idx="664">
                  <c:v>0.00616661626671788</c:v>
                </c:pt>
                <c:pt idx="665">
                  <c:v>0.00680596257123501</c:v>
                </c:pt>
                <c:pt idx="666">
                  <c:v>0.00725944581457583</c:v>
                </c:pt>
                <c:pt idx="667">
                  <c:v>0.00748403550236152</c:v>
                </c:pt>
                <c:pt idx="668">
                  <c:v>0.00747414231575932</c:v>
                </c:pt>
                <c:pt idx="669">
                  <c:v>0.00730748694992407</c:v>
                </c:pt>
                <c:pt idx="670">
                  <c:v>0.00697735779060039</c:v>
                </c:pt>
                <c:pt idx="671">
                  <c:v>0.0065123822818956</c:v>
                </c:pt>
                <c:pt idx="672">
                  <c:v>0.00589652486261037</c:v>
                </c:pt>
                <c:pt idx="673">
                  <c:v>0.00513768272530259</c:v>
                </c:pt>
                <c:pt idx="674">
                  <c:v>0.00422833563004176</c:v>
                </c:pt>
                <c:pt idx="675">
                  <c:v>0.00312655063660784</c:v>
                </c:pt>
                <c:pt idx="676">
                  <c:v>0.00178587547641259</c:v>
                </c:pt>
                <c:pt idx="677">
                  <c:v>0.000214699432277248</c:v>
                </c:pt>
                <c:pt idx="678">
                  <c:v>-0.00147299386646467</c:v>
                </c:pt>
                <c:pt idx="679">
                  <c:v>-0.0031239066068406</c:v>
                </c:pt>
                <c:pt idx="680">
                  <c:v>-0.0045244950564729</c:v>
                </c:pt>
                <c:pt idx="681">
                  <c:v>-0.00549217657754238</c:v>
                </c:pt>
                <c:pt idx="682">
                  <c:v>-0.0060398925852708</c:v>
                </c:pt>
                <c:pt idx="683">
                  <c:v>-0.00637213620504259</c:v>
                </c:pt>
                <c:pt idx="684">
                  <c:v>-0.00670286175354703</c:v>
                </c:pt>
                <c:pt idx="685">
                  <c:v>-0.00714737502253852</c:v>
                </c:pt>
                <c:pt idx="686">
                  <c:v>-0.00771967211105828</c:v>
                </c:pt>
                <c:pt idx="687">
                  <c:v>-0.00845311752555489</c:v>
                </c:pt>
                <c:pt idx="688">
                  <c:v>-0.00945745768513712</c:v>
                </c:pt>
                <c:pt idx="689">
                  <c:v>-0.0107768328100706</c:v>
                </c:pt>
                <c:pt idx="690">
                  <c:v>-0.0121941987401396</c:v>
                </c:pt>
                <c:pt idx="691">
                  <c:v>-0.0134031467499403</c:v>
                </c:pt>
                <c:pt idx="692">
                  <c:v>-0.0142875089651635</c:v>
                </c:pt>
                <c:pt idx="693">
                  <c:v>-0.0149112262420023</c:v>
                </c:pt>
                <c:pt idx="694">
                  <c:v>-0.0154126354865798</c:v>
                </c:pt>
                <c:pt idx="695">
                  <c:v>-0.0159018093362761</c:v>
                </c:pt>
                <c:pt idx="696">
                  <c:v>-0.0164699579938997</c:v>
                </c:pt>
                <c:pt idx="697">
                  <c:v>-0.0171912153160192</c:v>
                </c:pt>
                <c:pt idx="698">
                  <c:v>-0.0181027130189675</c:v>
                </c:pt>
                <c:pt idx="699">
                  <c:v>-0.019187654318052</c:v>
                </c:pt>
                <c:pt idx="700">
                  <c:v>-0.0203873482475381</c:v>
                </c:pt>
                <c:pt idx="701">
                  <c:v>-0.0216460042770549</c:v>
                </c:pt>
                <c:pt idx="702">
                  <c:v>-0.0228887480140624</c:v>
                </c:pt>
                <c:pt idx="703">
                  <c:v>-0.0239546112675495</c:v>
                </c:pt>
                <c:pt idx="704">
                  <c:v>-0.0246867316732157</c:v>
                </c:pt>
                <c:pt idx="705">
                  <c:v>-0.0250112080846207</c:v>
                </c:pt>
                <c:pt idx="706">
                  <c:v>-0.0248870913047051</c:v>
                </c:pt>
                <c:pt idx="707">
                  <c:v>-0.0244018026733299</c:v>
                </c:pt>
                <c:pt idx="708">
                  <c:v>-0.0236463479753224</c:v>
                </c:pt>
                <c:pt idx="709">
                  <c:v>-0.022716436866661</c:v>
                </c:pt>
                <c:pt idx="710">
                  <c:v>-0.0217243661970841</c:v>
                </c:pt>
                <c:pt idx="711">
                  <c:v>-0.0208326931186653</c:v>
                </c:pt>
                <c:pt idx="712">
                  <c:v>-0.0201468780401492</c:v>
                </c:pt>
                <c:pt idx="713">
                  <c:v>-0.0197109551031012</c:v>
                </c:pt>
                <c:pt idx="714">
                  <c:v>-0.0194505254865463</c:v>
                </c:pt>
                <c:pt idx="715">
                  <c:v>-0.0191873138474462</c:v>
                </c:pt>
                <c:pt idx="716">
                  <c:v>-0.0187839458004985</c:v>
                </c:pt>
                <c:pt idx="717">
                  <c:v>-0.0181791394897912</c:v>
                </c:pt>
                <c:pt idx="718">
                  <c:v>-0.0173740378488808</c:v>
                </c:pt>
                <c:pt idx="719">
                  <c:v>-0.0164158488840718</c:v>
                </c:pt>
                <c:pt idx="720">
                  <c:v>-0.0153766713038869</c:v>
                </c:pt>
                <c:pt idx="721">
                  <c:v>-0.014292585273857</c:v>
                </c:pt>
                <c:pt idx="722">
                  <c:v>-0.0131839833529728</c:v>
                </c:pt>
                <c:pt idx="723">
                  <c:v>-0.0121434341659586</c:v>
                </c:pt>
                <c:pt idx="724">
                  <c:v>-0.0113287221617225</c:v>
                </c:pt>
                <c:pt idx="725">
                  <c:v>-0.0108806937351045</c:v>
                </c:pt>
                <c:pt idx="726">
                  <c:v>-0.0108527018474417</c:v>
                </c:pt>
                <c:pt idx="727">
                  <c:v>-0.011199616212569</c:v>
                </c:pt>
                <c:pt idx="728">
                  <c:v>-0.0116949633631448</c:v>
                </c:pt>
                <c:pt idx="729">
                  <c:v>-0.0120978900411465</c:v>
                </c:pt>
                <c:pt idx="730">
                  <c:v>-0.0122949260079986</c:v>
                </c:pt>
                <c:pt idx="731">
                  <c:v>-0.0122482154003928</c:v>
                </c:pt>
                <c:pt idx="732">
                  <c:v>-0.0118784477171593</c:v>
                </c:pt>
                <c:pt idx="733">
                  <c:v>-0.0111313551357087</c:v>
                </c:pt>
                <c:pt idx="734">
                  <c:v>-0.0100388976943114</c:v>
                </c:pt>
                <c:pt idx="735">
                  <c:v>-0.00873093237250994</c:v>
                </c:pt>
                <c:pt idx="736">
                  <c:v>-0.00738472929937547</c:v>
                </c:pt>
                <c:pt idx="737">
                  <c:v>-0.00616533541545673</c:v>
                </c:pt>
                <c:pt idx="738">
                  <c:v>-0.00509523677203572</c:v>
                </c:pt>
                <c:pt idx="739">
                  <c:v>-0.0040885378544083</c:v>
                </c:pt>
                <c:pt idx="740">
                  <c:v>-0.00305770493301484</c:v>
                </c:pt>
                <c:pt idx="741">
                  <c:v>-0.00199778474679496</c:v>
                </c:pt>
                <c:pt idx="742">
                  <c:v>-0.000995476475725466</c:v>
                </c:pt>
                <c:pt idx="743">
                  <c:v>-0.000186323814909477</c:v>
                </c:pt>
                <c:pt idx="744">
                  <c:v>0.000271091812446154</c:v>
                </c:pt>
                <c:pt idx="745">
                  <c:v>0.000213802284566767</c:v>
                </c:pt>
                <c:pt idx="746">
                  <c:v>-0.000342341747847317</c:v>
                </c:pt>
                <c:pt idx="747">
                  <c:v>-0.00120768344507107</c:v>
                </c:pt>
                <c:pt idx="748">
                  <c:v>-0.00204910060516705</c:v>
                </c:pt>
                <c:pt idx="749">
                  <c:v>-0.00254440471040511</c:v>
                </c:pt>
                <c:pt idx="750">
                  <c:v>-0.0025363540620516</c:v>
                </c:pt>
                <c:pt idx="751">
                  <c:v>-0.00203476137977905</c:v>
                </c:pt>
                <c:pt idx="752">
                  <c:v>-0.00110608979446331</c:v>
                </c:pt>
                <c:pt idx="753">
                  <c:v>0.000201856547021021</c:v>
                </c:pt>
                <c:pt idx="754">
                  <c:v>0.00179555458780363</c:v>
                </c:pt>
                <c:pt idx="755">
                  <c:v>0.00348906077725189</c:v>
                </c:pt>
                <c:pt idx="756">
                  <c:v>0.00507484957477555</c:v>
                </c:pt>
                <c:pt idx="757">
                  <c:v>0.00643125637478397</c:v>
                </c:pt>
                <c:pt idx="758">
                  <c:v>0.00741026865668979</c:v>
                </c:pt>
                <c:pt idx="759">
                  <c:v>0.00788451564512305</c:v>
                </c:pt>
                <c:pt idx="760">
                  <c:v>0.00787028265295047</c:v>
                </c:pt>
                <c:pt idx="761">
                  <c:v>0.00748205251908655</c:v>
                </c:pt>
                <c:pt idx="762">
                  <c:v>0.00683172613259657</c:v>
                </c:pt>
                <c:pt idx="763">
                  <c:v>0.00595926779905449</c:v>
                </c:pt>
                <c:pt idx="764">
                  <c:v>0.00485186055210476</c:v>
                </c:pt>
                <c:pt idx="765">
                  <c:v>0.00361812293884805</c:v>
                </c:pt>
                <c:pt idx="766">
                  <c:v>0.00241750764359257</c:v>
                </c:pt>
                <c:pt idx="767">
                  <c:v>0.00145263927541896</c:v>
                </c:pt>
                <c:pt idx="768">
                  <c:v>0.000907941094639268</c:v>
                </c:pt>
                <c:pt idx="769">
                  <c:v>0.000884923152021575</c:v>
                </c:pt>
                <c:pt idx="770">
                  <c:v>0.00139038161971392</c:v>
                </c:pt>
                <c:pt idx="771">
                  <c:v>0.00242255744873696</c:v>
                </c:pt>
                <c:pt idx="772">
                  <c:v>0.00393932077099073</c:v>
                </c:pt>
                <c:pt idx="773">
                  <c:v>0.00580433129740918</c:v>
                </c:pt>
                <c:pt idx="774">
                  <c:v>0.00777969519295645</c:v>
                </c:pt>
                <c:pt idx="775">
                  <c:v>0.00959107469087024</c:v>
                </c:pt>
                <c:pt idx="776">
                  <c:v>0.0110000698863511</c:v>
                </c:pt>
                <c:pt idx="777">
                  <c:v>0.0118572980371829</c:v>
                </c:pt>
                <c:pt idx="778">
                  <c:v>0.0121578589753775</c:v>
                </c:pt>
                <c:pt idx="779">
                  <c:v>0.012010925181243</c:v>
                </c:pt>
                <c:pt idx="780">
                  <c:v>0.0115962820803431</c:v>
                </c:pt>
                <c:pt idx="781">
                  <c:v>0.0111432561357405</c:v>
                </c:pt>
                <c:pt idx="782">
                  <c:v>0.0108251876867781</c:v>
                </c:pt>
                <c:pt idx="783">
                  <c:v>0.0108158948376582</c:v>
                </c:pt>
                <c:pt idx="784">
                  <c:v>0.0112209096984481</c:v>
                </c:pt>
                <c:pt idx="785">
                  <c:v>0.0120449996201763</c:v>
                </c:pt>
                <c:pt idx="786">
                  <c:v>0.0131901247977039</c:v>
                </c:pt>
                <c:pt idx="787">
                  <c:v>0.0145521478311842</c:v>
                </c:pt>
                <c:pt idx="788">
                  <c:v>0.0160760649220787</c:v>
                </c:pt>
                <c:pt idx="789">
                  <c:v>0.0177005061578512</c:v>
                </c:pt>
                <c:pt idx="790">
                  <c:v>0.0193502673387734</c:v>
                </c:pt>
                <c:pt idx="791">
                  <c:v>0.0209979961996914</c:v>
                </c:pt>
                <c:pt idx="792">
                  <c:v>0.022645751939853</c:v>
                </c:pt>
                <c:pt idx="793">
                  <c:v>0.0242958053572854</c:v>
                </c:pt>
                <c:pt idx="794">
                  <c:v>0.0259199244229344</c:v>
                </c:pt>
                <c:pt idx="795">
                  <c:v>0.0275060084616597</c:v>
                </c:pt>
                <c:pt idx="796">
                  <c:v>0.0290174619309902</c:v>
                </c:pt>
                <c:pt idx="797">
                  <c:v>0.0303524008848197</c:v>
                </c:pt>
                <c:pt idx="798">
                  <c:v>0.0313541674873616</c:v>
                </c:pt>
                <c:pt idx="799">
                  <c:v>0.0319277922119464</c:v>
                </c:pt>
                <c:pt idx="800">
                  <c:v>0.0321172379078131</c:v>
                </c:pt>
                <c:pt idx="801">
                  <c:v>0.0321226521242088</c:v>
                </c:pt>
                <c:pt idx="802">
                  <c:v>0.0322014398726723</c:v>
                </c:pt>
                <c:pt idx="803">
                  <c:v>0.0325544987753201</c:v>
                </c:pt>
                <c:pt idx="804">
                  <c:v>0.0332408997513808</c:v>
                </c:pt>
                <c:pt idx="805">
                  <c:v>0.034149809945206</c:v>
                </c:pt>
                <c:pt idx="806">
                  <c:v>0.0350931605277477</c:v>
                </c:pt>
                <c:pt idx="807">
                  <c:v>0.035939721091177</c:v>
                </c:pt>
                <c:pt idx="808">
                  <c:v>0.0367088055875014</c:v>
                </c:pt>
                <c:pt idx="809">
                  <c:v>0.037484707603414</c:v>
                </c:pt>
                <c:pt idx="810">
                  <c:v>0.0382951096450776</c:v>
                </c:pt>
                <c:pt idx="811">
                  <c:v>0.0391171509085546</c:v>
                </c:pt>
                <c:pt idx="812">
                  <c:v>0.0399033050030382</c:v>
                </c:pt>
                <c:pt idx="813">
                  <c:v>0.0405838277834843</c:v>
                </c:pt>
                <c:pt idx="814">
                  <c:v>0.0410718588358737</c:v>
                </c:pt>
                <c:pt idx="815">
                  <c:v>0.0412303043753412</c:v>
                </c:pt>
                <c:pt idx="816">
                  <c:v>0.0409274969690074</c:v>
                </c:pt>
                <c:pt idx="817">
                  <c:v>0.0400740178476249</c:v>
                </c:pt>
                <c:pt idx="818">
                  <c:v>0.0387162700912785</c:v>
                </c:pt>
                <c:pt idx="819">
                  <c:v>0.0370347109463302</c:v>
                </c:pt>
                <c:pt idx="820">
                  <c:v>0.035265045356886</c:v>
                </c:pt>
                <c:pt idx="821">
                  <c:v>0.0336217483901099</c:v>
                </c:pt>
                <c:pt idx="822">
                  <c:v>0.0322160651570513</c:v>
                </c:pt>
                <c:pt idx="823">
                  <c:v>0.0309923498181423</c:v>
                </c:pt>
                <c:pt idx="824">
                  <c:v>0.0297951253247169</c:v>
                </c:pt>
                <c:pt idx="825">
                  <c:v>0.0286123899495796</c:v>
                </c:pt>
                <c:pt idx="826">
                  <c:v>0.0276194780063866</c:v>
                </c:pt>
                <c:pt idx="827">
                  <c:v>0.0270014028667849</c:v>
                </c:pt>
                <c:pt idx="828">
                  <c:v>0.0268596911099337</c:v>
                </c:pt>
                <c:pt idx="829">
                  <c:v>0.0271620710078281</c:v>
                </c:pt>
                <c:pt idx="830">
                  <c:v>0.0277242875111179</c:v>
                </c:pt>
                <c:pt idx="831">
                  <c:v>0.0282530902795896</c:v>
                </c:pt>
                <c:pt idx="832">
                  <c:v>0.0284501381756742</c:v>
                </c:pt>
                <c:pt idx="833">
                  <c:v>0.0281469078654113</c:v>
                </c:pt>
                <c:pt idx="834">
                  <c:v>0.02734758150316</c:v>
                </c:pt>
                <c:pt idx="835">
                  <c:v>0.0262277277616622</c:v>
                </c:pt>
                <c:pt idx="836">
                  <c:v>0.0249255714825336</c:v>
                </c:pt>
                <c:pt idx="837">
                  <c:v>0.0235686680785243</c:v>
                </c:pt>
                <c:pt idx="838">
                  <c:v>0.0222466375959014</c:v>
                </c:pt>
                <c:pt idx="839">
                  <c:v>0.021019926788625</c:v>
                </c:pt>
                <c:pt idx="840">
                  <c:v>0.0199362012503025</c:v>
                </c:pt>
                <c:pt idx="841">
                  <c:v>0.0189739060991983</c:v>
                </c:pt>
                <c:pt idx="842">
                  <c:v>0.0180555374132806</c:v>
                </c:pt>
                <c:pt idx="843">
                  <c:v>0.0171642419888372</c:v>
                </c:pt>
                <c:pt idx="844">
                  <c:v>0.0164101799530523</c:v>
                </c:pt>
                <c:pt idx="845">
                  <c:v>0.0158921669354938</c:v>
                </c:pt>
                <c:pt idx="846">
                  <c:v>0.0155670704185706</c:v>
                </c:pt>
                <c:pt idx="847">
                  <c:v>0.0154311993384142</c:v>
                </c:pt>
                <c:pt idx="848">
                  <c:v>0.015556475000453</c:v>
                </c:pt>
                <c:pt idx="849">
                  <c:v>0.0160291486908821</c:v>
                </c:pt>
                <c:pt idx="850">
                  <c:v>0.0168502976564804</c:v>
                </c:pt>
                <c:pt idx="851">
                  <c:v>0.0178300421668086</c:v>
                </c:pt>
                <c:pt idx="852">
                  <c:v>0.0186591505977603</c:v>
                </c:pt>
                <c:pt idx="853">
                  <c:v>0.0190878537757972</c:v>
                </c:pt>
                <c:pt idx="854">
                  <c:v>0.0190966900498283</c:v>
                </c:pt>
                <c:pt idx="855">
                  <c:v>0.0188382094702402</c:v>
                </c:pt>
                <c:pt idx="856">
                  <c:v>0.0185261139241217</c:v>
                </c:pt>
                <c:pt idx="857">
                  <c:v>0.0183103959200981</c:v>
                </c:pt>
                <c:pt idx="858">
                  <c:v>0.0182927933588286</c:v>
                </c:pt>
                <c:pt idx="859">
                  <c:v>0.0185536250154585</c:v>
                </c:pt>
                <c:pt idx="860">
                  <c:v>0.0190565350377095</c:v>
                </c:pt>
                <c:pt idx="861">
                  <c:v>0.0196847793423909</c:v>
                </c:pt>
                <c:pt idx="862">
                  <c:v>0.0203496543430455</c:v>
                </c:pt>
                <c:pt idx="863">
                  <c:v>0.0209948809427786</c:v>
                </c:pt>
                <c:pt idx="864">
                  <c:v>0.0215384404462925</c:v>
                </c:pt>
                <c:pt idx="865">
                  <c:v>0.0218955637230593</c:v>
                </c:pt>
                <c:pt idx="866">
                  <c:v>0.0220825669633412</c:v>
                </c:pt>
                <c:pt idx="867">
                  <c:v>0.0222275296640515</c:v>
                </c:pt>
                <c:pt idx="868">
                  <c:v>0.0224456770604234</c:v>
                </c:pt>
                <c:pt idx="869">
                  <c:v>0.0227936898615737</c:v>
                </c:pt>
                <c:pt idx="870">
                  <c:v>0.0232800818124843</c:v>
                </c:pt>
                <c:pt idx="871">
                  <c:v>0.0238390966964989</c:v>
                </c:pt>
                <c:pt idx="872">
                  <c:v>0.0243762372610825</c:v>
                </c:pt>
                <c:pt idx="873">
                  <c:v>0.0247840538506802</c:v>
                </c:pt>
                <c:pt idx="874">
                  <c:v>0.0250591616189236</c:v>
                </c:pt>
                <c:pt idx="875">
                  <c:v>0.0252769623705413</c:v>
                </c:pt>
                <c:pt idx="876">
                  <c:v>0.0255010151103089</c:v>
                </c:pt>
                <c:pt idx="877">
                  <c:v>0.0256981619157605</c:v>
                </c:pt>
                <c:pt idx="878">
                  <c:v>0.0257669460505429</c:v>
                </c:pt>
                <c:pt idx="879">
                  <c:v>0.0256225150631227</c:v>
                </c:pt>
                <c:pt idx="880">
                  <c:v>0.0252638452877328</c:v>
                </c:pt>
                <c:pt idx="881">
                  <c:v>0.0247605264001611</c:v>
                </c:pt>
                <c:pt idx="882">
                  <c:v>0.0242384935203534</c:v>
                </c:pt>
                <c:pt idx="883">
                  <c:v>0.0238264542482799</c:v>
                </c:pt>
                <c:pt idx="884">
                  <c:v>0.0236130993886219</c:v>
                </c:pt>
                <c:pt idx="885">
                  <c:v>0.0236668274237089</c:v>
                </c:pt>
                <c:pt idx="886">
                  <c:v>0.0240169656623658</c:v>
                </c:pt>
                <c:pt idx="887">
                  <c:v>0.0246217847175231</c:v>
                </c:pt>
                <c:pt idx="888">
                  <c:v>0.0253663455984013</c:v>
                </c:pt>
                <c:pt idx="889">
                  <c:v>0.026171186664972</c:v>
                </c:pt>
                <c:pt idx="890">
                  <c:v>0.0269755534236974</c:v>
                </c:pt>
                <c:pt idx="891">
                  <c:v>0.0277669066275528</c:v>
                </c:pt>
                <c:pt idx="892">
                  <c:v>0.0285301220122696</c:v>
                </c:pt>
                <c:pt idx="893">
                  <c:v>0.0292691990546307</c:v>
                </c:pt>
                <c:pt idx="894">
                  <c:v>0.0300330391831147</c:v>
                </c:pt>
                <c:pt idx="895">
                  <c:v>0.0308978548765147</c:v>
                </c:pt>
                <c:pt idx="896">
                  <c:v>0.0318879016381446</c:v>
                </c:pt>
                <c:pt idx="897">
                  <c:v>0.0328689675138439</c:v>
                </c:pt>
                <c:pt idx="898">
                  <c:v>0.0336303554256938</c:v>
                </c:pt>
                <c:pt idx="899">
                  <c:v>0.0340478556746945</c:v>
                </c:pt>
                <c:pt idx="900">
                  <c:v>0.0341082898816454</c:v>
                </c:pt>
                <c:pt idx="901">
                  <c:v>0.0337642887537062</c:v>
                </c:pt>
                <c:pt idx="902">
                  <c:v>0.0329619450477845</c:v>
                </c:pt>
                <c:pt idx="903">
                  <c:v>0.0317132481264548</c:v>
                </c:pt>
                <c:pt idx="904">
                  <c:v>0.0300689205740169</c:v>
                </c:pt>
                <c:pt idx="905">
                  <c:v>0.0281309623330028</c:v>
                </c:pt>
                <c:pt idx="906">
                  <c:v>0.0260250606416242</c:v>
                </c:pt>
                <c:pt idx="907">
                  <c:v>0.0238187311878625</c:v>
                </c:pt>
                <c:pt idx="908">
                  <c:v>0.0216761082731591</c:v>
                </c:pt>
                <c:pt idx="909">
                  <c:v>0.0198777470160371</c:v>
                </c:pt>
                <c:pt idx="910">
                  <c:v>0.0187411585747892</c:v>
                </c:pt>
                <c:pt idx="911">
                  <c:v>0.018418260993486</c:v>
                </c:pt>
                <c:pt idx="912">
                  <c:v>0.0188226036673018</c:v>
                </c:pt>
                <c:pt idx="913">
                  <c:v>0.0197062691021743</c:v>
                </c:pt>
                <c:pt idx="914">
                  <c:v>0.0207435482039234</c:v>
                </c:pt>
                <c:pt idx="915">
                  <c:v>0.0217422208124132</c:v>
                </c:pt>
                <c:pt idx="916">
                  <c:v>0.0226841246873293</c:v>
                </c:pt>
                <c:pt idx="917">
                  <c:v>0.0235441561223742</c:v>
                </c:pt>
                <c:pt idx="918">
                  <c:v>0.0242849775720124</c:v>
                </c:pt>
                <c:pt idx="919">
                  <c:v>0.0248392566048834</c:v>
                </c:pt>
                <c:pt idx="920">
                  <c:v>0.0251164190081297</c:v>
                </c:pt>
                <c:pt idx="921">
                  <c:v>0.0250392369375993</c:v>
                </c:pt>
                <c:pt idx="922">
                  <c:v>0.0246205958997854</c:v>
                </c:pt>
                <c:pt idx="923">
                  <c:v>0.0239717685340131</c:v>
                </c:pt>
                <c:pt idx="924">
                  <c:v>0.0232061179052652</c:v>
                </c:pt>
                <c:pt idx="925">
                  <c:v>0.0224104395803401</c:v>
                </c:pt>
                <c:pt idx="926">
                  <c:v>0.0216639855510515</c:v>
                </c:pt>
                <c:pt idx="927">
                  <c:v>0.0209805801224461</c:v>
                </c:pt>
                <c:pt idx="928">
                  <c:v>0.0203436451635575</c:v>
                </c:pt>
                <c:pt idx="929">
                  <c:v>0.0197525227556726</c:v>
                </c:pt>
                <c:pt idx="930">
                  <c:v>0.01925302071261</c:v>
                </c:pt>
                <c:pt idx="931">
                  <c:v>0.0189148215334507</c:v>
                </c:pt>
                <c:pt idx="932">
                  <c:v>0.0187503355379871</c:v>
                </c:pt>
                <c:pt idx="933">
                  <c:v>0.0187200937548756</c:v>
                </c:pt>
                <c:pt idx="934">
                  <c:v>0.0187818942015775</c:v>
                </c:pt>
                <c:pt idx="935">
                  <c:v>0.0188435390503388</c:v>
                </c:pt>
                <c:pt idx="936">
                  <c:v>0.0188356726659902</c:v>
                </c:pt>
                <c:pt idx="937">
                  <c:v>0.0187904724921481</c:v>
                </c:pt>
                <c:pt idx="938">
                  <c:v>0.0187887824546925</c:v>
                </c:pt>
                <c:pt idx="939">
                  <c:v>0.018820233779372</c:v>
                </c:pt>
                <c:pt idx="940">
                  <c:v>0.0188621170734634</c:v>
                </c:pt>
                <c:pt idx="941">
                  <c:v>0.0189426505626617</c:v>
                </c:pt>
                <c:pt idx="942">
                  <c:v>0.0190991023980697</c:v>
                </c:pt>
                <c:pt idx="943">
                  <c:v>0.0193173743356843</c:v>
                </c:pt>
                <c:pt idx="944">
                  <c:v>0.0195393325846268</c:v>
                </c:pt>
                <c:pt idx="945">
                  <c:v>0.0196703944799929</c:v>
                </c:pt>
                <c:pt idx="946">
                  <c:v>0.0195743042343337</c:v>
                </c:pt>
                <c:pt idx="947">
                  <c:v>0.0191475214575317</c:v>
                </c:pt>
                <c:pt idx="948">
                  <c:v>0.018446478789331</c:v>
                </c:pt>
                <c:pt idx="949">
                  <c:v>0.0176648049730283</c:v>
                </c:pt>
                <c:pt idx="950">
                  <c:v>0.0169906724352792</c:v>
                </c:pt>
                <c:pt idx="951">
                  <c:v>0.0165071098634373</c:v>
                </c:pt>
                <c:pt idx="952">
                  <c:v>0.0162066696610273</c:v>
                </c:pt>
                <c:pt idx="953">
                  <c:v>0.0160353636996794</c:v>
                </c:pt>
                <c:pt idx="954">
                  <c:v>0.0159334071753179</c:v>
                </c:pt>
                <c:pt idx="955">
                  <c:v>0.0158674645350723</c:v>
                </c:pt>
                <c:pt idx="956">
                  <c:v>0.0158016923393462</c:v>
                </c:pt>
                <c:pt idx="957">
                  <c:v>0.0157022430766456</c:v>
                </c:pt>
                <c:pt idx="958">
                  <c:v>0.0155226101425472</c:v>
                </c:pt>
                <c:pt idx="959">
                  <c:v>0.0152223278942381</c:v>
                </c:pt>
                <c:pt idx="960">
                  <c:v>0.0147490814573998</c:v>
                </c:pt>
                <c:pt idx="961">
                  <c:v>0.0140584803055306</c:v>
                </c:pt>
                <c:pt idx="962">
                  <c:v>0.0131912544844682</c:v>
                </c:pt>
                <c:pt idx="963">
                  <c:v>0.0121852313534648</c:v>
                </c:pt>
                <c:pt idx="964">
                  <c:v>0.0110664027683139</c:v>
                </c:pt>
                <c:pt idx="965">
                  <c:v>0.00983513006230846</c:v>
                </c:pt>
                <c:pt idx="966">
                  <c:v>0.00854746285444344</c:v>
                </c:pt>
                <c:pt idx="967">
                  <c:v>0.00732060091842822</c:v>
                </c:pt>
                <c:pt idx="968">
                  <c:v>0.00627250522445631</c:v>
                </c:pt>
                <c:pt idx="969">
                  <c:v>0.00551288264199839</c:v>
                </c:pt>
                <c:pt idx="970">
                  <c:v>0.00513165721768647</c:v>
                </c:pt>
                <c:pt idx="971">
                  <c:v>0.00520720422322197</c:v>
                </c:pt>
                <c:pt idx="972">
                  <c:v>0.00575137475316974</c:v>
                </c:pt>
                <c:pt idx="973">
                  <c:v>0.00671157101679495</c:v>
                </c:pt>
                <c:pt idx="974">
                  <c:v>0.00795601135719738</c:v>
                </c:pt>
                <c:pt idx="975">
                  <c:v>0.00934779025977513</c:v>
                </c:pt>
                <c:pt idx="976">
                  <c:v>0.0107860969678556</c:v>
                </c:pt>
                <c:pt idx="977">
                  <c:v>0.0121727609552984</c:v>
                </c:pt>
                <c:pt idx="978">
                  <c:v>0.0134267185166744</c:v>
                </c:pt>
                <c:pt idx="979">
                  <c:v>0.0145040295871291</c:v>
                </c:pt>
                <c:pt idx="980">
                  <c:v>0.015344519796501</c:v>
                </c:pt>
                <c:pt idx="981">
                  <c:v>0.0159210202982575</c:v>
                </c:pt>
                <c:pt idx="982">
                  <c:v>0.0162693434701117</c:v>
                </c:pt>
                <c:pt idx="983">
                  <c:v>0.0164817767363527</c:v>
                </c:pt>
                <c:pt idx="984">
                  <c:v>0.0167033464551465</c:v>
                </c:pt>
                <c:pt idx="985">
                  <c:v>0.0171131545612346</c:v>
                </c:pt>
                <c:pt idx="986">
                  <c:v>0.0178218721312435</c:v>
                </c:pt>
                <c:pt idx="987">
                  <c:v>0.0189110703476872</c:v>
                </c:pt>
                <c:pt idx="988">
                  <c:v>0.0204897501050603</c:v>
                </c:pt>
                <c:pt idx="989">
                  <c:v>0.0225917773703825</c:v>
                </c:pt>
                <c:pt idx="990">
                  <c:v>0.0252119301546779</c:v>
                </c:pt>
                <c:pt idx="991">
                  <c:v>0.0282307241531255</c:v>
                </c:pt>
                <c:pt idx="992">
                  <c:v>0.0313607132828402</c:v>
                </c:pt>
                <c:pt idx="993">
                  <c:v>0.0341662477443006</c:v>
                </c:pt>
                <c:pt idx="994">
                  <c:v>0.0363381350737838</c:v>
                </c:pt>
                <c:pt idx="995">
                  <c:v>0.037816325387324</c:v>
                </c:pt>
                <c:pt idx="996">
                  <c:v>0.03867668352751</c:v>
                </c:pt>
                <c:pt idx="997">
                  <c:v>0.0390293757692435</c:v>
                </c:pt>
                <c:pt idx="998">
                  <c:v>0.0389780758004345</c:v>
                </c:pt>
                <c:pt idx="999">
                  <c:v>0.0386517951574401</c:v>
                </c:pt>
                <c:pt idx="1000">
                  <c:v>0.0382370360620831</c:v>
                </c:pt>
                <c:pt idx="1001">
                  <c:v>0.0379178604607108</c:v>
                </c:pt>
                <c:pt idx="1002">
                  <c:v>0.0378787821276531</c:v>
                </c:pt>
                <c:pt idx="1003">
                  <c:v>0.0382788149524838</c:v>
                </c:pt>
                <c:pt idx="1004">
                  <c:v>0.0391743894511328</c:v>
                </c:pt>
                <c:pt idx="1005">
                  <c:v>0.0405198975888003</c:v>
                </c:pt>
                <c:pt idx="1006">
                  <c:v>0.0421974500824245</c:v>
                </c:pt>
                <c:pt idx="1007">
                  <c:v>0.0441061693162713</c:v>
                </c:pt>
                <c:pt idx="1008">
                  <c:v>0.0461816097080732</c:v>
                </c:pt>
                <c:pt idx="1009">
                  <c:v>0.0483259142750871</c:v>
                </c:pt>
                <c:pt idx="1010">
                  <c:v>0.0503924846183429</c:v>
                </c:pt>
                <c:pt idx="1011">
                  <c:v>0.0522441266033554</c:v>
                </c:pt>
                <c:pt idx="1012">
                  <c:v>0.0538007737510989</c:v>
                </c:pt>
                <c:pt idx="1013">
                  <c:v>0.0550284320092557</c:v>
                </c:pt>
                <c:pt idx="1014">
                  <c:v>0.0558916103553342</c:v>
                </c:pt>
                <c:pt idx="1015">
                  <c:v>0.0563559566051171</c:v>
                </c:pt>
                <c:pt idx="1016">
                  <c:v>0.0563835347097053</c:v>
                </c:pt>
                <c:pt idx="1017">
                  <c:v>0.0559808891581444</c:v>
                </c:pt>
                <c:pt idx="1018">
                  <c:v>0.0551995836356893</c:v>
                </c:pt>
                <c:pt idx="1019">
                  <c:v>0.0541221256413031</c:v>
                </c:pt>
                <c:pt idx="1020">
                  <c:v>0.0528572262619483</c:v>
                </c:pt>
                <c:pt idx="1021">
                  <c:v>0.0515080665516269</c:v>
                </c:pt>
                <c:pt idx="1022">
                  <c:v>0.0502244897451382</c:v>
                </c:pt>
                <c:pt idx="1023">
                  <c:v>0.0491929773352407</c:v>
                </c:pt>
                <c:pt idx="1024">
                  <c:v>0.0485320102636297</c:v>
                </c:pt>
                <c:pt idx="1025">
                  <c:v>0.0482457313753442</c:v>
                </c:pt>
                <c:pt idx="1026">
                  <c:v>0.0482860582272577</c:v>
                </c:pt>
                <c:pt idx="1027">
                  <c:v>0.0485972856595199</c:v>
                </c:pt>
                <c:pt idx="1028">
                  <c:v>0.0490945656726743</c:v>
                </c:pt>
                <c:pt idx="1029">
                  <c:v>0.0497446712461998</c:v>
                </c:pt>
                <c:pt idx="1030">
                  <c:v>0.0504342602082371</c:v>
                </c:pt>
                <c:pt idx="1031">
                  <c:v>0.0510252211330645</c:v>
                </c:pt>
                <c:pt idx="1032">
                  <c:v>0.0514383120062161</c:v>
                </c:pt>
                <c:pt idx="1033">
                  <c:v>0.0516499347291875</c:v>
                </c:pt>
                <c:pt idx="1034">
                  <c:v>0.0516400995003525</c:v>
                </c:pt>
                <c:pt idx="1035">
                  <c:v>0.051385795008528</c:v>
                </c:pt>
                <c:pt idx="1036">
                  <c:v>0.0508853452771274</c:v>
                </c:pt>
                <c:pt idx="1037">
                  <c:v>0.0501909713957818</c:v>
                </c:pt>
                <c:pt idx="1038">
                  <c:v>0.0494128384551496</c:v>
                </c:pt>
                <c:pt idx="1039">
                  <c:v>0.0487147895201309</c:v>
                </c:pt>
                <c:pt idx="1040">
                  <c:v>0.048180850537069</c:v>
                </c:pt>
                <c:pt idx="1041">
                  <c:v>0.0477729657169884</c:v>
                </c:pt>
                <c:pt idx="1042">
                  <c:v>0.0473250704798356</c:v>
                </c:pt>
                <c:pt idx="1043">
                  <c:v>0.0466119004807848</c:v>
                </c:pt>
                <c:pt idx="1044">
                  <c:v>0.0454962646411132</c:v>
                </c:pt>
                <c:pt idx="1045">
                  <c:v>0.0439628049903511</c:v>
                </c:pt>
                <c:pt idx="1046">
                  <c:v>0.0420652224223785</c:v>
                </c:pt>
                <c:pt idx="1047">
                  <c:v>0.0398856615544348</c:v>
                </c:pt>
                <c:pt idx="1048">
                  <c:v>0.0375533458153318</c:v>
                </c:pt>
                <c:pt idx="1049">
                  <c:v>0.0352629995849159</c:v>
                </c:pt>
                <c:pt idx="1050">
                  <c:v>0.0332212336551338</c:v>
                </c:pt>
                <c:pt idx="1051">
                  <c:v>0.0316878416390493</c:v>
                </c:pt>
                <c:pt idx="1052">
                  <c:v>0.0309090072900254</c:v>
                </c:pt>
                <c:pt idx="1053">
                  <c:v>0.0309173042488056</c:v>
                </c:pt>
                <c:pt idx="1054">
                  <c:v>0.0314240485133938</c:v>
                </c:pt>
                <c:pt idx="1055">
                  <c:v>0.0320442725102917</c:v>
                </c:pt>
                <c:pt idx="1056">
                  <c:v>0.0326310148459642</c:v>
                </c:pt>
                <c:pt idx="1057">
                  <c:v>0.0332091685719743</c:v>
                </c:pt>
                <c:pt idx="1058">
                  <c:v>0.0337342785789043</c:v>
                </c:pt>
                <c:pt idx="1059">
                  <c:v>0.0341359697338741</c:v>
                </c:pt>
                <c:pt idx="1060">
                  <c:v>0.0343093365425734</c:v>
                </c:pt>
                <c:pt idx="1061">
                  <c:v>0.034181123271621</c:v>
                </c:pt>
                <c:pt idx="1062">
                  <c:v>0.0337589599799628</c:v>
                </c:pt>
                <c:pt idx="1063">
                  <c:v>0.0330461818832808</c:v>
                </c:pt>
                <c:pt idx="1064">
                  <c:v>0.0320460943837319</c:v>
                </c:pt>
                <c:pt idx="1065">
                  <c:v>0.0306892603974205</c:v>
                </c:pt>
                <c:pt idx="1066">
                  <c:v>0.0289951037434344</c:v>
                </c:pt>
                <c:pt idx="1067">
                  <c:v>0.0270863073149531</c:v>
                </c:pt>
                <c:pt idx="1068">
                  <c:v>0.025067719684628</c:v>
                </c:pt>
                <c:pt idx="1069">
                  <c:v>0.0230051889376784</c:v>
                </c:pt>
                <c:pt idx="1070">
                  <c:v>0.0209360685272993</c:v>
                </c:pt>
                <c:pt idx="1071">
                  <c:v>0.0189071904977331</c:v>
                </c:pt>
                <c:pt idx="1072">
                  <c:v>0.0169864988735769</c:v>
                </c:pt>
                <c:pt idx="1073">
                  <c:v>0.0152881528502325</c:v>
                </c:pt>
                <c:pt idx="1074">
                  <c:v>0.0139241352411433</c:v>
                </c:pt>
                <c:pt idx="1075">
                  <c:v>0.0130197443298323</c:v>
                </c:pt>
                <c:pt idx="1076">
                  <c:v>0.0126523956215506</c:v>
                </c:pt>
                <c:pt idx="1077">
                  <c:v>0.0128657546909372</c:v>
                </c:pt>
                <c:pt idx="1078">
                  <c:v>0.0137076321431791</c:v>
                </c:pt>
                <c:pt idx="1079">
                  <c:v>0.0150628318463649</c:v>
                </c:pt>
                <c:pt idx="1080">
                  <c:v>0.0166157984674813</c:v>
                </c:pt>
                <c:pt idx="1081">
                  <c:v>0.0180475143982561</c:v>
                </c:pt>
                <c:pt idx="1082">
                  <c:v>0.0191084365208152</c:v>
                </c:pt>
                <c:pt idx="1083">
                  <c:v>0.0196581100413692</c:v>
                </c:pt>
                <c:pt idx="1084">
                  <c:v>0.0196934029387965</c:v>
                </c:pt>
                <c:pt idx="1085">
                  <c:v>0.0193358765523772</c:v>
                </c:pt>
                <c:pt idx="1086">
                  <c:v>0.0186446623873292</c:v>
                </c:pt>
                <c:pt idx="1087">
                  <c:v>0.0176472997651685</c:v>
                </c:pt>
                <c:pt idx="1088">
                  <c:v>0.0163579363432646</c:v>
                </c:pt>
                <c:pt idx="1089">
                  <c:v>0.0149737645269014</c:v>
                </c:pt>
                <c:pt idx="1090">
                  <c:v>0.0137579474285857</c:v>
                </c:pt>
                <c:pt idx="1091">
                  <c:v>0.0129228159290312</c:v>
                </c:pt>
                <c:pt idx="1092">
                  <c:v>0.0124855328795721</c:v>
                </c:pt>
                <c:pt idx="1093">
                  <c:v>0.0123755821998689</c:v>
                </c:pt>
                <c:pt idx="1094">
                  <c:v>0.0124198311952335</c:v>
                </c:pt>
                <c:pt idx="1095">
                  <c:v>0.0124147784946064</c:v>
                </c:pt>
                <c:pt idx="1096">
                  <c:v>0.0122606925050846</c:v>
                </c:pt>
                <c:pt idx="1097">
                  <c:v>0.012020129615466</c:v>
                </c:pt>
                <c:pt idx="1098">
                  <c:v>0.0118890553174378</c:v>
                </c:pt>
                <c:pt idx="1099">
                  <c:v>0.0120430343999739</c:v>
                </c:pt>
                <c:pt idx="1100">
                  <c:v>0.0125541375694318</c:v>
                </c:pt>
                <c:pt idx="1101">
                  <c:v>0.0134351711099407</c:v>
                </c:pt>
                <c:pt idx="1102">
                  <c:v>0.0146218274070328</c:v>
                </c:pt>
                <c:pt idx="1103">
                  <c:v>0.0160351070081955</c:v>
                </c:pt>
                <c:pt idx="1104">
                  <c:v>0.0175651763993919</c:v>
                </c:pt>
                <c:pt idx="1105">
                  <c:v>0.0189998990945209</c:v>
                </c:pt>
                <c:pt idx="1106">
                  <c:v>0.0201246820680488</c:v>
                </c:pt>
                <c:pt idx="1107">
                  <c:v>0.0207670901035697</c:v>
                </c:pt>
                <c:pt idx="1108">
                  <c:v>0.0209000089023045</c:v>
                </c:pt>
                <c:pt idx="1109">
                  <c:v>0.0206329149084993</c:v>
                </c:pt>
                <c:pt idx="1110">
                  <c:v>0.0200498819546484</c:v>
                </c:pt>
                <c:pt idx="1111">
                  <c:v>0.0191865950032249</c:v>
                </c:pt>
                <c:pt idx="1112">
                  <c:v>0.0180824263866196</c:v>
                </c:pt>
                <c:pt idx="1113">
                  <c:v>0.0168432874200677</c:v>
                </c:pt>
                <c:pt idx="1114">
                  <c:v>0.0156653393905096</c:v>
                </c:pt>
                <c:pt idx="1115">
                  <c:v>0.0147386828773123</c:v>
                </c:pt>
                <c:pt idx="1116">
                  <c:v>0.0140449821527779</c:v>
                </c:pt>
                <c:pt idx="1117">
                  <c:v>0.0135186242597492</c:v>
                </c:pt>
                <c:pt idx="1118">
                  <c:v>0.0131538248391818</c:v>
                </c:pt>
                <c:pt idx="1119">
                  <c:v>0.0130107908245745</c:v>
                </c:pt>
                <c:pt idx="1120">
                  <c:v>0.0131695964889587</c:v>
                </c:pt>
                <c:pt idx="1121">
                  <c:v>0.0136784790600086</c:v>
                </c:pt>
                <c:pt idx="1122">
                  <c:v>0.0145330575899404</c:v>
                </c:pt>
                <c:pt idx="1123">
                  <c:v>0.0155894331391779</c:v>
                </c:pt>
                <c:pt idx="1124">
                  <c:v>0.0166049375952767</c:v>
                </c:pt>
                <c:pt idx="1125">
                  <c:v>0.0173681178024591</c:v>
                </c:pt>
                <c:pt idx="1126">
                  <c:v>0.0177194521947033</c:v>
                </c:pt>
                <c:pt idx="1127">
                  <c:v>0.0176127740604262</c:v>
                </c:pt>
                <c:pt idx="1128">
                  <c:v>0.0171071041894025</c:v>
                </c:pt>
                <c:pt idx="1129">
                  <c:v>0.0163147164130779</c:v>
                </c:pt>
                <c:pt idx="1130">
                  <c:v>0.0153750531346704</c:v>
                </c:pt>
                <c:pt idx="1131">
                  <c:v>0.0144918389202482</c:v>
                </c:pt>
                <c:pt idx="1132">
                  <c:v>0.013851760485655</c:v>
                </c:pt>
                <c:pt idx="1133">
                  <c:v>0.0135807231725311</c:v>
                </c:pt>
                <c:pt idx="1134">
                  <c:v>0.0136992057478132</c:v>
                </c:pt>
                <c:pt idx="1135">
                  <c:v>0.0141198939833894</c:v>
                </c:pt>
                <c:pt idx="1136">
                  <c:v>0.0147232835383208</c:v>
                </c:pt>
                <c:pt idx="1137">
                  <c:v>0.0154189279457625</c:v>
                </c:pt>
                <c:pt idx="1138">
                  <c:v>0.0161635552897114</c:v>
                </c:pt>
                <c:pt idx="1139">
                  <c:v>0.0168968691494991</c:v>
                </c:pt>
                <c:pt idx="1140">
                  <c:v>0.0174856773867964</c:v>
                </c:pt>
                <c:pt idx="1141">
                  <c:v>0.0179055287953998</c:v>
                </c:pt>
                <c:pt idx="1142">
                  <c:v>0.0180887133819049</c:v>
                </c:pt>
                <c:pt idx="1143">
                  <c:v>0.0179233994504831</c:v>
                </c:pt>
                <c:pt idx="1144">
                  <c:v>0.0173756156729227</c:v>
                </c:pt>
                <c:pt idx="1145">
                  <c:v>0.0165168533749203</c:v>
                </c:pt>
                <c:pt idx="1146">
                  <c:v>0.0155222628984481</c:v>
                </c:pt>
                <c:pt idx="1147">
                  <c:v>0.0145711021643101</c:v>
                </c:pt>
                <c:pt idx="1148">
                  <c:v>0.0137580855941577</c:v>
                </c:pt>
                <c:pt idx="1149">
                  <c:v>0.0131300693271384</c:v>
                </c:pt>
                <c:pt idx="1150">
                  <c:v>0.0127025769880548</c:v>
                </c:pt>
                <c:pt idx="1151">
                  <c:v>0.0125019401014038</c:v>
                </c:pt>
                <c:pt idx="1152">
                  <c:v>0.0125098482311179</c:v>
                </c:pt>
                <c:pt idx="1153">
                  <c:v>0.0127115142250785</c:v>
                </c:pt>
                <c:pt idx="1154">
                  <c:v>0.0130700759757687</c:v>
                </c:pt>
                <c:pt idx="1155">
                  <c:v>0.0135546080852573</c:v>
                </c:pt>
                <c:pt idx="1156">
                  <c:v>0.0141390330453393</c:v>
                </c:pt>
                <c:pt idx="1157">
                  <c:v>0.0147525837977477</c:v>
                </c:pt>
                <c:pt idx="1158">
                  <c:v>0.0153229240483585</c:v>
                </c:pt>
                <c:pt idx="1159">
                  <c:v>0.0158056154639339</c:v>
                </c:pt>
                <c:pt idx="1160">
                  <c:v>0.0161578808751814</c:v>
                </c:pt>
                <c:pt idx="1161">
                  <c:v>0.0162616083336122</c:v>
                </c:pt>
                <c:pt idx="1162">
                  <c:v>0.0160602255570177</c:v>
                </c:pt>
                <c:pt idx="1163">
                  <c:v>0.0155363577982876</c:v>
                </c:pt>
                <c:pt idx="1164">
                  <c:v>0.014755565572273</c:v>
                </c:pt>
                <c:pt idx="1165">
                  <c:v>0.0138907637479473</c:v>
                </c:pt>
                <c:pt idx="1166">
                  <c:v>0.0131672384363867</c:v>
                </c:pt>
                <c:pt idx="1167">
                  <c:v>0.0127136102876784</c:v>
                </c:pt>
                <c:pt idx="1168">
                  <c:v>0.012569429212089</c:v>
                </c:pt>
                <c:pt idx="1169">
                  <c:v>0.0127314234332072</c:v>
                </c:pt>
                <c:pt idx="1170">
                  <c:v>0.0132018421075347</c:v>
                </c:pt>
                <c:pt idx="1171">
                  <c:v>0.0139143484188342</c:v>
                </c:pt>
                <c:pt idx="1172">
                  <c:v>0.0147177736824487</c:v>
                </c:pt>
                <c:pt idx="1173">
                  <c:v>0.0154805812305743</c:v>
                </c:pt>
                <c:pt idx="1174">
                  <c:v>0.0161474041083208</c:v>
                </c:pt>
                <c:pt idx="1175">
                  <c:v>0.0167081952746008</c:v>
                </c:pt>
                <c:pt idx="1176">
                  <c:v>0.0171645225475716</c:v>
                </c:pt>
                <c:pt idx="1177">
                  <c:v>0.0175091233868474</c:v>
                </c:pt>
                <c:pt idx="1178">
                  <c:v>0.0177018763990429</c:v>
                </c:pt>
                <c:pt idx="1179">
                  <c:v>0.0177185693315631</c:v>
                </c:pt>
                <c:pt idx="1180">
                  <c:v>0.0175544564693495</c:v>
                </c:pt>
                <c:pt idx="1181">
                  <c:v>0.0172285180102555</c:v>
                </c:pt>
                <c:pt idx="1182">
                  <c:v>0.0167590999706978</c:v>
                </c:pt>
                <c:pt idx="1183">
                  <c:v>0.0161465495269215</c:v>
                </c:pt>
                <c:pt idx="1184">
                  <c:v>0.015392438877865</c:v>
                </c:pt>
                <c:pt idx="1185">
                  <c:v>0.0145278363910575</c:v>
                </c:pt>
                <c:pt idx="1186">
                  <c:v>0.0136152911990185</c:v>
                </c:pt>
                <c:pt idx="1187">
                  <c:v>0.0127153497964179</c:v>
                </c:pt>
                <c:pt idx="1188">
                  <c:v>0.0118709858259595</c:v>
                </c:pt>
                <c:pt idx="1189">
                  <c:v>0.0111352290573539</c:v>
                </c:pt>
                <c:pt idx="1190">
                  <c:v>0.0105916753994786</c:v>
                </c:pt>
                <c:pt idx="1191">
                  <c:v>0.0103359469496879</c:v>
                </c:pt>
                <c:pt idx="1192">
                  <c:v>0.0105053741564805</c:v>
                </c:pt>
                <c:pt idx="1193">
                  <c:v>0.0112186342422443</c:v>
                </c:pt>
                <c:pt idx="1194">
                  <c:v>0.0124108354561626</c:v>
                </c:pt>
                <c:pt idx="1195">
                  <c:v>0.0138313711303117</c:v>
                </c:pt>
                <c:pt idx="1196">
                  <c:v>0.0152339292123677</c:v>
                </c:pt>
                <c:pt idx="1197">
                  <c:v>0.0164922360538502</c:v>
                </c:pt>
                <c:pt idx="1198">
                  <c:v>0.0176038426382175</c:v>
                </c:pt>
                <c:pt idx="1199">
                  <c:v>0.0186062710327369</c:v>
                </c:pt>
                <c:pt idx="1200">
                  <c:v>0.0194990188293426</c:v>
                </c:pt>
                <c:pt idx="1201">
                  <c:v>0.0202719955752634</c:v>
                </c:pt>
                <c:pt idx="1202">
                  <c:v>0.0209488778374195</c:v>
                </c:pt>
                <c:pt idx="1203">
                  <c:v>0.0215605839198903</c:v>
                </c:pt>
                <c:pt idx="1204">
                  <c:v>0.0220777444634811</c:v>
                </c:pt>
                <c:pt idx="1205">
                  <c:v>0.0224508436729002</c:v>
                </c:pt>
                <c:pt idx="1206">
                  <c:v>0.022680006051577</c:v>
                </c:pt>
                <c:pt idx="1207">
                  <c:v>0.022808635407241</c:v>
                </c:pt>
                <c:pt idx="1208">
                  <c:v>0.0228296955277017</c:v>
                </c:pt>
                <c:pt idx="1209">
                  <c:v>0.022732743940212</c:v>
                </c:pt>
                <c:pt idx="1210">
                  <c:v>0.0226168505753769</c:v>
                </c:pt>
                <c:pt idx="1211">
                  <c:v>0.0226664755020521</c:v>
                </c:pt>
                <c:pt idx="1212">
                  <c:v>0.0230096181750759</c:v>
                </c:pt>
                <c:pt idx="1213">
                  <c:v>0.0236985683479883</c:v>
                </c:pt>
                <c:pt idx="1214">
                  <c:v>0.0246576602665508</c:v>
                </c:pt>
                <c:pt idx="1215">
                  <c:v>0.0257624382128018</c:v>
                </c:pt>
                <c:pt idx="1216">
                  <c:v>0.0268390501854735</c:v>
                </c:pt>
                <c:pt idx="1217">
                  <c:v>0.0276673107380367</c:v>
                </c:pt>
                <c:pt idx="1218">
                  <c:v>0.028120574896981</c:v>
                </c:pt>
                <c:pt idx="1219">
                  <c:v>0.0282168836427043</c:v>
                </c:pt>
                <c:pt idx="1220">
                  <c:v>0.028074702185382</c:v>
                </c:pt>
                <c:pt idx="1221">
                  <c:v>0.0278109968224002</c:v>
                </c:pt>
                <c:pt idx="1222">
                  <c:v>0.0274879002249636</c:v>
                </c:pt>
                <c:pt idx="1223">
                  <c:v>0.0271865572613496</c:v>
                </c:pt>
                <c:pt idx="1224">
                  <c:v>0.0269984818559706</c:v>
                </c:pt>
                <c:pt idx="1225">
                  <c:v>0.0270141947426708</c:v>
                </c:pt>
                <c:pt idx="1226">
                  <c:v>0.0272733922949221</c:v>
                </c:pt>
                <c:pt idx="1227">
                  <c:v>0.0277981670963587</c:v>
                </c:pt>
                <c:pt idx="1228">
                  <c:v>0.0285686282377782</c:v>
                </c:pt>
                <c:pt idx="1229">
                  <c:v>0.029532616590739</c:v>
                </c:pt>
                <c:pt idx="1230">
                  <c:v>0.0306400737128306</c:v>
                </c:pt>
                <c:pt idx="1231">
                  <c:v>0.0317912039217208</c:v>
                </c:pt>
                <c:pt idx="1232">
                  <c:v>0.0328763043114357</c:v>
                </c:pt>
                <c:pt idx="1233">
                  <c:v>0.0338327398598046</c:v>
                </c:pt>
                <c:pt idx="1234">
                  <c:v>0.0346175003761745</c:v>
                </c:pt>
                <c:pt idx="1235">
                  <c:v>0.0351482624191833</c:v>
                </c:pt>
                <c:pt idx="1236">
                  <c:v>0.0353594946915396</c:v>
                </c:pt>
                <c:pt idx="1237">
                  <c:v>0.0352812037185833</c:v>
                </c:pt>
                <c:pt idx="1238">
                  <c:v>0.0349721903746034</c:v>
                </c:pt>
                <c:pt idx="1239">
                  <c:v>0.0345468206392381</c:v>
                </c:pt>
                <c:pt idx="1240">
                  <c:v>0.0341349260560381</c:v>
                </c:pt>
                <c:pt idx="1241">
                  <c:v>0.0338443309869421</c:v>
                </c:pt>
                <c:pt idx="1242">
                  <c:v>0.0337807626902987</c:v>
                </c:pt>
                <c:pt idx="1243">
                  <c:v>0.0340051373230648</c:v>
                </c:pt>
                <c:pt idx="1244">
                  <c:v>0.0344676578107352</c:v>
                </c:pt>
                <c:pt idx="1245">
                  <c:v>0.0350692498071377</c:v>
                </c:pt>
                <c:pt idx="1246">
                  <c:v>0.0357618256876298</c:v>
                </c:pt>
                <c:pt idx="1247">
                  <c:v>0.0365644936601525</c:v>
                </c:pt>
                <c:pt idx="1248">
                  <c:v>0.0375050756801428</c:v>
                </c:pt>
                <c:pt idx="1249">
                  <c:v>0.0385928279435305</c:v>
                </c:pt>
                <c:pt idx="1250">
                  <c:v>0.0397410640960607</c:v>
                </c:pt>
                <c:pt idx="1251">
                  <c:v>0.0407435430000807</c:v>
                </c:pt>
                <c:pt idx="1252">
                  <c:v>0.0413620186879007</c:v>
                </c:pt>
                <c:pt idx="1253">
                  <c:v>0.041493736464928</c:v>
                </c:pt>
                <c:pt idx="1254">
                  <c:v>0.0412200070861992</c:v>
                </c:pt>
                <c:pt idx="1255">
                  <c:v>0.0406496208564386</c:v>
                </c:pt>
                <c:pt idx="1256">
                  <c:v>0.0399177010255159</c:v>
                </c:pt>
                <c:pt idx="1257">
                  <c:v>0.0391334261404492</c:v>
                </c:pt>
                <c:pt idx="1258">
                  <c:v>0.0382967087159867</c:v>
                </c:pt>
                <c:pt idx="1259">
                  <c:v>0.0373676660561613</c:v>
                </c:pt>
                <c:pt idx="1260">
                  <c:v>0.0362919579063381</c:v>
                </c:pt>
                <c:pt idx="1261">
                  <c:v>0.0350362757450996</c:v>
                </c:pt>
                <c:pt idx="1262">
                  <c:v>0.0336375002493916</c:v>
                </c:pt>
                <c:pt idx="1263">
                  <c:v>0.0321199310120184</c:v>
                </c:pt>
                <c:pt idx="1264">
                  <c:v>0.0305566050455129</c:v>
                </c:pt>
                <c:pt idx="1265">
                  <c:v>0.0291601003581543</c:v>
                </c:pt>
                <c:pt idx="1266">
                  <c:v>0.0281216234679699</c:v>
                </c:pt>
                <c:pt idx="1267">
                  <c:v>0.0275653440273119</c:v>
                </c:pt>
                <c:pt idx="1268">
                  <c:v>0.0275475803343947</c:v>
                </c:pt>
                <c:pt idx="1269">
                  <c:v>0.0281081178267485</c:v>
                </c:pt>
                <c:pt idx="1270">
                  <c:v>0.0292493377732671</c:v>
                </c:pt>
                <c:pt idx="1271">
                  <c:v>0.0308947931863876</c:v>
                </c:pt>
                <c:pt idx="1272">
                  <c:v>0.0328896243222649</c:v>
                </c:pt>
                <c:pt idx="1273">
                  <c:v>0.0350435615730657</c:v>
                </c:pt>
                <c:pt idx="1274">
                  <c:v>0.0372040354110828</c:v>
                </c:pt>
                <c:pt idx="1275">
                  <c:v>0.0392368037196177</c:v>
                </c:pt>
                <c:pt idx="1276">
                  <c:v>0.0409783563101265</c:v>
                </c:pt>
                <c:pt idx="1277">
                  <c:v>0.0422582494363938</c:v>
                </c:pt>
                <c:pt idx="1278">
                  <c:v>0.042951379608509</c:v>
                </c:pt>
                <c:pt idx="1279">
                  <c:v>0.0429861241740568</c:v>
                </c:pt>
                <c:pt idx="1280">
                  <c:v>0.0423184155300972</c:v>
                </c:pt>
                <c:pt idx="1281">
                  <c:v>0.0409934480058398</c:v>
                </c:pt>
                <c:pt idx="1282">
                  <c:v>0.039163723808663</c:v>
                </c:pt>
                <c:pt idx="1283">
                  <c:v>0.037032934959979</c:v>
                </c:pt>
                <c:pt idx="1284">
                  <c:v>0.0348275991718008</c:v>
                </c:pt>
                <c:pt idx="1285">
                  <c:v>0.0327648614466624</c:v>
                </c:pt>
                <c:pt idx="1286">
                  <c:v>0.0310225997431002</c:v>
                </c:pt>
                <c:pt idx="1287">
                  <c:v>0.0297437650220528</c:v>
                </c:pt>
                <c:pt idx="1288">
                  <c:v>0.0289443887351837</c:v>
                </c:pt>
                <c:pt idx="1289">
                  <c:v>0.0285619283985151</c:v>
                </c:pt>
                <c:pt idx="1290">
                  <c:v>0.0285379346772666</c:v>
                </c:pt>
                <c:pt idx="1291">
                  <c:v>0.0288173542224699</c:v>
                </c:pt>
                <c:pt idx="1292">
                  <c:v>0.0293657010568641</c:v>
                </c:pt>
                <c:pt idx="1293">
                  <c:v>0.0300922691708422</c:v>
                </c:pt>
                <c:pt idx="1294">
                  <c:v>0.0308081722255378</c:v>
                </c:pt>
                <c:pt idx="1295">
                  <c:v>0.0313886401708877</c:v>
                </c:pt>
                <c:pt idx="1296">
                  <c:v>0.0318033321787044</c:v>
                </c:pt>
                <c:pt idx="1297">
                  <c:v>0.0320420741450385</c:v>
                </c:pt>
                <c:pt idx="1298">
                  <c:v>0.032108926968387</c:v>
                </c:pt>
                <c:pt idx="1299">
                  <c:v>0.0319463691341519</c:v>
                </c:pt>
                <c:pt idx="1300">
                  <c:v>0.0314591976477212</c:v>
                </c:pt>
                <c:pt idx="1301">
                  <c:v>0.0305897452654644</c:v>
                </c:pt>
                <c:pt idx="1302">
                  <c:v>0.0293973746855187</c:v>
                </c:pt>
                <c:pt idx="1303">
                  <c:v>0.028105798027239</c:v>
                </c:pt>
                <c:pt idx="1304">
                  <c:v>0.0269492807009034</c:v>
                </c:pt>
                <c:pt idx="1305">
                  <c:v>0.0260975519032456</c:v>
                </c:pt>
                <c:pt idx="1306">
                  <c:v>0.0256016054891089</c:v>
                </c:pt>
                <c:pt idx="1307">
                  <c:v>0.0255108713163771</c:v>
                </c:pt>
                <c:pt idx="1308">
                  <c:v>0.025941642094669</c:v>
                </c:pt>
                <c:pt idx="1309">
                  <c:v>0.0268414855059364</c:v>
                </c:pt>
                <c:pt idx="1310">
                  <c:v>0.0279490132166873</c:v>
                </c:pt>
                <c:pt idx="1311">
                  <c:v>0.0289451987830863</c:v>
                </c:pt>
                <c:pt idx="1312">
                  <c:v>0.0296333805249711</c:v>
                </c:pt>
                <c:pt idx="1313">
                  <c:v>0.0299983958755092</c:v>
                </c:pt>
                <c:pt idx="1314">
                  <c:v>0.0301219801035863</c:v>
                </c:pt>
                <c:pt idx="1315">
                  <c:v>0.0300568704866675</c:v>
                </c:pt>
                <c:pt idx="1316">
                  <c:v>0.0298264055349438</c:v>
                </c:pt>
                <c:pt idx="1317">
                  <c:v>0.0294528903289334</c:v>
                </c:pt>
                <c:pt idx="1318">
                  <c:v>0.0289616374279888</c:v>
                </c:pt>
                <c:pt idx="1319">
                  <c:v>0.0283954640253042</c:v>
                </c:pt>
                <c:pt idx="1320">
                  <c:v>0.0278435194151698</c:v>
                </c:pt>
                <c:pt idx="1321">
                  <c:v>0.0274254995160283</c:v>
                </c:pt>
                <c:pt idx="1322">
                  <c:v>0.0272197407415087</c:v>
                </c:pt>
                <c:pt idx="1323">
                  <c:v>0.0272241545344367</c:v>
                </c:pt>
                <c:pt idx="1324">
                  <c:v>0.0273652548051803</c:v>
                </c:pt>
                <c:pt idx="1325">
                  <c:v>0.0275409821127599</c:v>
                </c:pt>
                <c:pt idx="1326">
                  <c:v>0.0276472849229849</c:v>
                </c:pt>
                <c:pt idx="1327">
                  <c:v>0.0276763724060483</c:v>
                </c:pt>
                <c:pt idx="1328">
                  <c:v>0.0276964998870535</c:v>
                </c:pt>
                <c:pt idx="1329">
                  <c:v>0.0277351804809749</c:v>
                </c:pt>
                <c:pt idx="1330">
                  <c:v>0.0278153694902729</c:v>
                </c:pt>
                <c:pt idx="1331">
                  <c:v>0.0278804756413411</c:v>
                </c:pt>
                <c:pt idx="1332">
                  <c:v>0.0278895834005885</c:v>
                </c:pt>
                <c:pt idx="1333">
                  <c:v>0.0279067291631416</c:v>
                </c:pt>
                <c:pt idx="1334">
                  <c:v>0.0279773382642514</c:v>
                </c:pt>
                <c:pt idx="1335">
                  <c:v>0.0280671773089455</c:v>
                </c:pt>
                <c:pt idx="1336">
                  <c:v>0.0280317941134395</c:v>
                </c:pt>
                <c:pt idx="1337">
                  <c:v>0.0276521041867446</c:v>
                </c:pt>
                <c:pt idx="1338">
                  <c:v>0.0268075731645555</c:v>
                </c:pt>
                <c:pt idx="1339">
                  <c:v>0.0255683986393281</c:v>
                </c:pt>
                <c:pt idx="1340">
                  <c:v>0.0241221139727007</c:v>
                </c:pt>
                <c:pt idx="1341">
                  <c:v>0.0227482175766481</c:v>
                </c:pt>
                <c:pt idx="1342">
                  <c:v>0.0216871990332688</c:v>
                </c:pt>
                <c:pt idx="1343">
                  <c:v>0.0210475625819572</c:v>
                </c:pt>
                <c:pt idx="1344">
                  <c:v>0.0207764251916793</c:v>
                </c:pt>
                <c:pt idx="1345">
                  <c:v>0.020756534440128</c:v>
                </c:pt>
                <c:pt idx="1346">
                  <c:v>0.0208830949848544</c:v>
                </c:pt>
                <c:pt idx="1347">
                  <c:v>0.021132749781804</c:v>
                </c:pt>
                <c:pt idx="1348">
                  <c:v>0.0215017833108055</c:v>
                </c:pt>
                <c:pt idx="1349">
                  <c:v>0.0219272514100427</c:v>
                </c:pt>
                <c:pt idx="1350">
                  <c:v>0.0224066222196039</c:v>
                </c:pt>
                <c:pt idx="1351">
                  <c:v>0.0229793272013092</c:v>
                </c:pt>
                <c:pt idx="1352">
                  <c:v>0.0236670623806491</c:v>
                </c:pt>
                <c:pt idx="1353">
                  <c:v>0.0243493524343978</c:v>
                </c:pt>
                <c:pt idx="1354">
                  <c:v>0.0249058581317226</c:v>
                </c:pt>
                <c:pt idx="1355">
                  <c:v>0.0253264565421875</c:v>
                </c:pt>
                <c:pt idx="1356">
                  <c:v>0.02565127388297</c:v>
                </c:pt>
                <c:pt idx="1357">
                  <c:v>0.0259972883346069</c:v>
                </c:pt>
                <c:pt idx="1358">
                  <c:v>0.0265081784282592</c:v>
                </c:pt>
                <c:pt idx="1359">
                  <c:v>0.0272503647024356</c:v>
                </c:pt>
                <c:pt idx="1360">
                  <c:v>0.0282170509071764</c:v>
                </c:pt>
                <c:pt idx="1361">
                  <c:v>0.0293652258714345</c:v>
                </c:pt>
                <c:pt idx="1362">
                  <c:v>0.0306374405643343</c:v>
                </c:pt>
                <c:pt idx="1363">
                  <c:v>0.0319661119835921</c:v>
                </c:pt>
                <c:pt idx="1364">
                  <c:v>0.03324193540207</c:v>
                </c:pt>
                <c:pt idx="1365">
                  <c:v>0.034391506820539</c:v>
                </c:pt>
                <c:pt idx="1366">
                  <c:v>0.0354885326267476</c:v>
                </c:pt>
                <c:pt idx="1367">
                  <c:v>0.0365893663837132</c:v>
                </c:pt>
                <c:pt idx="1368">
                  <c:v>0.0376320779348206</c:v>
                </c:pt>
                <c:pt idx="1369">
                  <c:v>0.038416799747142</c:v>
                </c:pt>
                <c:pt idx="1370">
                  <c:v>0.0388325303214276</c:v>
                </c:pt>
                <c:pt idx="1371">
                  <c:v>0.0388121465600229</c:v>
                </c:pt>
                <c:pt idx="1372">
                  <c:v>0.0383343352323201</c:v>
                </c:pt>
                <c:pt idx="1373">
                  <c:v>0.037409588315855</c:v>
                </c:pt>
                <c:pt idx="1374">
                  <c:v>0.0361470866480108</c:v>
                </c:pt>
                <c:pt idx="1375">
                  <c:v>0.0346481881250977</c:v>
                </c:pt>
                <c:pt idx="1376">
                  <c:v>0.0330488328651449</c:v>
                </c:pt>
                <c:pt idx="1377">
                  <c:v>0.0315943033255439</c:v>
                </c:pt>
                <c:pt idx="1378">
                  <c:v>0.0305680340349538</c:v>
                </c:pt>
                <c:pt idx="1379">
                  <c:v>0.0300965670604248</c:v>
                </c:pt>
                <c:pt idx="1380">
                  <c:v>0.0301309302992464</c:v>
                </c:pt>
                <c:pt idx="1381">
                  <c:v>0.0304730525219807</c:v>
                </c:pt>
                <c:pt idx="1382">
                  <c:v>0.030883010798849</c:v>
                </c:pt>
                <c:pt idx="1383">
                  <c:v>0.0310961256739208</c:v>
                </c:pt>
                <c:pt idx="1384">
                  <c:v>0.030956259136889</c:v>
                </c:pt>
                <c:pt idx="1385">
                  <c:v>0.0304681082232568</c:v>
                </c:pt>
                <c:pt idx="1386">
                  <c:v>0.0297547894566895</c:v>
                </c:pt>
                <c:pt idx="1387">
                  <c:v>0.0289193424404274</c:v>
                </c:pt>
                <c:pt idx="1388">
                  <c:v>0.02800404664408</c:v>
                </c:pt>
                <c:pt idx="1389">
                  <c:v>0.0270284505500918</c:v>
                </c:pt>
                <c:pt idx="1390">
                  <c:v>0.0261133449340458</c:v>
                </c:pt>
                <c:pt idx="1391">
                  <c:v>0.0253449940763899</c:v>
                </c:pt>
                <c:pt idx="1392">
                  <c:v>0.0246368974273317</c:v>
                </c:pt>
                <c:pt idx="1393">
                  <c:v>0.0238579630232744</c:v>
                </c:pt>
                <c:pt idx="1394">
                  <c:v>0.0229503675441044</c:v>
                </c:pt>
                <c:pt idx="1395">
                  <c:v>0.0219646711144058</c:v>
                </c:pt>
                <c:pt idx="1396">
                  <c:v>0.0209244360834611</c:v>
                </c:pt>
                <c:pt idx="1397">
                  <c:v>0.0198196188692604</c:v>
                </c:pt>
                <c:pt idx="1398">
                  <c:v>0.0186479514547005</c:v>
                </c:pt>
                <c:pt idx="1399">
                  <c:v>0.0174918784760567</c:v>
                </c:pt>
                <c:pt idx="1400">
                  <c:v>0.0164810451859295</c:v>
                </c:pt>
                <c:pt idx="1401">
                  <c:v>0.0157088957053711</c:v>
                </c:pt>
                <c:pt idx="1402">
                  <c:v>0.015226170448386</c:v>
                </c:pt>
                <c:pt idx="1403">
                  <c:v>0.015034281961399</c:v>
                </c:pt>
                <c:pt idx="1404">
                  <c:v>0.0150517392956067</c:v>
                </c:pt>
                <c:pt idx="1405">
                  <c:v>0.0151026325810612</c:v>
                </c:pt>
                <c:pt idx="1406">
                  <c:v>0.0150481583850448</c:v>
                </c:pt>
                <c:pt idx="1407">
                  <c:v>0.0147792465960764</c:v>
                </c:pt>
                <c:pt idx="1408">
                  <c:v>0.014265846310346</c:v>
                </c:pt>
                <c:pt idx="1409">
                  <c:v>0.0135701585490866</c:v>
                </c:pt>
                <c:pt idx="1410">
                  <c:v>0.0128803332809696</c:v>
                </c:pt>
                <c:pt idx="1411">
                  <c:v>0.012417073220093</c:v>
                </c:pt>
                <c:pt idx="1412">
                  <c:v>0.0123411724299346</c:v>
                </c:pt>
                <c:pt idx="1413">
                  <c:v>0.0126800043566948</c:v>
                </c:pt>
                <c:pt idx="1414">
                  <c:v>0.013333754643539</c:v>
                </c:pt>
                <c:pt idx="1415">
                  <c:v>0.0141800643431674</c:v>
                </c:pt>
                <c:pt idx="1416">
                  <c:v>0.0151166512047744</c:v>
                </c:pt>
                <c:pt idx="1417">
                  <c:v>0.0160393533905149</c:v>
                </c:pt>
                <c:pt idx="1418">
                  <c:v>0.016891562144849</c:v>
                </c:pt>
                <c:pt idx="1419">
                  <c:v>0.0176436907918265</c:v>
                </c:pt>
                <c:pt idx="1420">
                  <c:v>0.0182499578503822</c:v>
                </c:pt>
                <c:pt idx="1421">
                  <c:v>0.0186448137433495</c:v>
                </c:pt>
                <c:pt idx="1422">
                  <c:v>0.018760528538626</c:v>
                </c:pt>
                <c:pt idx="1423">
                  <c:v>0.0185243958126577</c:v>
                </c:pt>
                <c:pt idx="1424">
                  <c:v>0.0179266028419315</c:v>
                </c:pt>
                <c:pt idx="1425">
                  <c:v>0.017044378457098</c:v>
                </c:pt>
                <c:pt idx="1426">
                  <c:v>0.0159629223143986</c:v>
                </c:pt>
                <c:pt idx="1427">
                  <c:v>0.0148212521367956</c:v>
                </c:pt>
                <c:pt idx="1428">
                  <c:v>0.0138442925594328</c:v>
                </c:pt>
                <c:pt idx="1429">
                  <c:v>0.0132203233567352</c:v>
                </c:pt>
                <c:pt idx="1430">
                  <c:v>0.0130140592755849</c:v>
                </c:pt>
                <c:pt idx="1431">
                  <c:v>0.0131885089527162</c:v>
                </c:pt>
                <c:pt idx="1432">
                  <c:v>0.0136866434380551</c:v>
                </c:pt>
                <c:pt idx="1433">
                  <c:v>0.0144291809341496</c:v>
                </c:pt>
                <c:pt idx="1434">
                  <c:v>0.0153838887743905</c:v>
                </c:pt>
                <c:pt idx="1435">
                  <c:v>0.0165102384679498</c:v>
                </c:pt>
                <c:pt idx="1436">
                  <c:v>0.0176901741946802</c:v>
                </c:pt>
                <c:pt idx="1437">
                  <c:v>0.0187397637643041</c:v>
                </c:pt>
                <c:pt idx="1438">
                  <c:v>0.0194780205281137</c:v>
                </c:pt>
                <c:pt idx="1439">
                  <c:v>0.0197550309193183</c:v>
                </c:pt>
                <c:pt idx="1440">
                  <c:v>0.0195020054099553</c:v>
                </c:pt>
                <c:pt idx="1441">
                  <c:v>0.0187681479782809</c:v>
                </c:pt>
                <c:pt idx="1442">
                  <c:v>0.0176908346213771</c:v>
                </c:pt>
                <c:pt idx="1443">
                  <c:v>0.0164369960544848</c:v>
                </c:pt>
                <c:pt idx="1444">
                  <c:v>0.0151963290711668</c:v>
                </c:pt>
                <c:pt idx="1445">
                  <c:v>0.0141359392825213</c:v>
                </c:pt>
                <c:pt idx="1446">
                  <c:v>0.0133503969687231</c:v>
                </c:pt>
                <c:pt idx="1447">
                  <c:v>0.0128552769899262</c:v>
                </c:pt>
                <c:pt idx="1448">
                  <c:v>0.0126273139240379</c:v>
                </c:pt>
                <c:pt idx="1449">
                  <c:v>0.0126381677708546</c:v>
                </c:pt>
                <c:pt idx="1450">
                  <c:v>0.0128873870457581</c:v>
                </c:pt>
                <c:pt idx="1451">
                  <c:v>0.0134148188320403</c:v>
                </c:pt>
                <c:pt idx="1452">
                  <c:v>0.0142295189623004</c:v>
                </c:pt>
                <c:pt idx="1453">
                  <c:v>0.0152840290173407</c:v>
                </c:pt>
                <c:pt idx="1454">
                  <c:v>0.0164924912791572</c:v>
                </c:pt>
                <c:pt idx="1455">
                  <c:v>0.0177247672792553</c:v>
                </c:pt>
                <c:pt idx="1456">
                  <c:v>0.0187890068916368</c:v>
                </c:pt>
                <c:pt idx="1457">
                  <c:v>0.0194919871936027</c:v>
                </c:pt>
                <c:pt idx="1458">
                  <c:v>0.0197120400553929</c:v>
                </c:pt>
                <c:pt idx="1459">
                  <c:v>0.0194091037753678</c:v>
                </c:pt>
                <c:pt idx="1460">
                  <c:v>0.018608771386496</c:v>
                </c:pt>
                <c:pt idx="1461">
                  <c:v>0.0173978999889453</c:v>
                </c:pt>
                <c:pt idx="1462">
                  <c:v>0.0158919095229299</c:v>
                </c:pt>
                <c:pt idx="1463">
                  <c:v>0.0142411492571833</c:v>
                </c:pt>
                <c:pt idx="1464">
                  <c:v>0.0125794553384542</c:v>
                </c:pt>
                <c:pt idx="1465">
                  <c:v>0.0111035499534976</c:v>
                </c:pt>
                <c:pt idx="1466">
                  <c:v>0.00999761165422041</c:v>
                </c:pt>
                <c:pt idx="1467">
                  <c:v>0.00923445177100443</c:v>
                </c:pt>
                <c:pt idx="1468">
                  <c:v>0.00871236925220312</c:v>
                </c:pt>
                <c:pt idx="1469">
                  <c:v>0.008340782056019</c:v>
                </c:pt>
                <c:pt idx="1470">
                  <c:v>0.00804916182395046</c:v>
                </c:pt>
                <c:pt idx="1471">
                  <c:v>0.0077759469793526</c:v>
                </c:pt>
                <c:pt idx="1472">
                  <c:v>0.00749302509665412</c:v>
                </c:pt>
                <c:pt idx="1473">
                  <c:v>0.00717270047988612</c:v>
                </c:pt>
                <c:pt idx="1474">
                  <c:v>0.00681354270752282</c:v>
                </c:pt>
                <c:pt idx="1475">
                  <c:v>0.00638268988515272</c:v>
                </c:pt>
                <c:pt idx="1476">
                  <c:v>0.00582246728273133</c:v>
                </c:pt>
                <c:pt idx="1477">
                  <c:v>0.00510642544532832</c:v>
                </c:pt>
                <c:pt idx="1478">
                  <c:v>0.00426467106882054</c:v>
                </c:pt>
                <c:pt idx="1479">
                  <c:v>0.00342135011019902</c:v>
                </c:pt>
                <c:pt idx="1480">
                  <c:v>0.00271082732211526</c:v>
                </c:pt>
                <c:pt idx="1481">
                  <c:v>0.00220032574772847</c:v>
                </c:pt>
                <c:pt idx="1482">
                  <c:v>0.00183744689975549</c:v>
                </c:pt>
                <c:pt idx="1483">
                  <c:v>0.00151159048639649</c:v>
                </c:pt>
                <c:pt idx="1484">
                  <c:v>0.00112129118782717</c:v>
                </c:pt>
                <c:pt idx="1485">
                  <c:v>0.000622598657968312</c:v>
                </c:pt>
                <c:pt idx="1486">
                  <c:v>8.11125164147249E-006</c:v>
                </c:pt>
                <c:pt idx="1487">
                  <c:v>-0.000686010683334113</c:v>
                </c:pt>
                <c:pt idx="1488">
                  <c:v>-0.00143106829147754</c:v>
                </c:pt>
                <c:pt idx="1489">
                  <c:v>-0.00216374939127934</c:v>
                </c:pt>
                <c:pt idx="1490">
                  <c:v>-0.00279374051672861</c:v>
                </c:pt>
                <c:pt idx="1491">
                  <c:v>-0.00326448737264453</c:v>
                </c:pt>
                <c:pt idx="1492">
                  <c:v>-0.0035483807242078</c:v>
                </c:pt>
                <c:pt idx="1493">
                  <c:v>-0.00361743389802184</c:v>
                </c:pt>
                <c:pt idx="1494">
                  <c:v>-0.00342319457642512</c:v>
                </c:pt>
                <c:pt idx="1495">
                  <c:v>-0.00299812465893869</c:v>
                </c:pt>
                <c:pt idx="1496">
                  <c:v>-0.00240618417930555</c:v>
                </c:pt>
                <c:pt idx="1497">
                  <c:v>-0.00176507363546325</c:v>
                </c:pt>
                <c:pt idx="1498">
                  <c:v>-0.00127241134819699</c:v>
                </c:pt>
                <c:pt idx="1499">
                  <c:v>-0.00108175388317877</c:v>
                </c:pt>
                <c:pt idx="1500">
                  <c:v>-0.00120694561004928</c:v>
                </c:pt>
                <c:pt idx="1501">
                  <c:v>-0.00156313321943206</c:v>
                </c:pt>
                <c:pt idx="1502">
                  <c:v>-0.00205161873333788</c:v>
                </c:pt>
                <c:pt idx="1503">
                  <c:v>-0.00256333538044242</c:v>
                </c:pt>
                <c:pt idx="1504">
                  <c:v>-0.00291792741411355</c:v>
                </c:pt>
                <c:pt idx="1505">
                  <c:v>-0.00294451014870896</c:v>
                </c:pt>
                <c:pt idx="1506">
                  <c:v>-0.00260130088461036</c:v>
                </c:pt>
                <c:pt idx="1507">
                  <c:v>-0.00190957017563959</c:v>
                </c:pt>
                <c:pt idx="1508">
                  <c:v>-0.000962183197541366</c:v>
                </c:pt>
                <c:pt idx="1509">
                  <c:v>0.000113749372139584</c:v>
                </c:pt>
                <c:pt idx="1510">
                  <c:v>0.00117231559833995</c:v>
                </c:pt>
                <c:pt idx="1511">
                  <c:v>0.00210118515260925</c:v>
                </c:pt>
                <c:pt idx="1512">
                  <c:v>0.00291049117693909</c:v>
                </c:pt>
                <c:pt idx="1513">
                  <c:v>0.003613432782074</c:v>
                </c:pt>
                <c:pt idx="1514">
                  <c:v>0.0043003250942198</c:v>
                </c:pt>
                <c:pt idx="1515">
                  <c:v>0.00500256136036402</c:v>
                </c:pt>
                <c:pt idx="1516">
                  <c:v>0.00570544410153053</c:v>
                </c:pt>
                <c:pt idx="1517">
                  <c:v>0.00633928063506746</c:v>
                </c:pt>
                <c:pt idx="1518">
                  <c:v>0.00679569811040397</c:v>
                </c:pt>
                <c:pt idx="1519">
                  <c:v>0.00697162124984862</c:v>
                </c:pt>
                <c:pt idx="1520">
                  <c:v>0.00678241159325518</c:v>
                </c:pt>
                <c:pt idx="1521">
                  <c:v>0.00621919916587708</c:v>
                </c:pt>
                <c:pt idx="1522">
                  <c:v>0.00540411073129711</c:v>
                </c:pt>
                <c:pt idx="1523">
                  <c:v>0.00456104852606583</c:v>
                </c:pt>
                <c:pt idx="1524">
                  <c:v>0.00388851690067976</c:v>
                </c:pt>
                <c:pt idx="1525">
                  <c:v>0.00347766583145989</c:v>
                </c:pt>
                <c:pt idx="1526">
                  <c:v>0.00334743524401285</c:v>
                </c:pt>
                <c:pt idx="1527">
                  <c:v>0.00339699612733278</c:v>
                </c:pt>
                <c:pt idx="1528">
                  <c:v>0.00358316517209701</c:v>
                </c:pt>
                <c:pt idx="1529">
                  <c:v>0.00394215200537981</c:v>
                </c:pt>
                <c:pt idx="1530">
                  <c:v>0.00453743642607458</c:v>
                </c:pt>
                <c:pt idx="1531">
                  <c:v>0.00542032305239656</c:v>
                </c:pt>
                <c:pt idx="1532">
                  <c:v>0.00664050631029052</c:v>
                </c:pt>
                <c:pt idx="1533">
                  <c:v>0.00814792337501734</c:v>
                </c:pt>
                <c:pt idx="1534">
                  <c:v>0.00978081403029139</c:v>
                </c:pt>
                <c:pt idx="1535">
                  <c:v>0.0113155734776094</c:v>
                </c:pt>
                <c:pt idx="1536">
                  <c:v>0.0125248280868732</c:v>
                </c:pt>
                <c:pt idx="1537">
                  <c:v>0.0131832417912364</c:v>
                </c:pt>
                <c:pt idx="1538">
                  <c:v>0.0132773231673454</c:v>
                </c:pt>
                <c:pt idx="1539">
                  <c:v>0.0129769980056756</c:v>
                </c:pt>
                <c:pt idx="1540">
                  <c:v>0.012530981465142</c:v>
                </c:pt>
                <c:pt idx="1541">
                  <c:v>0.0121405013883411</c:v>
                </c:pt>
                <c:pt idx="1542">
                  <c:v>0.0118895452587407</c:v>
                </c:pt>
                <c:pt idx="1543">
                  <c:v>0.0117907867931664</c:v>
                </c:pt>
                <c:pt idx="1544">
                  <c:v>0.0118482834243702</c:v>
                </c:pt>
                <c:pt idx="1545">
                  <c:v>0.012009931419128</c:v>
                </c:pt>
                <c:pt idx="1546">
                  <c:v>0.0122345841563678</c:v>
                </c:pt>
                <c:pt idx="1547">
                  <c:v>0.0125710833103078</c:v>
                </c:pt>
                <c:pt idx="1548">
                  <c:v>0.0130690773086059</c:v>
                </c:pt>
                <c:pt idx="1549">
                  <c:v>0.0137044643921051</c:v>
                </c:pt>
                <c:pt idx="1550">
                  <c:v>0.0143852444245284</c:v>
                </c:pt>
                <c:pt idx="1551">
                  <c:v>0.0149369777627741</c:v>
                </c:pt>
                <c:pt idx="1552">
                  <c:v>0.0151750328344476</c:v>
                </c:pt>
                <c:pt idx="1553">
                  <c:v>0.0150118342118759</c:v>
                </c:pt>
                <c:pt idx="1554">
                  <c:v>0.0144193501514301</c:v>
                </c:pt>
                <c:pt idx="1555">
                  <c:v>0.0133665855406322</c:v>
                </c:pt>
                <c:pt idx="1556">
                  <c:v>0.01186215133887</c:v>
                </c:pt>
                <c:pt idx="1557">
                  <c:v>0.00987736833827218</c:v>
                </c:pt>
                <c:pt idx="1558">
                  <c:v>0.00737293619844897</c:v>
                </c:pt>
                <c:pt idx="1559">
                  <c:v>0.00445996964113809</c:v>
                </c:pt>
                <c:pt idx="1560">
                  <c:v>0.00149699229952653</c:v>
                </c:pt>
                <c:pt idx="1561">
                  <c:v>-0.00108531553100347</c:v>
                </c:pt>
                <c:pt idx="1562">
                  <c:v>-0.00300897823574101</c:v>
                </c:pt>
                <c:pt idx="1563">
                  <c:v>-0.00422003544259844</c:v>
                </c:pt>
                <c:pt idx="1564">
                  <c:v>-0.00478178161015405</c:v>
                </c:pt>
                <c:pt idx="1565">
                  <c:v>-0.00477691110475953</c:v>
                </c:pt>
                <c:pt idx="1566">
                  <c:v>-0.00426697490303545</c:v>
                </c:pt>
                <c:pt idx="1567">
                  <c:v>-0.00329190164702092</c:v>
                </c:pt>
                <c:pt idx="1568">
                  <c:v>-0.00186163159204496</c:v>
                </c:pt>
                <c:pt idx="1569">
                  <c:v>-4.39223816891417E-005</c:v>
                </c:pt>
                <c:pt idx="1570">
                  <c:v>0.00203282908466229</c:v>
                </c:pt>
                <c:pt idx="1571">
                  <c:v>0.00416319985046776</c:v>
                </c:pt>
                <c:pt idx="1572">
                  <c:v>0.00617169397327117</c:v>
                </c:pt>
                <c:pt idx="1573">
                  <c:v>0.00791075875240825</c:v>
                </c:pt>
                <c:pt idx="1574">
                  <c:v>0.00918845839984725</c:v>
                </c:pt>
                <c:pt idx="1575">
                  <c:v>0.00983824369176389</c:v>
                </c:pt>
                <c:pt idx="1576">
                  <c:v>0.00983963606958023</c:v>
                </c:pt>
                <c:pt idx="1577">
                  <c:v>0.0094326483194313</c:v>
                </c:pt>
                <c:pt idx="1578">
                  <c:v>0.00892582441221686</c:v>
                </c:pt>
                <c:pt idx="1579">
                  <c:v>0.00858992638122834</c:v>
                </c:pt>
                <c:pt idx="1580">
                  <c:v>0.00863233788295621</c:v>
                </c:pt>
                <c:pt idx="1581">
                  <c:v>0.00909673620112074</c:v>
                </c:pt>
                <c:pt idx="1582">
                  <c:v>0.00984116844736773</c:v>
                </c:pt>
                <c:pt idx="1583">
                  <c:v>0.010759093857658</c:v>
                </c:pt>
                <c:pt idx="1584">
                  <c:v>0.0118413905220541</c:v>
                </c:pt>
                <c:pt idx="1585">
                  <c:v>0.0129880586182281</c:v>
                </c:pt>
                <c:pt idx="1586">
                  <c:v>0.0140658517177662</c:v>
                </c:pt>
                <c:pt idx="1587">
                  <c:v>0.0150343558599974</c:v>
                </c:pt>
                <c:pt idx="1588">
                  <c:v>0.0158923627777881</c:v>
                </c:pt>
                <c:pt idx="1589">
                  <c:v>0.0166960942330464</c:v>
                </c:pt>
                <c:pt idx="1590">
                  <c:v>0.0174800827762858</c:v>
                </c:pt>
                <c:pt idx="1591">
                  <c:v>0.0182080673250504</c:v>
                </c:pt>
                <c:pt idx="1592">
                  <c:v>0.0187949926116724</c:v>
                </c:pt>
                <c:pt idx="1593">
                  <c:v>0.0191557295200652</c:v>
                </c:pt>
                <c:pt idx="1594">
                  <c:v>0.0192452731581109</c:v>
                </c:pt>
                <c:pt idx="1595">
                  <c:v>0.0190170581027481</c:v>
                </c:pt>
                <c:pt idx="1596">
                  <c:v>0.0184079947778972</c:v>
                </c:pt>
                <c:pt idx="1597">
                  <c:v>0.017411726063661</c:v>
                </c:pt>
                <c:pt idx="1598">
                  <c:v>0.0161751614872699</c:v>
                </c:pt>
                <c:pt idx="1599">
                  <c:v>0.0149216676363881</c:v>
                </c:pt>
                <c:pt idx="1600">
                  <c:v>0.0138427643803136</c:v>
                </c:pt>
                <c:pt idx="1601">
                  <c:v>0.0130585171428758</c:v>
                </c:pt>
                <c:pt idx="1602">
                  <c:v>0.0126295255340075</c:v>
                </c:pt>
                <c:pt idx="1603">
                  <c:v>0.012499738062452</c:v>
                </c:pt>
                <c:pt idx="1604">
                  <c:v>0.012572748311087</c:v>
                </c:pt>
                <c:pt idx="1605">
                  <c:v>0.0127952981389017</c:v>
                </c:pt>
                <c:pt idx="1606">
                  <c:v>0.0131828148303956</c:v>
                </c:pt>
                <c:pt idx="1607">
                  <c:v>0.0136904890895465</c:v>
                </c:pt>
                <c:pt idx="1608">
                  <c:v>0.0142258535814723</c:v>
                </c:pt>
                <c:pt idx="1609">
                  <c:v>0.0146923456025918</c:v>
                </c:pt>
                <c:pt idx="1610">
                  <c:v>0.0150396183037942</c:v>
                </c:pt>
                <c:pt idx="1611">
                  <c:v>0.0152342629538537</c:v>
                </c:pt>
                <c:pt idx="1612">
                  <c:v>0.015235083428098</c:v>
                </c:pt>
                <c:pt idx="1613">
                  <c:v>0.0149976638924919</c:v>
                </c:pt>
                <c:pt idx="1614">
                  <c:v>0.0144986861903726</c:v>
                </c:pt>
                <c:pt idx="1615">
                  <c:v>0.0137643277726622</c:v>
                </c:pt>
                <c:pt idx="1616">
                  <c:v>0.0128533349385431</c:v>
                </c:pt>
                <c:pt idx="1617">
                  <c:v>0.01181091316763</c:v>
                </c:pt>
                <c:pt idx="1618">
                  <c:v>0.0106842760639935</c:v>
                </c:pt>
                <c:pt idx="1619">
                  <c:v>0.00958477055785046</c:v>
                </c:pt>
                <c:pt idx="1620">
                  <c:v>0.00863311381092935</c:v>
                </c:pt>
                <c:pt idx="1621">
                  <c:v>0.00793815921762031</c:v>
                </c:pt>
                <c:pt idx="1622">
                  <c:v>0.00753620654228175</c:v>
                </c:pt>
                <c:pt idx="1623">
                  <c:v>0.00744556950113185</c:v>
                </c:pt>
                <c:pt idx="1624">
                  <c:v>0.00766484974985667</c:v>
                </c:pt>
                <c:pt idx="1625">
                  <c:v>0.00809181869053342</c:v>
                </c:pt>
                <c:pt idx="1626">
                  <c:v>0.00858381637041204</c:v>
                </c:pt>
                <c:pt idx="1627">
                  <c:v>0.00905649266938302</c:v>
                </c:pt>
                <c:pt idx="1628">
                  <c:v>0.00955052447970283</c:v>
                </c:pt>
                <c:pt idx="1629">
                  <c:v>0.0101516201461486</c:v>
                </c:pt>
                <c:pt idx="1630">
                  <c:v>0.0109237551921266</c:v>
                </c:pt>
                <c:pt idx="1631">
                  <c:v>0.0118857197174243</c:v>
                </c:pt>
                <c:pt idx="1632">
                  <c:v>0.0130078323881803</c:v>
                </c:pt>
                <c:pt idx="1633">
                  <c:v>0.0142587359382992</c:v>
                </c:pt>
                <c:pt idx="1634">
                  <c:v>0.0155957915243262</c:v>
                </c:pt>
                <c:pt idx="1635">
                  <c:v>0.0169532738901198</c:v>
                </c:pt>
                <c:pt idx="1636">
                  <c:v>0.0182724267495666</c:v>
                </c:pt>
                <c:pt idx="1637">
                  <c:v>0.0194515428551275</c:v>
                </c:pt>
                <c:pt idx="1638">
                  <c:v>0.0203084967032808</c:v>
                </c:pt>
                <c:pt idx="1639">
                  <c:v>0.020661443511554</c:v>
                </c:pt>
                <c:pt idx="1640">
                  <c:v>0.020437068750134</c:v>
                </c:pt>
                <c:pt idx="1641">
                  <c:v>0.0197239064249366</c:v>
                </c:pt>
                <c:pt idx="1642">
                  <c:v>0.0186845205637237</c:v>
                </c:pt>
                <c:pt idx="1643">
                  <c:v>0.0174952293530866</c:v>
                </c:pt>
                <c:pt idx="1644">
                  <c:v>0.0163642343130509</c:v>
                </c:pt>
                <c:pt idx="1645">
                  <c:v>0.0154459248798369</c:v>
                </c:pt>
                <c:pt idx="1646">
                  <c:v>0.0148313030958066</c:v>
                </c:pt>
                <c:pt idx="1647">
                  <c:v>0.01459769818497</c:v>
                </c:pt>
                <c:pt idx="1648">
                  <c:v>0.0148076068769898</c:v>
                </c:pt>
                <c:pt idx="1649">
                  <c:v>0.0153438892646903</c:v>
                </c:pt>
                <c:pt idx="1650">
                  <c:v>0.0160718567549945</c:v>
                </c:pt>
                <c:pt idx="1651">
                  <c:v>0.0169449734846499</c:v>
                </c:pt>
                <c:pt idx="1652">
                  <c:v>0.0179362469260046</c:v>
                </c:pt>
                <c:pt idx="1653">
                  <c:v>0.01900228574213</c:v>
                </c:pt>
                <c:pt idx="1654">
                  <c:v>0.0200777190659783</c:v>
                </c:pt>
                <c:pt idx="1655">
                  <c:v>0.0210658883249327</c:v>
                </c:pt>
                <c:pt idx="1656">
                  <c:v>0.0218658167572445</c:v>
                </c:pt>
                <c:pt idx="1657">
                  <c:v>0.0224109685690589</c:v>
                </c:pt>
                <c:pt idx="1658">
                  <c:v>0.022669362579132</c:v>
                </c:pt>
                <c:pt idx="1659">
                  <c:v>0.02251313530425</c:v>
                </c:pt>
                <c:pt idx="1660">
                  <c:v>0.0218619014946245</c:v>
                </c:pt>
                <c:pt idx="1661">
                  <c:v>0.0208725533572057</c:v>
                </c:pt>
                <c:pt idx="1662">
                  <c:v>0.0198033137490662</c:v>
                </c:pt>
                <c:pt idx="1663">
                  <c:v>0.0188488193450257</c:v>
                </c:pt>
                <c:pt idx="1664">
                  <c:v>0.0181393570675239</c:v>
                </c:pt>
                <c:pt idx="1665">
                  <c:v>0.0176815684036327</c:v>
                </c:pt>
                <c:pt idx="1666">
                  <c:v>0.0174020240135113</c:v>
                </c:pt>
                <c:pt idx="1667">
                  <c:v>0.0172679900595803</c:v>
                </c:pt>
                <c:pt idx="1668">
                  <c:v>0.0172083123795015</c:v>
                </c:pt>
                <c:pt idx="1669">
                  <c:v>0.0171467636346791</c:v>
                </c:pt>
                <c:pt idx="1670">
                  <c:v>0.0171046943595279</c:v>
                </c:pt>
                <c:pt idx="1671">
                  <c:v>0.0171326433107547</c:v>
                </c:pt>
                <c:pt idx="1672">
                  <c:v>0.0172370857648714</c:v>
                </c:pt>
                <c:pt idx="1673">
                  <c:v>0.0173758182335173</c:v>
                </c:pt>
                <c:pt idx="1674">
                  <c:v>0.0174576263563092</c:v>
                </c:pt>
                <c:pt idx="1675">
                  <c:v>0.0173397946158561</c:v>
                </c:pt>
                <c:pt idx="1676">
                  <c:v>0.0169274806698598</c:v>
                </c:pt>
                <c:pt idx="1677">
                  <c:v>0.0161834047731202</c:v>
                </c:pt>
                <c:pt idx="1678">
                  <c:v>0.0151615838182707</c:v>
                </c:pt>
                <c:pt idx="1679">
                  <c:v>0.0140157196458949</c:v>
                </c:pt>
                <c:pt idx="1680">
                  <c:v>0.012988841802058</c:v>
                </c:pt>
                <c:pt idx="1681">
                  <c:v>0.0121896270393422</c:v>
                </c:pt>
                <c:pt idx="1682">
                  <c:v>0.0115536470168668</c:v>
                </c:pt>
                <c:pt idx="1683">
                  <c:v>0.0109843028351152</c:v>
                </c:pt>
                <c:pt idx="1684">
                  <c:v>0.0104305564704181</c:v>
                </c:pt>
                <c:pt idx="1685">
                  <c:v>0.00986651007709231</c:v>
                </c:pt>
                <c:pt idx="1686">
                  <c:v>0.00939997773446573</c:v>
                </c:pt>
                <c:pt idx="1687">
                  <c:v>0.00922835375366301</c:v>
                </c:pt>
                <c:pt idx="1688">
                  <c:v>0.00950536722151198</c:v>
                </c:pt>
                <c:pt idx="1689">
                  <c:v>0.0102315529976146</c:v>
                </c:pt>
                <c:pt idx="1690">
                  <c:v>0.0112507475831591</c:v>
                </c:pt>
                <c:pt idx="1691">
                  <c:v>0.0123860480657317</c:v>
                </c:pt>
                <c:pt idx="1692">
                  <c:v>0.0134840310381795</c:v>
                </c:pt>
                <c:pt idx="1693">
                  <c:v>0.0144024314369093</c:v>
                </c:pt>
                <c:pt idx="1694">
                  <c:v>0.0150325710365278</c:v>
                </c:pt>
                <c:pt idx="1695">
                  <c:v>0.0153566587807699</c:v>
                </c:pt>
                <c:pt idx="1696">
                  <c:v>0.0153945515622805</c:v>
                </c:pt>
                <c:pt idx="1697">
                  <c:v>0.0152617876859283</c:v>
                </c:pt>
                <c:pt idx="1698">
                  <c:v>0.0150633911032423</c:v>
                </c:pt>
                <c:pt idx="1699">
                  <c:v>0.0147781787028323</c:v>
                </c:pt>
                <c:pt idx="1700">
                  <c:v>0.0143285025235668</c:v>
                </c:pt>
                <c:pt idx="1701">
                  <c:v>0.0137047388427128</c:v>
                </c:pt>
                <c:pt idx="1702">
                  <c:v>0.0129169688455812</c:v>
                </c:pt>
                <c:pt idx="1703">
                  <c:v>0.0119769650479779</c:v>
                </c:pt>
                <c:pt idx="1704">
                  <c:v>0.0109159442076756</c:v>
                </c:pt>
                <c:pt idx="1705">
                  <c:v>0.00976715263081254</c:v>
                </c:pt>
                <c:pt idx="1706">
                  <c:v>0.00861252555123465</c:v>
                </c:pt>
                <c:pt idx="1707">
                  <c:v>0.00760502920221352</c:v>
                </c:pt>
                <c:pt idx="1708">
                  <c:v>0.00688272796694662</c:v>
                </c:pt>
                <c:pt idx="1709">
                  <c:v>0.00649716423671585</c:v>
                </c:pt>
                <c:pt idx="1710">
                  <c:v>0.00645417073617977</c:v>
                </c:pt>
                <c:pt idx="1711">
                  <c:v>0.00666397582453222</c:v>
                </c:pt>
                <c:pt idx="1712">
                  <c:v>0.00704282174141366</c:v>
                </c:pt>
                <c:pt idx="1713">
                  <c:v>0.00751084792841059</c:v>
                </c:pt>
                <c:pt idx="1714">
                  <c:v>0.00805426556276353</c:v>
                </c:pt>
                <c:pt idx="1715">
                  <c:v>0.00868918005935507</c:v>
                </c:pt>
                <c:pt idx="1716">
                  <c:v>0.00940441138357093</c:v>
                </c:pt>
                <c:pt idx="1717">
                  <c:v>0.0101505249886989</c:v>
                </c:pt>
                <c:pt idx="1718">
                  <c:v>0.0108593012634683</c:v>
                </c:pt>
                <c:pt idx="1719">
                  <c:v>0.0114697504869605</c:v>
                </c:pt>
                <c:pt idx="1720">
                  <c:v>0.0119615265548459</c:v>
                </c:pt>
                <c:pt idx="1721">
                  <c:v>0.0123540860012541</c:v>
                </c:pt>
                <c:pt idx="1722">
                  <c:v>0.0126742639407222</c:v>
                </c:pt>
                <c:pt idx="1723">
                  <c:v>0.0129221737905191</c:v>
                </c:pt>
                <c:pt idx="1724">
                  <c:v>0.0131215979184435</c:v>
                </c:pt>
                <c:pt idx="1725">
                  <c:v>0.0133191115897281</c:v>
                </c:pt>
                <c:pt idx="1726">
                  <c:v>0.0135628039070324</c:v>
                </c:pt>
                <c:pt idx="1727">
                  <c:v>0.0138770212843169</c:v>
                </c:pt>
                <c:pt idx="1728">
                  <c:v>0.0142604550442885</c:v>
                </c:pt>
                <c:pt idx="1729">
                  <c:v>0.0147321994616047</c:v>
                </c:pt>
                <c:pt idx="1730">
                  <c:v>0.0153043317366029</c:v>
                </c:pt>
                <c:pt idx="1731">
                  <c:v>0.0160037084390989</c:v>
                </c:pt>
                <c:pt idx="1732">
                  <c:v>0.016853074545739</c:v>
                </c:pt>
                <c:pt idx="1733">
                  <c:v>0.0177852960902419</c:v>
                </c:pt>
                <c:pt idx="1734">
                  <c:v>0.0186356383648876</c:v>
                </c:pt>
                <c:pt idx="1735">
                  <c:v>0.0192220536146243</c:v>
                </c:pt>
                <c:pt idx="1736">
                  <c:v>0.0194429616754166</c:v>
                </c:pt>
                <c:pt idx="1737">
                  <c:v>0.0193486278102971</c:v>
                </c:pt>
                <c:pt idx="1738">
                  <c:v>0.0190069968189808</c:v>
                </c:pt>
                <c:pt idx="1739">
                  <c:v>0.0184848381353898</c:v>
                </c:pt>
                <c:pt idx="1740">
                  <c:v>0.0178229972895749</c:v>
                </c:pt>
                <c:pt idx="1741">
                  <c:v>0.0170252808216518</c:v>
                </c:pt>
                <c:pt idx="1742">
                  <c:v>0.016160544019496</c:v>
                </c:pt>
                <c:pt idx="1743">
                  <c:v>0.0153437839058791</c:v>
                </c:pt>
                <c:pt idx="1744">
                  <c:v>0.014695715877551</c:v>
                </c:pt>
                <c:pt idx="1745">
                  <c:v>0.0143405615721496</c:v>
                </c:pt>
                <c:pt idx="1746">
                  <c:v>0.0143388576520794</c:v>
                </c:pt>
                <c:pt idx="1747">
                  <c:v>0.0145828928566359</c:v>
                </c:pt>
                <c:pt idx="1748">
                  <c:v>0.0148810525357138</c:v>
                </c:pt>
                <c:pt idx="1749">
                  <c:v>0.0150715255649636</c:v>
                </c:pt>
                <c:pt idx="1750">
                  <c:v>0.0150502135625543</c:v>
                </c:pt>
                <c:pt idx="1751">
                  <c:v>0.0147553878133487</c:v>
                </c:pt>
                <c:pt idx="1752">
                  <c:v>0.0141437940221097</c:v>
                </c:pt>
                <c:pt idx="1753">
                  <c:v>0.0133325381295183</c:v>
                </c:pt>
                <c:pt idx="1754">
                  <c:v>0.0125133260047898</c:v>
                </c:pt>
                <c:pt idx="1755">
                  <c:v>0.011861389503469</c:v>
                </c:pt>
                <c:pt idx="1756">
                  <c:v>0.0114707376468891</c:v>
                </c:pt>
                <c:pt idx="1757">
                  <c:v>0.0113819130494056</c:v>
                </c:pt>
                <c:pt idx="1758">
                  <c:v>0.0115772163925484</c:v>
                </c:pt>
                <c:pt idx="1759">
                  <c:v>0.0119928017394286</c:v>
                </c:pt>
                <c:pt idx="1760">
                  <c:v>0.0125595019143688</c:v>
                </c:pt>
                <c:pt idx="1761">
                  <c:v>0.0132231879580117</c:v>
                </c:pt>
                <c:pt idx="1762">
                  <c:v>0.0138870982352093</c:v>
                </c:pt>
                <c:pt idx="1763">
                  <c:v>0.0144584521218161</c:v>
                </c:pt>
                <c:pt idx="1764">
                  <c:v>0.0148625931716235</c:v>
                </c:pt>
                <c:pt idx="1765">
                  <c:v>0.0150574607442376</c:v>
                </c:pt>
                <c:pt idx="1766">
                  <c:v>0.0150805964445228</c:v>
                </c:pt>
                <c:pt idx="1767">
                  <c:v>0.0150114649217972</c:v>
                </c:pt>
                <c:pt idx="1768">
                  <c:v>0.014885022346066</c:v>
                </c:pt>
                <c:pt idx="1769">
                  <c:v>0.014703439813736</c:v>
                </c:pt>
                <c:pt idx="1770">
                  <c:v>0.0145791892284352</c:v>
                </c:pt>
                <c:pt idx="1771">
                  <c:v>0.0146639683625689</c:v>
                </c:pt>
                <c:pt idx="1772">
                  <c:v>0.0150251097940183</c:v>
                </c:pt>
                <c:pt idx="1773">
                  <c:v>0.015626387330509</c:v>
                </c:pt>
                <c:pt idx="1774">
                  <c:v>0.016346746559953</c:v>
                </c:pt>
                <c:pt idx="1775">
                  <c:v>0.0171321385184794</c:v>
                </c:pt>
                <c:pt idx="1776">
                  <c:v>0.0180062953957861</c:v>
                </c:pt>
                <c:pt idx="1777">
                  <c:v>0.0189524360967335</c:v>
                </c:pt>
                <c:pt idx="1778">
                  <c:v>0.0198974986551285</c:v>
                </c:pt>
                <c:pt idx="1779">
                  <c:v>0.0207789398531502</c:v>
                </c:pt>
                <c:pt idx="1780">
                  <c:v>0.021621343375733</c:v>
                </c:pt>
                <c:pt idx="1781">
                  <c:v>0.0224971388074608</c:v>
                </c:pt>
                <c:pt idx="1782">
                  <c:v>0.0234599764862334</c:v>
                </c:pt>
                <c:pt idx="1783">
                  <c:v>0.0245547175297848</c:v>
                </c:pt>
                <c:pt idx="1784">
                  <c:v>0.0258225998125003</c:v>
                </c:pt>
                <c:pt idx="1785">
                  <c:v>0.0272596479064937</c:v>
                </c:pt>
                <c:pt idx="1786">
                  <c:v>0.0287720547841661</c:v>
                </c:pt>
                <c:pt idx="1787">
                  <c:v>0.0302625083036656</c:v>
                </c:pt>
                <c:pt idx="1788">
                  <c:v>0.0316886820666623</c:v>
                </c:pt>
                <c:pt idx="1789">
                  <c:v>0.0329556799110429</c:v>
                </c:pt>
                <c:pt idx="1790">
                  <c:v>0.0340210126828286</c:v>
                </c:pt>
                <c:pt idx="1791">
                  <c:v>0.0349316587300382</c:v>
                </c:pt>
                <c:pt idx="1792">
                  <c:v>0.0357080581931197</c:v>
                </c:pt>
                <c:pt idx="1793">
                  <c:v>0.0363060728383417</c:v>
                </c:pt>
                <c:pt idx="1794">
                  <c:v>0.0366708469116523</c:v>
                </c:pt>
                <c:pt idx="1795">
                  <c:v>0.0367917772403552</c:v>
                </c:pt>
                <c:pt idx="1796">
                  <c:v>0.0366765091093632</c:v>
                </c:pt>
                <c:pt idx="1797">
                  <c:v>0.0364097813016406</c:v>
                </c:pt>
                <c:pt idx="1798">
                  <c:v>0.036113763801267</c:v>
                </c:pt>
                <c:pt idx="1799">
                  <c:v>0.0359214009422873</c:v>
                </c:pt>
                <c:pt idx="1800">
                  <c:v>0.0359482194835665</c:v>
                </c:pt>
                <c:pt idx="1801">
                  <c:v>0.0361964409590721</c:v>
                </c:pt>
                <c:pt idx="1802">
                  <c:v>0.0366176670217434</c:v>
                </c:pt>
                <c:pt idx="1803">
                  <c:v>0.0371246045650848</c:v>
                </c:pt>
                <c:pt idx="1804">
                  <c:v>0.0375375531575851</c:v>
                </c:pt>
                <c:pt idx="1805">
                  <c:v>0.0376965964888523</c:v>
                </c:pt>
                <c:pt idx="1806">
                  <c:v>0.0375248920551338</c:v>
                </c:pt>
                <c:pt idx="1807">
                  <c:v>0.037013427138682</c:v>
                </c:pt>
                <c:pt idx="1808">
                  <c:v>0.0362603995732026</c:v>
                </c:pt>
                <c:pt idx="1809">
                  <c:v>0.0354674096886616</c:v>
                </c:pt>
                <c:pt idx="1810">
                  <c:v>0.0348882331047696</c:v>
                </c:pt>
                <c:pt idx="1811">
                  <c:v>0.0346750426928407</c:v>
                </c:pt>
                <c:pt idx="1812">
                  <c:v>0.0348552687565709</c:v>
                </c:pt>
                <c:pt idx="1813">
                  <c:v>0.0354060091134637</c:v>
                </c:pt>
                <c:pt idx="1814">
                  <c:v>0.0362035982997277</c:v>
                </c:pt>
                <c:pt idx="1815">
                  <c:v>0.0370676869505674</c:v>
                </c:pt>
                <c:pt idx="1816">
                  <c:v>0.0378209312734442</c:v>
                </c:pt>
                <c:pt idx="1817">
                  <c:v>0.0383629958336191</c:v>
                </c:pt>
                <c:pt idx="1818">
                  <c:v>0.0386621587520213</c:v>
                </c:pt>
                <c:pt idx="1819">
                  <c:v>0.0387410687666568</c:v>
                </c:pt>
                <c:pt idx="1820">
                  <c:v>0.0386575938004334</c:v>
                </c:pt>
                <c:pt idx="1821">
                  <c:v>0.0384513119434756</c:v>
                </c:pt>
                <c:pt idx="1822">
                  <c:v>0.0380994497980109</c:v>
                </c:pt>
                <c:pt idx="1823">
                  <c:v>0.0376148067609679</c:v>
                </c:pt>
                <c:pt idx="1824">
                  <c:v>0.0370358547689004</c:v>
                </c:pt>
                <c:pt idx="1825">
                  <c:v>0.0364518092054537</c:v>
                </c:pt>
                <c:pt idx="1826">
                  <c:v>0.0359514215562746</c:v>
                </c:pt>
                <c:pt idx="1827">
                  <c:v>0.0356076895671111</c:v>
                </c:pt>
                <c:pt idx="1828">
                  <c:v>0.0354576055838372</c:v>
                </c:pt>
                <c:pt idx="1829">
                  <c:v>0.0355352590198696</c:v>
                </c:pt>
                <c:pt idx="1830">
                  <c:v>0.0358839659354955</c:v>
                </c:pt>
                <c:pt idx="1831">
                  <c:v>0.0364996114249667</c:v>
                </c:pt>
                <c:pt idx="1832">
                  <c:v>0.0373333124112869</c:v>
                </c:pt>
                <c:pt idx="1833">
                  <c:v>0.0382657894715187</c:v>
                </c:pt>
                <c:pt idx="1834">
                  <c:v>0.039109775028037</c:v>
                </c:pt>
                <c:pt idx="1835">
                  <c:v>0.0396301157523847</c:v>
                </c:pt>
                <c:pt idx="1836">
                  <c:v>0.0396350187890178</c:v>
                </c:pt>
                <c:pt idx="1837">
                  <c:v>0.039060603226391</c:v>
                </c:pt>
                <c:pt idx="1838">
                  <c:v>0.0379881298888487</c:v>
                </c:pt>
                <c:pt idx="1839">
                  <c:v>0.0366528371217725</c:v>
                </c:pt>
                <c:pt idx="1840">
                  <c:v>0.0352768630944829</c:v>
                </c:pt>
                <c:pt idx="1841">
                  <c:v>0.0339723881180829</c:v>
                </c:pt>
                <c:pt idx="1842">
                  <c:v>0.0327622722451656</c:v>
                </c:pt>
                <c:pt idx="1843">
                  <c:v>0.0315735801826817</c:v>
                </c:pt>
                <c:pt idx="1844">
                  <c:v>0.0303206404160974</c:v>
                </c:pt>
                <c:pt idx="1845">
                  <c:v>0.029007577218087</c:v>
                </c:pt>
                <c:pt idx="1846">
                  <c:v>0.027741883070457</c:v>
                </c:pt>
                <c:pt idx="1847">
                  <c:v>0.0267152633371565</c:v>
                </c:pt>
                <c:pt idx="1848">
                  <c:v>0.0260772490778066</c:v>
                </c:pt>
                <c:pt idx="1849">
                  <c:v>0.0258539424713144</c:v>
                </c:pt>
                <c:pt idx="1850">
                  <c:v>0.0259929715367179</c:v>
                </c:pt>
                <c:pt idx="1851">
                  <c:v>0.0264117966452091</c:v>
                </c:pt>
                <c:pt idx="1852">
                  <c:v>0.0269107906402994</c:v>
                </c:pt>
                <c:pt idx="1853">
                  <c:v>0.0272585336028541</c:v>
                </c:pt>
                <c:pt idx="1854">
                  <c:v>0.0272821123174986</c:v>
                </c:pt>
                <c:pt idx="1855">
                  <c:v>0.0269310697835336</c:v>
                </c:pt>
                <c:pt idx="1856">
                  <c:v>0.0262291705167505</c:v>
                </c:pt>
                <c:pt idx="1857">
                  <c:v>0.0252144205634792</c:v>
                </c:pt>
                <c:pt idx="1858">
                  <c:v>0.0239850993271156</c:v>
                </c:pt>
                <c:pt idx="1859">
                  <c:v>0.0226177215085657</c:v>
                </c:pt>
                <c:pt idx="1860">
                  <c:v>0.0211454119055508</c:v>
                </c:pt>
                <c:pt idx="1861">
                  <c:v>0.0196864454705329</c:v>
                </c:pt>
                <c:pt idx="1862">
                  <c:v>0.018409749380809</c:v>
                </c:pt>
                <c:pt idx="1863">
                  <c:v>0.017445508167987</c:v>
                </c:pt>
                <c:pt idx="1864">
                  <c:v>0.0168238318818531</c:v>
                </c:pt>
                <c:pt idx="1865">
                  <c:v>0.0164649323623884</c:v>
                </c:pt>
                <c:pt idx="1866">
                  <c:v>0.016297318003909</c:v>
                </c:pt>
                <c:pt idx="1867">
                  <c:v>0.0162262735364193</c:v>
                </c:pt>
                <c:pt idx="1868">
                  <c:v>0.0162695029622562</c:v>
                </c:pt>
                <c:pt idx="1869">
                  <c:v>0.0165198689011128</c:v>
                </c:pt>
                <c:pt idx="1870">
                  <c:v>0.0169676456641457</c:v>
                </c:pt>
                <c:pt idx="1871">
                  <c:v>0.0174597882667545</c:v>
                </c:pt>
                <c:pt idx="1872">
                  <c:v>0.0178484896214614</c:v>
                </c:pt>
                <c:pt idx="1873">
                  <c:v>0.0179815305139206</c:v>
                </c:pt>
                <c:pt idx="1874">
                  <c:v>0.0177656813950958</c:v>
                </c:pt>
                <c:pt idx="1875">
                  <c:v>0.017225165298448</c:v>
                </c:pt>
                <c:pt idx="1876">
                  <c:v>0.016480984528681</c:v>
                </c:pt>
                <c:pt idx="1877">
                  <c:v>0.0156247125821781</c:v>
                </c:pt>
                <c:pt idx="1878">
                  <c:v>0.0147347139171739</c:v>
                </c:pt>
                <c:pt idx="1879">
                  <c:v>0.0138527233164504</c:v>
                </c:pt>
                <c:pt idx="1880">
                  <c:v>0.0129918132577291</c:v>
                </c:pt>
                <c:pt idx="1881">
                  <c:v>0.0122246974715886</c:v>
                </c:pt>
                <c:pt idx="1882">
                  <c:v>0.0116202148135734</c:v>
                </c:pt>
                <c:pt idx="1883">
                  <c:v>0.0112103010219282</c:v>
                </c:pt>
                <c:pt idx="1884">
                  <c:v>0.0110205462376191</c:v>
                </c:pt>
                <c:pt idx="1885">
                  <c:v>0.0110126601888593</c:v>
                </c:pt>
                <c:pt idx="1886">
                  <c:v>0.0111905557179878</c:v>
                </c:pt>
                <c:pt idx="1887">
                  <c:v>0.0116275464419072</c:v>
                </c:pt>
                <c:pt idx="1888">
                  <c:v>0.0123729736590229</c:v>
                </c:pt>
                <c:pt idx="1889">
                  <c:v>0.0133589354419638</c:v>
                </c:pt>
                <c:pt idx="1890">
                  <c:v>0.0143799736347857</c:v>
                </c:pt>
                <c:pt idx="1891">
                  <c:v>0.0152420691361412</c:v>
                </c:pt>
                <c:pt idx="1892">
                  <c:v>0.0157835942094341</c:v>
                </c:pt>
                <c:pt idx="1893">
                  <c:v>0.0159512113795437</c:v>
                </c:pt>
                <c:pt idx="1894">
                  <c:v>0.0159180651402809</c:v>
                </c:pt>
                <c:pt idx="1895">
                  <c:v>0.0159114286682907</c:v>
                </c:pt>
                <c:pt idx="1896">
                  <c:v>0.0160783240767443</c:v>
                </c:pt>
                <c:pt idx="1897">
                  <c:v>0.0164612913557191</c:v>
                </c:pt>
                <c:pt idx="1898">
                  <c:v>0.0170321906488227</c:v>
                </c:pt>
                <c:pt idx="1899">
                  <c:v>0.0176856524728058</c:v>
                </c:pt>
                <c:pt idx="1900">
                  <c:v>0.0183185602165068</c:v>
                </c:pt>
                <c:pt idx="1901">
                  <c:v>0.0188677290894349</c:v>
                </c:pt>
                <c:pt idx="1902">
                  <c:v>0.0193435210920621</c:v>
                </c:pt>
                <c:pt idx="1903">
                  <c:v>0.0198077309014938</c:v>
                </c:pt>
                <c:pt idx="1904">
                  <c:v>0.0203484463848677</c:v>
                </c:pt>
                <c:pt idx="1905">
                  <c:v>0.0210449081593121</c:v>
                </c:pt>
                <c:pt idx="1906">
                  <c:v>0.0219702941800265</c:v>
                </c:pt>
                <c:pt idx="1907">
                  <c:v>0.0231678506902776</c:v>
                </c:pt>
                <c:pt idx="1908">
                  <c:v>0.0245666901314467</c:v>
                </c:pt>
                <c:pt idx="1909">
                  <c:v>0.0259840862954004</c:v>
                </c:pt>
                <c:pt idx="1910">
                  <c:v>0.0272268726647748</c:v>
                </c:pt>
                <c:pt idx="1911">
                  <c:v>0.0280728088482627</c:v>
                </c:pt>
                <c:pt idx="1912">
                  <c:v>0.0283247879820793</c:v>
                </c:pt>
                <c:pt idx="1913">
                  <c:v>0.0278978714912298</c:v>
                </c:pt>
                <c:pt idx="1914">
                  <c:v>0.0268492006899186</c:v>
                </c:pt>
                <c:pt idx="1915">
                  <c:v>0.0253067011996341</c:v>
                </c:pt>
                <c:pt idx="1916">
                  <c:v>0.0234962345512676</c:v>
                </c:pt>
                <c:pt idx="1917">
                  <c:v>0.0217210998055473</c:v>
                </c:pt>
                <c:pt idx="1918">
                  <c:v>0.0202630539786083</c:v>
                </c:pt>
                <c:pt idx="1919">
                  <c:v>0.0193082073518961</c:v>
                </c:pt>
                <c:pt idx="1920">
                  <c:v>0.0189586474322658</c:v>
                </c:pt>
                <c:pt idx="1921">
                  <c:v>0.0192624608699704</c:v>
                </c:pt>
                <c:pt idx="1922">
                  <c:v>0.0201609144971645</c:v>
                </c:pt>
                <c:pt idx="1923">
                  <c:v>0.0214980943817224</c:v>
                </c:pt>
                <c:pt idx="1924">
                  <c:v>0.0231392776358009</c:v>
                </c:pt>
                <c:pt idx="1925">
                  <c:v>0.0249436539147437</c:v>
                </c:pt>
                <c:pt idx="1926">
                  <c:v>0.0267527888906292</c:v>
                </c:pt>
                <c:pt idx="1927">
                  <c:v>0.0284829550204379</c:v>
                </c:pt>
                <c:pt idx="1928">
                  <c:v>0.0301009327169126</c:v>
                </c:pt>
                <c:pt idx="1929">
                  <c:v>0.0315789274492527</c:v>
                </c:pt>
                <c:pt idx="1930">
                  <c:v>0.0328182499552758</c:v>
                </c:pt>
                <c:pt idx="1931">
                  <c:v>0.0336195500342355</c:v>
                </c:pt>
                <c:pt idx="1932">
                  <c:v>0.0337548341941338</c:v>
                </c:pt>
                <c:pt idx="1933">
                  <c:v>0.0330682189047754</c:v>
                </c:pt>
                <c:pt idx="1934">
                  <c:v>0.031569639285406</c:v>
                </c:pt>
                <c:pt idx="1935">
                  <c:v>0.0294553110838649</c:v>
                </c:pt>
                <c:pt idx="1936">
                  <c:v>0.0269901643242229</c:v>
                </c:pt>
                <c:pt idx="1937">
                  <c:v>0.0244503724119366</c:v>
                </c:pt>
                <c:pt idx="1938">
                  <c:v>0.0220745722613053</c:v>
                </c:pt>
                <c:pt idx="1939">
                  <c:v>0.0200088154887615</c:v>
                </c:pt>
                <c:pt idx="1940">
                  <c:v>0.0183377556585357</c:v>
                </c:pt>
                <c:pt idx="1941">
                  <c:v>0.0171500502270819</c:v>
                </c:pt>
                <c:pt idx="1942">
                  <c:v>0.0165501162195645</c:v>
                </c:pt>
                <c:pt idx="1943">
                  <c:v>0.0165799935948126</c:v>
                </c:pt>
                <c:pt idx="1944">
                  <c:v>0.0172017799531627</c:v>
                </c:pt>
                <c:pt idx="1945">
                  <c:v>0.0183723604230521</c:v>
                </c:pt>
                <c:pt idx="1946">
                  <c:v>0.0199810834579956</c:v>
                </c:pt>
                <c:pt idx="1947">
                  <c:v>0.0217895255657328</c:v>
                </c:pt>
                <c:pt idx="1948">
                  <c:v>0.0235252519065072</c:v>
                </c:pt>
                <c:pt idx="1949">
                  <c:v>0.0249933808007271</c:v>
                </c:pt>
                <c:pt idx="1950">
                  <c:v>0.0260785522707144</c:v>
                </c:pt>
                <c:pt idx="1951">
                  <c:v>0.0267142411197692</c:v>
                </c:pt>
                <c:pt idx="1952">
                  <c:v>0.0268383313731468</c:v>
                </c:pt>
                <c:pt idx="1953">
                  <c:v>0.0263952781235575</c:v>
                </c:pt>
                <c:pt idx="1954">
                  <c:v>0.0254323950357732</c:v>
                </c:pt>
                <c:pt idx="1955">
                  <c:v>0.0240678574534914</c:v>
                </c:pt>
                <c:pt idx="1956">
                  <c:v>0.0224002901461439</c:v>
                </c:pt>
                <c:pt idx="1957">
                  <c:v>0.0206463091249835</c:v>
                </c:pt>
                <c:pt idx="1958">
                  <c:v>0.0191071606295707</c:v>
                </c:pt>
                <c:pt idx="1959">
                  <c:v>0.0179289007168742</c:v>
                </c:pt>
                <c:pt idx="1960">
                  <c:v>0.017055389594102</c:v>
                </c:pt>
                <c:pt idx="1961">
                  <c:v>0.0163202073570003</c:v>
                </c:pt>
                <c:pt idx="1962">
                  <c:v>0.0156225946683948</c:v>
                </c:pt>
                <c:pt idx="1963">
                  <c:v>0.01506625455721</c:v>
                </c:pt>
                <c:pt idx="1964">
                  <c:v>0.0148171864736918</c:v>
                </c:pt>
                <c:pt idx="1965">
                  <c:v>0.0149521109472789</c:v>
                </c:pt>
                <c:pt idx="1966">
                  <c:v>0.0155154514201686</c:v>
                </c:pt>
                <c:pt idx="1967">
                  <c:v>0.0165019775907433</c:v>
                </c:pt>
                <c:pt idx="1968">
                  <c:v>0.0178587531866372</c:v>
                </c:pt>
                <c:pt idx="1969">
                  <c:v>0.0194875163036727</c:v>
                </c:pt>
                <c:pt idx="1970">
                  <c:v>0.0212189913944686</c:v>
                </c:pt>
                <c:pt idx="1971">
                  <c:v>0.0228332300368843</c:v>
                </c:pt>
                <c:pt idx="1972">
                  <c:v>0.0241033291145013</c:v>
                </c:pt>
                <c:pt idx="1973">
                  <c:v>0.0249384280091438</c:v>
                </c:pt>
                <c:pt idx="1974">
                  <c:v>0.0253348339409384</c:v>
                </c:pt>
                <c:pt idx="1975">
                  <c:v>0.0254189139690895</c:v>
                </c:pt>
                <c:pt idx="1976">
                  <c:v>0.0253073787892241</c:v>
                </c:pt>
                <c:pt idx="1977">
                  <c:v>0.0251515384482348</c:v>
                </c:pt>
                <c:pt idx="1978">
                  <c:v>0.0251578508376267</c:v>
                </c:pt>
                <c:pt idx="1979">
                  <c:v>0.0254653787530959</c:v>
                </c:pt>
                <c:pt idx="1980">
                  <c:v>0.0260552773777167</c:v>
                </c:pt>
                <c:pt idx="1981">
                  <c:v>0.0268584862422687</c:v>
                </c:pt>
                <c:pt idx="1982">
                  <c:v>0.0277931034670753</c:v>
                </c:pt>
                <c:pt idx="1983">
                  <c:v>0.0287675696203184</c:v>
                </c:pt>
                <c:pt idx="1984">
                  <c:v>0.0296467787309307</c:v>
                </c:pt>
                <c:pt idx="1985">
                  <c:v>0.0303577707972827</c:v>
                </c:pt>
                <c:pt idx="1986">
                  <c:v>0.0308511981316098</c:v>
                </c:pt>
                <c:pt idx="1987">
                  <c:v>0.0310661836608483</c:v>
                </c:pt>
                <c:pt idx="1988">
                  <c:v>0.0309501742127608</c:v>
                </c:pt>
                <c:pt idx="1989">
                  <c:v>0.0305027281744725</c:v>
                </c:pt>
                <c:pt idx="1990">
                  <c:v>0.0297886880545993</c:v>
                </c:pt>
                <c:pt idx="1991">
                  <c:v>0.0288846227486363</c:v>
                </c:pt>
                <c:pt idx="1992">
                  <c:v>0.0278426746054099</c:v>
                </c:pt>
                <c:pt idx="1993">
                  <c:v>0.026752346573516</c:v>
                </c:pt>
                <c:pt idx="1994">
                  <c:v>0.0256908877296442</c:v>
                </c:pt>
                <c:pt idx="1995">
                  <c:v>0.024726287618431</c:v>
                </c:pt>
                <c:pt idx="1996">
                  <c:v>0.0239469426639682</c:v>
                </c:pt>
                <c:pt idx="1997">
                  <c:v>0.0234533348083631</c:v>
                </c:pt>
                <c:pt idx="1998">
                  <c:v>0.0233633401354274</c:v>
                </c:pt>
                <c:pt idx="1999">
                  <c:v>0.0237245770520249</c:v>
                </c:pt>
                <c:pt idx="2000">
                  <c:v>0.0243777455112328</c:v>
                </c:pt>
                <c:pt idx="2001">
                  <c:v>0.0250988682555055</c:v>
                </c:pt>
                <c:pt idx="2002">
                  <c:v>0.0257199740890301</c:v>
                </c:pt>
                <c:pt idx="2003">
                  <c:v>0.0261182477607486</c:v>
                </c:pt>
                <c:pt idx="2004">
                  <c:v>0.026277271033924</c:v>
                </c:pt>
                <c:pt idx="2005">
                  <c:v>0.0262004838744908</c:v>
                </c:pt>
                <c:pt idx="2006">
                  <c:v>0.0258860022687289</c:v>
                </c:pt>
                <c:pt idx="2007">
                  <c:v>0.0254072992549099</c:v>
                </c:pt>
                <c:pt idx="2008">
                  <c:v>0.0248855894047305</c:v>
                </c:pt>
                <c:pt idx="2009">
                  <c:v>0.0243838904146993</c:v>
                </c:pt>
                <c:pt idx="2010">
                  <c:v>0.02390962676324</c:v>
                </c:pt>
                <c:pt idx="2011">
                  <c:v>0.0234542739351575</c:v>
                </c:pt>
                <c:pt idx="2012">
                  <c:v>0.0229244956998979</c:v>
                </c:pt>
                <c:pt idx="2013">
                  <c:v>0.0222679503115139</c:v>
                </c:pt>
                <c:pt idx="2014">
                  <c:v>0.0214516974375454</c:v>
                </c:pt>
                <c:pt idx="2015">
                  <c:v>0.0205616904287937</c:v>
                </c:pt>
                <c:pt idx="2016">
                  <c:v>0.0197812654370705</c:v>
                </c:pt>
                <c:pt idx="2017">
                  <c:v>0.019225727511395</c:v>
                </c:pt>
                <c:pt idx="2018">
                  <c:v>0.0188900261250257</c:v>
                </c:pt>
                <c:pt idx="2019">
                  <c:v>0.0186447010755</c:v>
                </c:pt>
                <c:pt idx="2020">
                  <c:v>0.0183596556908755</c:v>
                </c:pt>
                <c:pt idx="2021">
                  <c:v>0.0179732111980629</c:v>
                </c:pt>
                <c:pt idx="2022">
                  <c:v>0.017460356082354</c:v>
                </c:pt>
                <c:pt idx="2023">
                  <c:v>0.0167632259022857</c:v>
                </c:pt>
                <c:pt idx="2024">
                  <c:v>0.0158110700805572</c:v>
                </c:pt>
                <c:pt idx="2025">
                  <c:v>0.014615491640149</c:v>
                </c:pt>
                <c:pt idx="2026">
                  <c:v>0.0132966648756041</c:v>
                </c:pt>
                <c:pt idx="2027">
                  <c:v>0.0120158143933604</c:v>
                </c:pt>
                <c:pt idx="2028">
                  <c:v>0.0109943357190497</c:v>
                </c:pt>
                <c:pt idx="2029">
                  <c:v>0.0104685280827361</c:v>
                </c:pt>
                <c:pt idx="2030">
                  <c:v>0.0105935667865553</c:v>
                </c:pt>
                <c:pt idx="2031">
                  <c:v>0.0113696428000155</c:v>
                </c:pt>
                <c:pt idx="2032">
                  <c:v>0.0127134754597959</c:v>
                </c:pt>
                <c:pt idx="2033">
                  <c:v>0.0145396031362476</c:v>
                </c:pt>
                <c:pt idx="2034">
                  <c:v>0.0167246530713609</c:v>
                </c:pt>
                <c:pt idx="2035">
                  <c:v>0.0191165855515603</c:v>
                </c:pt>
                <c:pt idx="2036">
                  <c:v>0.0215009985102516</c:v>
                </c:pt>
                <c:pt idx="2037">
                  <c:v>0.0237057694429495</c:v>
                </c:pt>
                <c:pt idx="2038">
                  <c:v>0.0255455948565947</c:v>
                </c:pt>
                <c:pt idx="2039">
                  <c:v>0.0269052777901819</c:v>
                </c:pt>
                <c:pt idx="2040">
                  <c:v>0.0278084286244521</c:v>
                </c:pt>
                <c:pt idx="2041">
                  <c:v>0.0284112332526933</c:v>
                </c:pt>
                <c:pt idx="2042">
                  <c:v>0.0288222192818005</c:v>
                </c:pt>
                <c:pt idx="2043">
                  <c:v>0.0290431447504608</c:v>
                </c:pt>
                <c:pt idx="2044">
                  <c:v>0.029080927499102</c:v>
                </c:pt>
                <c:pt idx="2045">
                  <c:v>0.0289581069033238</c:v>
                </c:pt>
                <c:pt idx="2046">
                  <c:v>0.0287395339306831</c:v>
                </c:pt>
                <c:pt idx="2047">
                  <c:v>0.0285395806706458</c:v>
                </c:pt>
                <c:pt idx="2048">
                  <c:v>0.0285059539193576</c:v>
                </c:pt>
                <c:pt idx="2049">
                  <c:v>0.0288119502195378</c:v>
                </c:pt>
                <c:pt idx="2050">
                  <c:v>0.0296839072483308</c:v>
                </c:pt>
                <c:pt idx="2051">
                  <c:v>0.0312917742108367</c:v>
                </c:pt>
                <c:pt idx="2052">
                  <c:v>0.0336635889552221</c:v>
                </c:pt>
                <c:pt idx="2053">
                  <c:v>0.0365669470714768</c:v>
                </c:pt>
                <c:pt idx="2054">
                  <c:v>0.0395918176664852</c:v>
                </c:pt>
                <c:pt idx="2055">
                  <c:v>0.0423479739397751</c:v>
                </c:pt>
                <c:pt idx="2056">
                  <c:v>0.044610334904299</c:v>
                </c:pt>
                <c:pt idx="2057">
                  <c:v>0.046291174782316</c:v>
                </c:pt>
                <c:pt idx="2058">
                  <c:v>0.047421146772442</c:v>
                </c:pt>
                <c:pt idx="2059">
                  <c:v>0.0480263660501899</c:v>
                </c:pt>
                <c:pt idx="2060">
                  <c:v>0.0481834108059511</c:v>
                </c:pt>
                <c:pt idx="2061">
                  <c:v>0.0479784676364029</c:v>
                </c:pt>
                <c:pt idx="2062">
                  <c:v>0.0475241448326488</c:v>
                </c:pt>
                <c:pt idx="2063">
                  <c:v>0.046927632190303</c:v>
                </c:pt>
                <c:pt idx="2064">
                  <c:v>0.0462731032869426</c:v>
                </c:pt>
                <c:pt idx="2065">
                  <c:v>0.0456243803954726</c:v>
                </c:pt>
                <c:pt idx="2066">
                  <c:v>0.044986188946693</c:v>
                </c:pt>
                <c:pt idx="2067">
                  <c:v>0.0442999368034456</c:v>
                </c:pt>
                <c:pt idx="2068">
                  <c:v>0.0435188068607695</c:v>
                </c:pt>
                <c:pt idx="2069">
                  <c:v>0.0426296254274636</c:v>
                </c:pt>
                <c:pt idx="2070">
                  <c:v>0.0416640971550579</c:v>
                </c:pt>
                <c:pt idx="2071">
                  <c:v>0.0406977261376506</c:v>
                </c:pt>
                <c:pt idx="2072">
                  <c:v>0.0398095586969543</c:v>
                </c:pt>
                <c:pt idx="2073">
                  <c:v>0.0390221219023265</c:v>
                </c:pt>
                <c:pt idx="2074">
                  <c:v>0.0383148925306026</c:v>
                </c:pt>
                <c:pt idx="2075">
                  <c:v>0.0375914564602658</c:v>
                </c:pt>
                <c:pt idx="2076">
                  <c:v>0.0367435108724042</c:v>
                </c:pt>
                <c:pt idx="2077">
                  <c:v>0.0356936295627752</c:v>
                </c:pt>
                <c:pt idx="2078">
                  <c:v>0.0343793259803568</c:v>
                </c:pt>
                <c:pt idx="2079">
                  <c:v>0.0327945903163966</c:v>
                </c:pt>
                <c:pt idx="2080">
                  <c:v>0.0310672407804815</c:v>
                </c:pt>
                <c:pt idx="2081">
                  <c:v>0.0294437773080057</c:v>
                </c:pt>
                <c:pt idx="2082">
                  <c:v>0.028036793889116</c:v>
                </c:pt>
                <c:pt idx="2083">
                  <c:v>0.0268470541375966</c:v>
                </c:pt>
                <c:pt idx="2084">
                  <c:v>0.0258080919657516</c:v>
                </c:pt>
                <c:pt idx="2085">
                  <c:v>0.0248463342168914</c:v>
                </c:pt>
                <c:pt idx="2086">
                  <c:v>0.0238622017588177</c:v>
                </c:pt>
                <c:pt idx="2087">
                  <c:v>0.022807276235811</c:v>
                </c:pt>
                <c:pt idx="2088">
                  <c:v>0.0217173201233388</c:v>
                </c:pt>
                <c:pt idx="2089">
                  <c:v>0.020647823767378</c:v>
                </c:pt>
                <c:pt idx="2090">
                  <c:v>0.019696748433553</c:v>
                </c:pt>
                <c:pt idx="2091">
                  <c:v>0.0189837644925004</c:v>
                </c:pt>
                <c:pt idx="2092">
                  <c:v>0.0185721294408488</c:v>
                </c:pt>
                <c:pt idx="2093">
                  <c:v>0.0184303660403465</c:v>
                </c:pt>
                <c:pt idx="2094">
                  <c:v>0.0184745447248844</c:v>
                </c:pt>
                <c:pt idx="2095">
                  <c:v>0.0184902280100866</c:v>
                </c:pt>
                <c:pt idx="2096">
                  <c:v>0.01826069691543</c:v>
                </c:pt>
                <c:pt idx="2097">
                  <c:v>0.0176796500402959</c:v>
                </c:pt>
                <c:pt idx="2098">
                  <c:v>0.0167530319182701</c:v>
                </c:pt>
                <c:pt idx="2099">
                  <c:v>0.0156007671301075</c:v>
                </c:pt>
                <c:pt idx="2100">
                  <c:v>0.0143972588493615</c:v>
                </c:pt>
                <c:pt idx="2101">
                  <c:v>0.0133164530970378</c:v>
                </c:pt>
                <c:pt idx="2102">
                  <c:v>0.0125222854701844</c:v>
                </c:pt>
                <c:pt idx="2103">
                  <c:v>0.0121245484357173</c:v>
                </c:pt>
                <c:pt idx="2104">
                  <c:v>0.0121419281986017</c:v>
                </c:pt>
                <c:pt idx="2105">
                  <c:v>0.0125568791691282</c:v>
                </c:pt>
                <c:pt idx="2106">
                  <c:v>0.013340737271152</c:v>
                </c:pt>
                <c:pt idx="2107">
                  <c:v>0.0144637745577261</c:v>
                </c:pt>
                <c:pt idx="2108">
                  <c:v>0.0158626944949641</c:v>
                </c:pt>
                <c:pt idx="2109">
                  <c:v>0.0173692179966407</c:v>
                </c:pt>
                <c:pt idx="2110">
                  <c:v>0.0187681911167612</c:v>
                </c:pt>
                <c:pt idx="2111">
                  <c:v>0.0198972205791667</c:v>
                </c:pt>
                <c:pt idx="2112">
                  <c:v>0.0206712638588548</c:v>
                </c:pt>
                <c:pt idx="2113">
                  <c:v>0.0210337349842979</c:v>
                </c:pt>
                <c:pt idx="2114">
                  <c:v>0.0210228867935243</c:v>
                </c:pt>
                <c:pt idx="2115">
                  <c:v>0.0207491377710973</c:v>
                </c:pt>
                <c:pt idx="2116">
                  <c:v>0.0203130826001043</c:v>
                </c:pt>
                <c:pt idx="2117">
                  <c:v>0.0197586460620804</c:v>
                </c:pt>
                <c:pt idx="2118">
                  <c:v>0.0190447281312262</c:v>
                </c:pt>
                <c:pt idx="2119">
                  <c:v>0.0181209025829366</c:v>
                </c:pt>
                <c:pt idx="2120">
                  <c:v>0.0170375282633623</c:v>
                </c:pt>
                <c:pt idx="2121">
                  <c:v>0.0160551279099039</c:v>
                </c:pt>
                <c:pt idx="2122">
                  <c:v>0.0154820682901447</c:v>
                </c:pt>
                <c:pt idx="2123">
                  <c:v>0.0154725056450032</c:v>
                </c:pt>
                <c:pt idx="2124">
                  <c:v>0.0159893976687008</c:v>
                </c:pt>
                <c:pt idx="2125">
                  <c:v>0.0168115914375941</c:v>
                </c:pt>
                <c:pt idx="2126">
                  <c:v>0.0177104505080668</c:v>
                </c:pt>
                <c:pt idx="2127">
                  <c:v>0.0185789929071949</c:v>
                </c:pt>
                <c:pt idx="2128">
                  <c:v>0.0194256502866931</c:v>
                </c:pt>
                <c:pt idx="2129">
                  <c:v>0.0202880457696105</c:v>
                </c:pt>
                <c:pt idx="2130">
                  <c:v>0.0211142200494055</c:v>
                </c:pt>
                <c:pt idx="2131">
                  <c:v>0.021810923482426</c:v>
                </c:pt>
                <c:pt idx="2132">
                  <c:v>0.0223792023353208</c:v>
                </c:pt>
                <c:pt idx="2133">
                  <c:v>0.0229428618301644</c:v>
                </c:pt>
                <c:pt idx="2134">
                  <c:v>0.0236156291102256</c:v>
                </c:pt>
                <c:pt idx="2135">
                  <c:v>0.0244582726099458</c:v>
                </c:pt>
                <c:pt idx="2136">
                  <c:v>0.0254704809665795</c:v>
                </c:pt>
                <c:pt idx="2137">
                  <c:v>0.0265942877655684</c:v>
                </c:pt>
                <c:pt idx="2138">
                  <c:v>0.027722469874311</c:v>
                </c:pt>
                <c:pt idx="2139">
                  <c:v>0.0287334009288468</c:v>
                </c:pt>
                <c:pt idx="2140">
                  <c:v>0.0295723754510577</c:v>
                </c:pt>
                <c:pt idx="2141">
                  <c:v>0.03023857215998</c:v>
                </c:pt>
                <c:pt idx="2142">
                  <c:v>0.0307685911072287</c:v>
                </c:pt>
                <c:pt idx="2143">
                  <c:v>0.0312442133697769</c:v>
                </c:pt>
                <c:pt idx="2144">
                  <c:v>0.0317811919289033</c:v>
                </c:pt>
                <c:pt idx="2145">
                  <c:v>0.0324497488414992</c:v>
                </c:pt>
                <c:pt idx="2146">
                  <c:v>0.0332566436283183</c:v>
                </c:pt>
                <c:pt idx="2147">
                  <c:v>0.0341798197193782</c:v>
                </c:pt>
                <c:pt idx="2148">
                  <c:v>0.0351727589218628</c:v>
                </c:pt>
                <c:pt idx="2149">
                  <c:v>0.0360843048398603</c:v>
                </c:pt>
                <c:pt idx="2150">
                  <c:v>0.0367467465061572</c:v>
                </c:pt>
                <c:pt idx="2151">
                  <c:v>0.0371082158340975</c:v>
                </c:pt>
                <c:pt idx="2152">
                  <c:v>0.0372579591761195</c:v>
                </c:pt>
                <c:pt idx="2153">
                  <c:v>0.0373370341688304</c:v>
                </c:pt>
                <c:pt idx="2154">
                  <c:v>0.0374874093344001</c:v>
                </c:pt>
                <c:pt idx="2155">
                  <c:v>0.0378816534016377</c:v>
                </c:pt>
                <c:pt idx="2156">
                  <c:v>0.0386861204347835</c:v>
                </c:pt>
                <c:pt idx="2157">
                  <c:v>0.0399849192269971</c:v>
                </c:pt>
                <c:pt idx="2158">
                  <c:v>0.0417339121531948</c:v>
                </c:pt>
                <c:pt idx="2159">
                  <c:v>0.0437944538290426</c:v>
                </c:pt>
                <c:pt idx="2160">
                  <c:v>0.0459919524344685</c:v>
                </c:pt>
                <c:pt idx="2161">
                  <c:v>0.0481146435653893</c:v>
                </c:pt>
                <c:pt idx="2162">
                  <c:v>0.0499542658546885</c:v>
                </c:pt>
                <c:pt idx="2163">
                  <c:v>0.0513391279857128</c:v>
                </c:pt>
                <c:pt idx="2164">
                  <c:v>0.0521572752404634</c:v>
                </c:pt>
                <c:pt idx="2165">
                  <c:v>0.0523596629264758</c:v>
                </c:pt>
                <c:pt idx="2166">
                  <c:v>0.051948014045889</c:v>
                </c:pt>
                <c:pt idx="2167">
                  <c:v>0.0509826775332146</c:v>
                </c:pt>
                <c:pt idx="2168">
                  <c:v>0.0495773974254966</c:v>
                </c:pt>
                <c:pt idx="2169">
                  <c:v>0.0478567338914721</c:v>
                </c:pt>
                <c:pt idx="2170">
                  <c:v>0.0459221630591041</c:v>
                </c:pt>
                <c:pt idx="2171">
                  <c:v>0.0439599856247369</c:v>
                </c:pt>
                <c:pt idx="2172">
                  <c:v>0.0422285560520242</c:v>
                </c:pt>
                <c:pt idx="2173">
                  <c:v>0.0408837963121366</c:v>
                </c:pt>
                <c:pt idx="2174">
                  <c:v>0.0399510424561271</c:v>
                </c:pt>
                <c:pt idx="2175">
                  <c:v>0.0394205387652385</c:v>
                </c:pt>
                <c:pt idx="2176">
                  <c:v>0.0392257907507824</c:v>
                </c:pt>
                <c:pt idx="2177">
                  <c:v>0.0392647140561838</c:v>
                </c:pt>
                <c:pt idx="2178">
                  <c:v>0.0394075871507468</c:v>
                </c:pt>
                <c:pt idx="2179">
                  <c:v>0.0395734786010946</c:v>
                </c:pt>
                <c:pt idx="2180">
                  <c:v>0.0397219865082184</c:v>
                </c:pt>
                <c:pt idx="2181">
                  <c:v>0.0398449022712378</c:v>
                </c:pt>
                <c:pt idx="2182">
                  <c:v>0.0399386838859928</c:v>
                </c:pt>
                <c:pt idx="2183">
                  <c:v>0.0399685366764928</c:v>
                </c:pt>
                <c:pt idx="2184">
                  <c:v>0.039891316595238</c:v>
                </c:pt>
                <c:pt idx="2185">
                  <c:v>0.0396970182659144</c:v>
                </c:pt>
                <c:pt idx="2186">
                  <c:v>0.0393494351445029</c:v>
                </c:pt>
                <c:pt idx="2187">
                  <c:v>0.0387471104499459</c:v>
                </c:pt>
                <c:pt idx="2188">
                  <c:v>0.0377797397736718</c:v>
                </c:pt>
                <c:pt idx="2189">
                  <c:v>0.0364674571681363</c:v>
                </c:pt>
                <c:pt idx="2190">
                  <c:v>0.0349550562877878</c:v>
                </c:pt>
                <c:pt idx="2191">
                  <c:v>0.0333887961529327</c:v>
                </c:pt>
                <c:pt idx="2192">
                  <c:v>0.0318319556593867</c:v>
                </c:pt>
                <c:pt idx="2193">
                  <c:v>0.0303462470506549</c:v>
                </c:pt>
                <c:pt idx="2194">
                  <c:v>0.0290277930737313</c:v>
                </c:pt>
                <c:pt idx="2195">
                  <c:v>0.0279631934033012</c:v>
                </c:pt>
                <c:pt idx="2196">
                  <c:v>0.0272626585594263</c:v>
                </c:pt>
                <c:pt idx="2197">
                  <c:v>0.0269976051832268</c:v>
                </c:pt>
                <c:pt idx="2198">
                  <c:v>0.0271093409907087</c:v>
                </c:pt>
                <c:pt idx="2199">
                  <c:v>0.0274669230901988</c:v>
                </c:pt>
                <c:pt idx="2200">
                  <c:v>0.0279656411742794</c:v>
                </c:pt>
                <c:pt idx="2201">
                  <c:v>0.0285110583028971</c:v>
                </c:pt>
                <c:pt idx="2202">
                  <c:v>0.0289772431541984</c:v>
                </c:pt>
                <c:pt idx="2203">
                  <c:v>0.0292004701082313</c:v>
                </c:pt>
                <c:pt idx="2204">
                  <c:v>0.0290945581601445</c:v>
                </c:pt>
                <c:pt idx="2205">
                  <c:v>0.0286287672145512</c:v>
                </c:pt>
                <c:pt idx="2206">
                  <c:v>0.0278989617104219</c:v>
                </c:pt>
                <c:pt idx="2207">
                  <c:v>0.027098985699385</c:v>
                </c:pt>
                <c:pt idx="2208">
                  <c:v>0.0264949759610227</c:v>
                </c:pt>
                <c:pt idx="2209">
                  <c:v>0.0263260018152967</c:v>
                </c:pt>
                <c:pt idx="2210">
                  <c:v>0.026720837615575</c:v>
                </c:pt>
                <c:pt idx="2211">
                  <c:v>0.0276602454780389</c:v>
                </c:pt>
                <c:pt idx="2212">
                  <c:v>0.0290384828390717</c:v>
                </c:pt>
                <c:pt idx="2213">
                  <c:v>0.0307209171507254</c:v>
                </c:pt>
                <c:pt idx="2214">
                  <c:v>0.0325436888363999</c:v>
                </c:pt>
                <c:pt idx="2215">
                  <c:v>0.0342912765121538</c:v>
                </c:pt>
                <c:pt idx="2216">
                  <c:v>0.0356904678666339</c:v>
                </c:pt>
                <c:pt idx="2217">
                  <c:v>0.0365086223529526</c:v>
                </c:pt>
                <c:pt idx="2218">
                  <c:v>0.0366773571616276</c:v>
                </c:pt>
                <c:pt idx="2219">
                  <c:v>0.0362876552327769</c:v>
                </c:pt>
                <c:pt idx="2220">
                  <c:v>0.0354740139779613</c:v>
                </c:pt>
                <c:pt idx="2221">
                  <c:v>0.034341895315839</c:v>
                </c:pt>
                <c:pt idx="2222">
                  <c:v>0.0330716189751276</c:v>
                </c:pt>
                <c:pt idx="2223">
                  <c:v>0.0319570448958963</c:v>
                </c:pt>
                <c:pt idx="2224">
                  <c:v>0.0312789578860768</c:v>
                </c:pt>
                <c:pt idx="2225">
                  <c:v>0.0312831276101</c:v>
                </c:pt>
                <c:pt idx="2226">
                  <c:v>0.0320538362908603</c:v>
                </c:pt>
                <c:pt idx="2227">
                  <c:v>0.0334569911061231</c:v>
                </c:pt>
                <c:pt idx="2228">
                  <c:v>0.0352700243356655</c:v>
                </c:pt>
                <c:pt idx="2229">
                  <c:v>0.0372720560464147</c:v>
                </c:pt>
                <c:pt idx="2230">
                  <c:v>0.039253126544775</c:v>
                </c:pt>
                <c:pt idx="2231">
                  <c:v>0.0410723635687703</c:v>
                </c:pt>
                <c:pt idx="2232">
                  <c:v>0.0427765376493464</c:v>
                </c:pt>
                <c:pt idx="2233">
                  <c:v>0.0444000220329248</c:v>
                </c:pt>
                <c:pt idx="2234">
                  <c:v>0.0458440318638523</c:v>
                </c:pt>
                <c:pt idx="2235">
                  <c:v>0.0469171525037257</c:v>
                </c:pt>
                <c:pt idx="2236">
                  <c:v>0.0474608647260789</c:v>
                </c:pt>
                <c:pt idx="2237">
                  <c:v>0.0473532989466678</c:v>
                </c:pt>
                <c:pt idx="2238">
                  <c:v>0.0466303433719106</c:v>
                </c:pt>
                <c:pt idx="2239">
                  <c:v>0.0454312495567549</c:v>
                </c:pt>
                <c:pt idx="2240">
                  <c:v>0.0439749903221224</c:v>
                </c:pt>
                <c:pt idx="2241">
                  <c:v>0.0425030562720708</c:v>
                </c:pt>
                <c:pt idx="2242">
                  <c:v>0.0411892574205405</c:v>
                </c:pt>
                <c:pt idx="2243">
                  <c:v>0.0401165629997206</c:v>
                </c:pt>
                <c:pt idx="2244">
                  <c:v>0.0392489971834048</c:v>
                </c:pt>
                <c:pt idx="2245">
                  <c:v>0.0385612292612205</c:v>
                </c:pt>
                <c:pt idx="2246">
                  <c:v>0.0380452889201541</c:v>
                </c:pt>
                <c:pt idx="2247">
                  <c:v>0.037679631918599</c:v>
                </c:pt>
                <c:pt idx="2248">
                  <c:v>0.0374323424863958</c:v>
                </c:pt>
                <c:pt idx="2249">
                  <c:v>0.0372767316940996</c:v>
                </c:pt>
                <c:pt idx="2250">
                  <c:v>0.0372047160342574</c:v>
                </c:pt>
                <c:pt idx="2251">
                  <c:v>0.0372365875030766</c:v>
                </c:pt>
                <c:pt idx="2252">
                  <c:v>0.0374036928516219</c:v>
                </c:pt>
                <c:pt idx="2253">
                  <c:v>0.0377294634860485</c:v>
                </c:pt>
                <c:pt idx="2254">
                  <c:v>0.0382289668833908</c:v>
                </c:pt>
                <c:pt idx="2255">
                  <c:v>0.0388621404420789</c:v>
                </c:pt>
                <c:pt idx="2256">
                  <c:v>0.0395665286287703</c:v>
                </c:pt>
                <c:pt idx="2257">
                  <c:v>0.0402660829399241</c:v>
                </c:pt>
                <c:pt idx="2258">
                  <c:v>0.0408732899349432</c:v>
                </c:pt>
                <c:pt idx="2259">
                  <c:v>0.0413061670308562</c:v>
                </c:pt>
                <c:pt idx="2260">
                  <c:v>0.0415182071910751</c:v>
                </c:pt>
                <c:pt idx="2261">
                  <c:v>0.0414628726043291</c:v>
                </c:pt>
                <c:pt idx="2262">
                  <c:v>0.0410890869868219</c:v>
                </c:pt>
                <c:pt idx="2263">
                  <c:v>0.0403030663452976</c:v>
                </c:pt>
                <c:pt idx="2264">
                  <c:v>0.0390537357298404</c:v>
                </c:pt>
                <c:pt idx="2265">
                  <c:v>0.0373899433218117</c:v>
                </c:pt>
                <c:pt idx="2266">
                  <c:v>0.0354362626753543</c:v>
                </c:pt>
                <c:pt idx="2267">
                  <c:v>0.0333129774714027</c:v>
                </c:pt>
                <c:pt idx="2268">
                  <c:v>0.0311555299591728</c:v>
                </c:pt>
                <c:pt idx="2269">
                  <c:v>0.0291000521714199</c:v>
                </c:pt>
                <c:pt idx="2270">
                  <c:v>0.0272380258063878</c:v>
                </c:pt>
                <c:pt idx="2271">
                  <c:v>0.0256525137064468</c:v>
                </c:pt>
                <c:pt idx="2272">
                  <c:v>0.0244407588341974</c:v>
                </c:pt>
                <c:pt idx="2273">
                  <c:v>0.0236301618559764</c:v>
                </c:pt>
                <c:pt idx="2274">
                  <c:v>0.0231442847857548</c:v>
                </c:pt>
                <c:pt idx="2275">
                  <c:v>0.0228847128954542</c:v>
                </c:pt>
                <c:pt idx="2276">
                  <c:v>0.0227242858394343</c:v>
                </c:pt>
                <c:pt idx="2277">
                  <c:v>0.0225893115035734</c:v>
                </c:pt>
                <c:pt idx="2278">
                  <c:v>0.0224194888457473</c:v>
                </c:pt>
                <c:pt idx="2279">
                  <c:v>0.0221832924820583</c:v>
                </c:pt>
                <c:pt idx="2280">
                  <c:v>0.0219142602382882</c:v>
                </c:pt>
                <c:pt idx="2281">
                  <c:v>0.0216588447732451</c:v>
                </c:pt>
                <c:pt idx="2282">
                  <c:v>0.0214369959595435</c:v>
                </c:pt>
                <c:pt idx="2283">
                  <c:v>0.0212534766043992</c:v>
                </c:pt>
                <c:pt idx="2284">
                  <c:v>0.02110398286523</c:v>
                </c:pt>
                <c:pt idx="2285">
                  <c:v>0.0209494739016205</c:v>
                </c:pt>
                <c:pt idx="2286">
                  <c:v>0.0207059838004149</c:v>
                </c:pt>
                <c:pt idx="2287">
                  <c:v>0.0202426600320819</c:v>
                </c:pt>
                <c:pt idx="2288">
                  <c:v>0.0194362857184975</c:v>
                </c:pt>
                <c:pt idx="2289">
                  <c:v>0.0182672232168874</c:v>
                </c:pt>
                <c:pt idx="2290">
                  <c:v>0.0169011105435951</c:v>
                </c:pt>
                <c:pt idx="2291">
                  <c:v>0.0156167545557625</c:v>
                </c:pt>
                <c:pt idx="2292">
                  <c:v>0.0146871476231233</c:v>
                </c:pt>
                <c:pt idx="2293">
                  <c:v>0.0142582045869095</c:v>
                </c:pt>
                <c:pt idx="2294">
                  <c:v>0.0143056894561443</c:v>
                </c:pt>
                <c:pt idx="2295">
                  <c:v>0.0146963689811784</c:v>
                </c:pt>
                <c:pt idx="2296">
                  <c:v>0.0152856044076931</c:v>
                </c:pt>
                <c:pt idx="2297">
                  <c:v>0.0160169195417632</c:v>
                </c:pt>
                <c:pt idx="2298">
                  <c:v>0.0169061256960981</c:v>
                </c:pt>
                <c:pt idx="2299">
                  <c:v>0.0179190741135578</c:v>
                </c:pt>
                <c:pt idx="2300">
                  <c:v>0.0189213068278099</c:v>
                </c:pt>
                <c:pt idx="2301">
                  <c:v>0.0197618931690165</c:v>
                </c:pt>
                <c:pt idx="2302">
                  <c:v>0.020342036841997</c:v>
                </c:pt>
                <c:pt idx="2303">
                  <c:v>0.0206649234511196</c:v>
                </c:pt>
                <c:pt idx="2304">
                  <c:v>0.0207969591005491</c:v>
                </c:pt>
                <c:pt idx="2305">
                  <c:v>0.0208582959361223</c:v>
                </c:pt>
                <c:pt idx="2306">
                  <c:v>0.0209643401318099</c:v>
                </c:pt>
                <c:pt idx="2307">
                  <c:v>0.0212234601897953</c:v>
                </c:pt>
                <c:pt idx="2308">
                  <c:v>0.02165822598036</c:v>
                </c:pt>
                <c:pt idx="2309">
                  <c:v>0.0221883524307858</c:v>
                </c:pt>
                <c:pt idx="2310">
                  <c:v>0.0227172073276555</c:v>
                </c:pt>
                <c:pt idx="2311">
                  <c:v>0.0231681812402894</c:v>
                </c:pt>
                <c:pt idx="2312">
                  <c:v>0.0234504629786295</c:v>
                </c:pt>
                <c:pt idx="2313">
                  <c:v>0.0234822593299242</c:v>
                </c:pt>
                <c:pt idx="2314">
                  <c:v>0.0232649233167509</c:v>
                </c:pt>
                <c:pt idx="2315">
                  <c:v>0.0229419687922975</c:v>
                </c:pt>
                <c:pt idx="2316">
                  <c:v>0.0226268322498564</c:v>
                </c:pt>
                <c:pt idx="2317">
                  <c:v>0.0223666409882012</c:v>
                </c:pt>
                <c:pt idx="2318">
                  <c:v>0.0221949583101048</c:v>
                </c:pt>
                <c:pt idx="2319">
                  <c:v>0.0221722742703079</c:v>
                </c:pt>
                <c:pt idx="2320">
                  <c:v>0.0223053689295584</c:v>
                </c:pt>
                <c:pt idx="2321">
                  <c:v>0.0225500043996413</c:v>
                </c:pt>
                <c:pt idx="2322">
                  <c:v>0.0228646785086814</c:v>
                </c:pt>
                <c:pt idx="2323">
                  <c:v>0.0231949191110926</c:v>
                </c:pt>
                <c:pt idx="2324">
                  <c:v>0.023450392883148</c:v>
                </c:pt>
                <c:pt idx="2325">
                  <c:v>0.0235073172012128</c:v>
                </c:pt>
                <c:pt idx="2326">
                  <c:v>0.0233475147900293</c:v>
                </c:pt>
                <c:pt idx="2327">
                  <c:v>0.0230205784753595</c:v>
                </c:pt>
                <c:pt idx="2328">
                  <c:v>0.022587344983058</c:v>
                </c:pt>
                <c:pt idx="2329">
                  <c:v>0.0221107695222837</c:v>
                </c:pt>
                <c:pt idx="2330">
                  <c:v>0.021603969076699</c:v>
                </c:pt>
                <c:pt idx="2331">
                  <c:v>0.0211221718444591</c:v>
                </c:pt>
                <c:pt idx="2332">
                  <c:v>0.0207923104905837</c:v>
                </c:pt>
                <c:pt idx="2333">
                  <c:v>0.0207157854610215</c:v>
                </c:pt>
                <c:pt idx="2334">
                  <c:v>0.0208356295599138</c:v>
                </c:pt>
                <c:pt idx="2335">
                  <c:v>0.0210300196838717</c:v>
                </c:pt>
                <c:pt idx="2336">
                  <c:v>0.0213057388451799</c:v>
                </c:pt>
                <c:pt idx="2337">
                  <c:v>0.0217755406556102</c:v>
                </c:pt>
                <c:pt idx="2338">
                  <c:v>0.022488922672618</c:v>
                </c:pt>
                <c:pt idx="2339">
                  <c:v>0.0234306779540336</c:v>
                </c:pt>
                <c:pt idx="2340">
                  <c:v>0.0246098098695592</c:v>
                </c:pt>
                <c:pt idx="2341">
                  <c:v>0.02608484398838</c:v>
                </c:pt>
                <c:pt idx="2342">
                  <c:v>0.0278486184063766</c:v>
                </c:pt>
                <c:pt idx="2343">
                  <c:v>0.0297717955700755</c:v>
                </c:pt>
                <c:pt idx="2344">
                  <c:v>0.0316304361547771</c:v>
                </c:pt>
                <c:pt idx="2345">
                  <c:v>0.0331918040809729</c:v>
                </c:pt>
                <c:pt idx="2346">
                  <c:v>0.034266885013352</c:v>
                </c:pt>
                <c:pt idx="2347">
                  <c:v>0.0348212789144127</c:v>
                </c:pt>
                <c:pt idx="2348">
                  <c:v>0.0349377023904131</c:v>
                </c:pt>
                <c:pt idx="2349">
                  <c:v>0.0347261082960384</c:v>
                </c:pt>
                <c:pt idx="2350">
                  <c:v>0.0343202819131354</c:v>
                </c:pt>
                <c:pt idx="2351">
                  <c:v>0.033883307845141</c:v>
                </c:pt>
                <c:pt idx="2352">
                  <c:v>0.0335070841365439</c:v>
                </c:pt>
                <c:pt idx="2353">
                  <c:v>0.0332018373200303</c:v>
                </c:pt>
                <c:pt idx="2354">
                  <c:v>0.0329510057003603</c:v>
                </c:pt>
                <c:pt idx="2355">
                  <c:v>0.032799875340062</c:v>
                </c:pt>
                <c:pt idx="2356">
                  <c:v>0.0327810151253767</c:v>
                </c:pt>
                <c:pt idx="2357">
                  <c:v>0.0328491011480931</c:v>
                </c:pt>
                <c:pt idx="2358">
                  <c:v>0.0328065498307813</c:v>
                </c:pt>
                <c:pt idx="2359">
                  <c:v>0.0324641110744052</c:v>
                </c:pt>
                <c:pt idx="2360">
                  <c:v>0.031744805809001</c:v>
                </c:pt>
                <c:pt idx="2361">
                  <c:v>0.0307355420782247</c:v>
                </c:pt>
                <c:pt idx="2362">
                  <c:v>0.0296313047801323</c:v>
                </c:pt>
                <c:pt idx="2363">
                  <c:v>0.0285346981738035</c:v>
                </c:pt>
                <c:pt idx="2364">
                  <c:v>0.0274783342964534</c:v>
                </c:pt>
                <c:pt idx="2365">
                  <c:v>0.026433741957399</c:v>
                </c:pt>
                <c:pt idx="2366">
                  <c:v>0.0253380720843418</c:v>
                </c:pt>
                <c:pt idx="2367">
                  <c:v>0.0241933837371018</c:v>
                </c:pt>
                <c:pt idx="2368">
                  <c:v>0.0230669994666515</c:v>
                </c:pt>
                <c:pt idx="2369">
                  <c:v>0.0219606098639725</c:v>
                </c:pt>
                <c:pt idx="2370">
                  <c:v>0.020817411532787</c:v>
                </c:pt>
                <c:pt idx="2371">
                  <c:v>0.0196036159805313</c:v>
                </c:pt>
                <c:pt idx="2372">
                  <c:v>0.0183935257656936</c:v>
                </c:pt>
                <c:pt idx="2373">
                  <c:v>0.017336447218151</c:v>
                </c:pt>
                <c:pt idx="2374">
                  <c:v>0.016510121841355</c:v>
                </c:pt>
                <c:pt idx="2375">
                  <c:v>0.0158932026048413</c:v>
                </c:pt>
                <c:pt idx="2376">
                  <c:v>0.0153752638181309</c:v>
                </c:pt>
                <c:pt idx="2377">
                  <c:v>0.0147872858658498</c:v>
                </c:pt>
                <c:pt idx="2378">
                  <c:v>0.0140809347951098</c:v>
                </c:pt>
                <c:pt idx="2379">
                  <c:v>0.0132647983570733</c:v>
                </c:pt>
                <c:pt idx="2380">
                  <c:v>0.0124264678450265</c:v>
                </c:pt>
                <c:pt idx="2381">
                  <c:v>0.0117003076169532</c:v>
                </c:pt>
                <c:pt idx="2382">
                  <c:v>0.0111659830508606</c:v>
                </c:pt>
                <c:pt idx="2383">
                  <c:v>0.0108407770757502</c:v>
                </c:pt>
                <c:pt idx="2384">
                  <c:v>0.0106826404818824</c:v>
                </c:pt>
                <c:pt idx="2385">
                  <c:v>0.0105862271104712</c:v>
                </c:pt>
                <c:pt idx="2386">
                  <c:v>0.0104459989709325</c:v>
                </c:pt>
                <c:pt idx="2387">
                  <c:v>0.0102595016990609</c:v>
                </c:pt>
                <c:pt idx="2388">
                  <c:v>0.0100541038970748</c:v>
                </c:pt>
                <c:pt idx="2389">
                  <c:v>0.00978413228880195</c:v>
                </c:pt>
                <c:pt idx="2390">
                  <c:v>0.00938509954441982</c:v>
                </c:pt>
                <c:pt idx="2391">
                  <c:v>0.00884510791801747</c:v>
                </c:pt>
                <c:pt idx="2392">
                  <c:v>0.00824942151391129</c:v>
                </c:pt>
                <c:pt idx="2393">
                  <c:v>0.00769347996427822</c:v>
                </c:pt>
                <c:pt idx="2394">
                  <c:v>0.00720043515721613</c:v>
                </c:pt>
                <c:pt idx="2395">
                  <c:v>0.00668608810238238</c:v>
                </c:pt>
                <c:pt idx="2396">
                  <c:v>0.00615154086410723</c:v>
                </c:pt>
                <c:pt idx="2397">
                  <c:v>0.00573613557202405</c:v>
                </c:pt>
                <c:pt idx="2398">
                  <c:v>0.00570869136910847</c:v>
                </c:pt>
                <c:pt idx="2399">
                  <c:v>0.00621090382036638</c:v>
                </c:pt>
                <c:pt idx="2400">
                  <c:v>0.00723006873052294</c:v>
                </c:pt>
                <c:pt idx="2401">
                  <c:v>0.00868641108129909</c:v>
                </c:pt>
                <c:pt idx="2402">
                  <c:v>0.0104815890196959</c:v>
                </c:pt>
                <c:pt idx="2403">
                  <c:v>0.0124542089719586</c:v>
                </c:pt>
                <c:pt idx="2404">
                  <c:v>0.0144121893648101</c:v>
                </c:pt>
                <c:pt idx="2405">
                  <c:v>0.016215454064887</c:v>
                </c:pt>
                <c:pt idx="2406">
                  <c:v>0.0177466406022564</c:v>
                </c:pt>
                <c:pt idx="2407">
                  <c:v>0.0188942497140878</c:v>
                </c:pt>
                <c:pt idx="2408">
                  <c:v>0.019551750906751</c:v>
                </c:pt>
                <c:pt idx="2409">
                  <c:v>0.0196053125624952</c:v>
                </c:pt>
                <c:pt idx="2410">
                  <c:v>0.0190545092846893</c:v>
                </c:pt>
                <c:pt idx="2411">
                  <c:v>0.0181274332331806</c:v>
                </c:pt>
                <c:pt idx="2412">
                  <c:v>0.0171747999747817</c:v>
                </c:pt>
                <c:pt idx="2413">
                  <c:v>0.0165121369494529</c:v>
                </c:pt>
                <c:pt idx="2414">
                  <c:v>0.0163577920946903</c:v>
                </c:pt>
                <c:pt idx="2415">
                  <c:v>0.0167684095568902</c:v>
                </c:pt>
                <c:pt idx="2416">
                  <c:v>0.0175984572664118</c:v>
                </c:pt>
                <c:pt idx="2417">
                  <c:v>0.0185769994718399</c:v>
                </c:pt>
                <c:pt idx="2418">
                  <c:v>0.0194025843288807</c:v>
                </c:pt>
                <c:pt idx="2419">
                  <c:v>0.0199801923661146</c:v>
                </c:pt>
                <c:pt idx="2420">
                  <c:v>0.0203851161640499</c:v>
                </c:pt>
                <c:pt idx="2421">
                  <c:v>0.0206911033252521</c:v>
                </c:pt>
                <c:pt idx="2422">
                  <c:v>0.021003897167608</c:v>
                </c:pt>
                <c:pt idx="2423">
                  <c:v>0.0214569534452299</c:v>
                </c:pt>
                <c:pt idx="2424">
                  <c:v>0.0221934587269231</c:v>
                </c:pt>
                <c:pt idx="2425">
                  <c:v>0.0232141519343591</c:v>
                </c:pt>
                <c:pt idx="2426">
                  <c:v>0.0243625966822378</c:v>
                </c:pt>
                <c:pt idx="2427">
                  <c:v>0.0253804296957459</c:v>
                </c:pt>
                <c:pt idx="2428">
                  <c:v>0.0259590347713492</c:v>
                </c:pt>
                <c:pt idx="2429">
                  <c:v>0.0259280057906047</c:v>
                </c:pt>
                <c:pt idx="2430">
                  <c:v>0.0253492149668308</c:v>
                </c:pt>
                <c:pt idx="2431">
                  <c:v>0.0244053298488095</c:v>
                </c:pt>
                <c:pt idx="2432">
                  <c:v>0.0233136075120131</c:v>
                </c:pt>
                <c:pt idx="2433">
                  <c:v>0.022253793424434</c:v>
                </c:pt>
                <c:pt idx="2434">
                  <c:v>0.0213467454303569</c:v>
                </c:pt>
                <c:pt idx="2435">
                  <c:v>0.0206458726902013</c:v>
                </c:pt>
                <c:pt idx="2436">
                  <c:v>0.020190371694801</c:v>
                </c:pt>
                <c:pt idx="2437">
                  <c:v>0.0200352532833488</c:v>
                </c:pt>
                <c:pt idx="2438">
                  <c:v>0.0202753876145614</c:v>
                </c:pt>
                <c:pt idx="2439">
                  <c:v>0.0209736497114164</c:v>
                </c:pt>
                <c:pt idx="2440">
                  <c:v>0.0219812464735342</c:v>
                </c:pt>
                <c:pt idx="2441">
                  <c:v>0.0231758419752273</c:v>
                </c:pt>
                <c:pt idx="2442">
                  <c:v>0.0244531324848324</c:v>
                </c:pt>
                <c:pt idx="2443">
                  <c:v>0.0256480057381847</c:v>
                </c:pt>
                <c:pt idx="2444">
                  <c:v>0.0266096848822806</c:v>
                </c:pt>
                <c:pt idx="2445">
                  <c:v>0.0271906195480922</c:v>
                </c:pt>
                <c:pt idx="2446">
                  <c:v>0.02728154922642</c:v>
                </c:pt>
                <c:pt idx="2447">
                  <c:v>0.0267683123801321</c:v>
                </c:pt>
                <c:pt idx="2448">
                  <c:v>0.0255569544840078</c:v>
                </c:pt>
                <c:pt idx="2449">
                  <c:v>0.0237316003305607</c:v>
                </c:pt>
                <c:pt idx="2450">
                  <c:v>0.0215008711461352</c:v>
                </c:pt>
                <c:pt idx="2451">
                  <c:v>0.0191454998978309</c:v>
                </c:pt>
                <c:pt idx="2452">
                  <c:v>0.0168818716170813</c:v>
                </c:pt>
                <c:pt idx="2453">
                  <c:v>0.0148417833748325</c:v>
                </c:pt>
                <c:pt idx="2454">
                  <c:v>0.0130527218881553</c:v>
                </c:pt>
                <c:pt idx="2455">
                  <c:v>0.0115478585046472</c:v>
                </c:pt>
                <c:pt idx="2456">
                  <c:v>0.0103736472538395</c:v>
                </c:pt>
                <c:pt idx="2457">
                  <c:v>0.0095776327835872</c:v>
                </c:pt>
                <c:pt idx="2458">
                  <c:v>0.00928620122398524</c:v>
                </c:pt>
                <c:pt idx="2459">
                  <c:v>0.00962970939742315</c:v>
                </c:pt>
                <c:pt idx="2460">
                  <c:v>0.0105194675633805</c:v>
                </c:pt>
                <c:pt idx="2461">
                  <c:v>0.0116968943198241</c:v>
                </c:pt>
                <c:pt idx="2462">
                  <c:v>0.0129445292008138</c:v>
                </c:pt>
                <c:pt idx="2463">
                  <c:v>0.0141349623665734</c:v>
                </c:pt>
                <c:pt idx="2464">
                  <c:v>0.0150735014622242</c:v>
                </c:pt>
                <c:pt idx="2465">
                  <c:v>0.0155446421191735</c:v>
                </c:pt>
                <c:pt idx="2466">
                  <c:v>0.0155113996920642</c:v>
                </c:pt>
                <c:pt idx="2467">
                  <c:v>0.0150497983325322</c:v>
                </c:pt>
                <c:pt idx="2468">
                  <c:v>0.0142285054187899</c:v>
                </c:pt>
                <c:pt idx="2469">
                  <c:v>0.0131248130511214</c:v>
                </c:pt>
                <c:pt idx="2470">
                  <c:v>0.0118106291463262</c:v>
                </c:pt>
                <c:pt idx="2471">
                  <c:v>0.0103459296965064</c:v>
                </c:pt>
                <c:pt idx="2472">
                  <c:v>0.00884521980742425</c:v>
                </c:pt>
                <c:pt idx="2473">
                  <c:v>0.00747391376831938</c:v>
                </c:pt>
                <c:pt idx="2474">
                  <c:v>0.00635322459662183</c:v>
                </c:pt>
                <c:pt idx="2475">
                  <c:v>0.00551946214314096</c:v>
                </c:pt>
                <c:pt idx="2476">
                  <c:v>0.0049863864427257</c:v>
                </c:pt>
                <c:pt idx="2477">
                  <c:v>0.0047256679676049</c:v>
                </c:pt>
                <c:pt idx="2478">
                  <c:v>0.00466179142528133</c:v>
                </c:pt>
                <c:pt idx="2479">
                  <c:v>0.00470812851947501</c:v>
                </c:pt>
                <c:pt idx="2480">
                  <c:v>0.0048441769984928</c:v>
                </c:pt>
                <c:pt idx="2481">
                  <c:v>0.00511382439632198</c:v>
                </c:pt>
                <c:pt idx="2482">
                  <c:v>0.00558072566936928</c:v>
                </c:pt>
                <c:pt idx="2483">
                  <c:v>0.00617927373483352</c:v>
                </c:pt>
                <c:pt idx="2484">
                  <c:v>0.00672162631251863</c:v>
                </c:pt>
                <c:pt idx="2485">
                  <c:v>0.00698862895323343</c:v>
                </c:pt>
                <c:pt idx="2486">
                  <c:v>0.00685751234994172</c:v>
                </c:pt>
                <c:pt idx="2487">
                  <c:v>0.00631606252782023</c:v>
                </c:pt>
                <c:pt idx="2488">
                  <c:v>0.00543993689017641</c:v>
                </c:pt>
                <c:pt idx="2489">
                  <c:v>0.00437165286674433</c:v>
                </c:pt>
                <c:pt idx="2490">
                  <c:v>0.00325727726769588</c:v>
                </c:pt>
                <c:pt idx="2491">
                  <c:v>0.00218559743514447</c:v>
                </c:pt>
                <c:pt idx="2492">
                  <c:v>0.00121194854869089</c:v>
                </c:pt>
                <c:pt idx="2493">
                  <c:v>0.000384025566433051</c:v>
                </c:pt>
                <c:pt idx="2494">
                  <c:v>-0.000237318323391176</c:v>
                </c:pt>
                <c:pt idx="2495">
                  <c:v>-0.000590491155912755</c:v>
                </c:pt>
                <c:pt idx="2496">
                  <c:v>-0.000622020461991024</c:v>
                </c:pt>
                <c:pt idx="2497">
                  <c:v>-0.000361291896054262</c:v>
                </c:pt>
                <c:pt idx="2498">
                  <c:v>0.000101482931971998</c:v>
                </c:pt>
                <c:pt idx="2499">
                  <c:v>0.000668033097834666</c:v>
                </c:pt>
                <c:pt idx="2500">
                  <c:v>0.00130022409927804</c:v>
                </c:pt>
                <c:pt idx="2501">
                  <c:v>0.00195694977792857</c:v>
                </c:pt>
                <c:pt idx="2502">
                  <c:v>0.00264908454900734</c:v>
                </c:pt>
                <c:pt idx="2503">
                  <c:v>0.00345001401903055</c:v>
                </c:pt>
                <c:pt idx="2504">
                  <c:v>0.00439992660437942</c:v>
                </c:pt>
                <c:pt idx="2505">
                  <c:v>0.00550193728167394</c:v>
                </c:pt>
                <c:pt idx="2506">
                  <c:v>0.00671221938944392</c:v>
                </c:pt>
                <c:pt idx="2507">
                  <c:v>0.00792369138219789</c:v>
                </c:pt>
                <c:pt idx="2508">
                  <c:v>0.00903386629038511</c:v>
                </c:pt>
                <c:pt idx="2509">
                  <c:v>0.0100570684961554</c:v>
                </c:pt>
                <c:pt idx="2510">
                  <c:v>0.0110078449888689</c:v>
                </c:pt>
                <c:pt idx="2511">
                  <c:v>0.0119021888016711</c:v>
                </c:pt>
                <c:pt idx="2512">
                  <c:v>0.0127994686698599</c:v>
                </c:pt>
                <c:pt idx="2513">
                  <c:v>0.0137963923292366</c:v>
                </c:pt>
                <c:pt idx="2514">
                  <c:v>0.0149213604934993</c:v>
                </c:pt>
                <c:pt idx="2515">
                  <c:v>0.0161335449499969</c:v>
                </c:pt>
                <c:pt idx="2516">
                  <c:v>0.0173747698341936</c:v>
                </c:pt>
                <c:pt idx="2517">
                  <c:v>0.0185571575193653</c:v>
                </c:pt>
                <c:pt idx="2518">
                  <c:v>0.0195270622252929</c:v>
                </c:pt>
                <c:pt idx="2519">
                  <c:v>0.0201318829252251</c:v>
                </c:pt>
                <c:pt idx="2520">
                  <c:v>0.0202973784061244</c:v>
                </c:pt>
                <c:pt idx="2521">
                  <c:v>0.0200406324660374</c:v>
                </c:pt>
                <c:pt idx="2522">
                  <c:v>0.0194889734399472</c:v>
                </c:pt>
                <c:pt idx="2523">
                  <c:v>0.0188721845919184</c:v>
                </c:pt>
                <c:pt idx="2524">
                  <c:v>0.0184223226028086</c:v>
                </c:pt>
                <c:pt idx="2525">
                  <c:v>0.0182600071680089</c:v>
                </c:pt>
                <c:pt idx="2526">
                  <c:v>0.0184304447017886</c:v>
                </c:pt>
                <c:pt idx="2527">
                  <c:v>0.0188996724562057</c:v>
                </c:pt>
                <c:pt idx="2528">
                  <c:v>0.0195370733405993</c:v>
                </c:pt>
                <c:pt idx="2529">
                  <c:v>0.0201942896672641</c:v>
                </c:pt>
                <c:pt idx="2530">
                  <c:v>0.0207487638290686</c:v>
                </c:pt>
                <c:pt idx="2531">
                  <c:v>0.021148406161011</c:v>
                </c:pt>
                <c:pt idx="2532">
                  <c:v>0.0213434002418884</c:v>
                </c:pt>
                <c:pt idx="2533">
                  <c:v>0.0212995647550718</c:v>
                </c:pt>
                <c:pt idx="2534">
                  <c:v>0.020989608761721</c:v>
                </c:pt>
                <c:pt idx="2535">
                  <c:v>0.0203849909804378</c:v>
                </c:pt>
                <c:pt idx="2536">
                  <c:v>0.0194324687466337</c:v>
                </c:pt>
                <c:pt idx="2537">
                  <c:v>0.0181181219316549</c:v>
                </c:pt>
                <c:pt idx="2538">
                  <c:v>0.0165579328096886</c:v>
                </c:pt>
                <c:pt idx="2539">
                  <c:v>0.014958639583445</c:v>
                </c:pt>
                <c:pt idx="2540">
                  <c:v>0.0135162041801382</c:v>
                </c:pt>
                <c:pt idx="2541">
                  <c:v>0.0123990149922276</c:v>
                </c:pt>
                <c:pt idx="2542">
                  <c:v>0.0116346466465554</c:v>
                </c:pt>
                <c:pt idx="2543">
                  <c:v>0.0111300186713442</c:v>
                </c:pt>
                <c:pt idx="2544">
                  <c:v>0.0107607369199566</c:v>
                </c:pt>
                <c:pt idx="2545">
                  <c:v>0.0104195133138374</c:v>
                </c:pt>
                <c:pt idx="2546">
                  <c:v>0.0100367099539803</c:v>
                </c:pt>
                <c:pt idx="2547">
                  <c:v>0.00954703990474938</c:v>
                </c:pt>
                <c:pt idx="2548">
                  <c:v>0.00883402116340798</c:v>
                </c:pt>
                <c:pt idx="2549">
                  <c:v>0.00784030465088506</c:v>
                </c:pt>
                <c:pt idx="2550">
                  <c:v>0.00665743730910286</c:v>
                </c:pt>
                <c:pt idx="2551">
                  <c:v>0.00543960849777226</c:v>
                </c:pt>
                <c:pt idx="2552">
                  <c:v>0.004326776399702</c:v>
                </c:pt>
                <c:pt idx="2553">
                  <c:v>0.003417022200974</c:v>
                </c:pt>
                <c:pt idx="2554">
                  <c:v>0.00273048258201113</c:v>
                </c:pt>
                <c:pt idx="2555">
                  <c:v>0.00219385835630281</c:v>
                </c:pt>
                <c:pt idx="2556">
                  <c:v>0.00168908623235406</c:v>
                </c:pt>
                <c:pt idx="2557">
                  <c:v>0.00109753258329068</c:v>
                </c:pt>
                <c:pt idx="2558">
                  <c:v>0.000360948089184148</c:v>
                </c:pt>
                <c:pt idx="2559">
                  <c:v>-0.000531139148332961</c:v>
                </c:pt>
                <c:pt idx="2560">
                  <c:v>-0.00152867637178497</c:v>
                </c:pt>
                <c:pt idx="2561">
                  <c:v>-0.00248496451554354</c:v>
                </c:pt>
                <c:pt idx="2562">
                  <c:v>-0.0031924147651253</c:v>
                </c:pt>
                <c:pt idx="2563">
                  <c:v>-0.0034185944293355</c:v>
                </c:pt>
                <c:pt idx="2564">
                  <c:v>-0.00308849913684413</c:v>
                </c:pt>
                <c:pt idx="2565">
                  <c:v>-0.00224479520602526</c:v>
                </c:pt>
                <c:pt idx="2566">
                  <c:v>-0.000968928093820822</c:v>
                </c:pt>
                <c:pt idx="2567">
                  <c:v>0.000556830022289293</c:v>
                </c:pt>
                <c:pt idx="2568">
                  <c:v>0.00205993752151861</c:v>
                </c:pt>
                <c:pt idx="2569">
                  <c:v>0.00325654738531147</c:v>
                </c:pt>
                <c:pt idx="2570">
                  <c:v>0.00393267297685628</c:v>
                </c:pt>
                <c:pt idx="2571">
                  <c:v>0.00404704832933973</c:v>
                </c:pt>
                <c:pt idx="2572">
                  <c:v>0.00363183870642789</c:v>
                </c:pt>
                <c:pt idx="2573">
                  <c:v>0.00271300094177656</c:v>
                </c:pt>
                <c:pt idx="2574">
                  <c:v>0.00133550127346961</c:v>
                </c:pt>
                <c:pt idx="2575">
                  <c:v>-0.000380976614781666</c:v>
                </c:pt>
                <c:pt idx="2576">
                  <c:v>-0.0022408772579454</c:v>
                </c:pt>
                <c:pt idx="2577">
                  <c:v>-0.00409200130411184</c:v>
                </c:pt>
                <c:pt idx="2578">
                  <c:v>-0.00585117205651797</c:v>
                </c:pt>
                <c:pt idx="2579">
                  <c:v>-0.00737362667724651</c:v>
                </c:pt>
                <c:pt idx="2580">
                  <c:v>-0.00845033729717185</c:v>
                </c:pt>
                <c:pt idx="2581">
                  <c:v>-0.00894552680851037</c:v>
                </c:pt>
                <c:pt idx="2582">
                  <c:v>-0.00890589626044541</c:v>
                </c:pt>
                <c:pt idx="2583">
                  <c:v>-0.00844671638779566</c:v>
                </c:pt>
                <c:pt idx="2584">
                  <c:v>-0.00765730224452912</c:v>
                </c:pt>
                <c:pt idx="2585">
                  <c:v>-0.00661772791006256</c:v>
                </c:pt>
                <c:pt idx="2586">
                  <c:v>-0.00539650046484734</c:v>
                </c:pt>
                <c:pt idx="2587">
                  <c:v>-0.00410754006215575</c:v>
                </c:pt>
                <c:pt idx="2588">
                  <c:v>-0.00282896426374002</c:v>
                </c:pt>
                <c:pt idx="2589">
                  <c:v>-0.00167744157062715</c:v>
                </c:pt>
                <c:pt idx="2590">
                  <c:v>-0.000705388258966944</c:v>
                </c:pt>
                <c:pt idx="2591">
                  <c:v>0.000102395106391704</c:v>
                </c:pt>
                <c:pt idx="2592">
                  <c:v>0.000770293683105108</c:v>
                </c:pt>
                <c:pt idx="2593">
                  <c:v>0.00132189380047896</c:v>
                </c:pt>
                <c:pt idx="2594">
                  <c:v>0.00178669840772797</c:v>
                </c:pt>
                <c:pt idx="2595">
                  <c:v>0.00217039493267675</c:v>
                </c:pt>
                <c:pt idx="2596">
                  <c:v>0.00245168372667625</c:v>
                </c:pt>
                <c:pt idx="2597">
                  <c:v>0.00259189711743836</c:v>
                </c:pt>
                <c:pt idx="2598">
                  <c:v>0.00258650242472366</c:v>
                </c:pt>
                <c:pt idx="2599">
                  <c:v>0.00247768598711141</c:v>
                </c:pt>
                <c:pt idx="2600">
                  <c:v>0.00236588752671239</c:v>
                </c:pt>
                <c:pt idx="2601">
                  <c:v>0.00239295526539265</c:v>
                </c:pt>
                <c:pt idx="2602">
                  <c:v>0.00272675504685156</c:v>
                </c:pt>
                <c:pt idx="2603">
                  <c:v>0.00348838238678049</c:v>
                </c:pt>
                <c:pt idx="2604">
                  <c:v>0.00469644758877025</c:v>
                </c:pt>
                <c:pt idx="2605">
                  <c:v>0.00622120774543509</c:v>
                </c:pt>
                <c:pt idx="2606">
                  <c:v>0.00791874901600116</c:v>
                </c:pt>
                <c:pt idx="2607">
                  <c:v>0.0096565072433862</c:v>
                </c:pt>
                <c:pt idx="2608">
                  <c:v>0.0113895321841199</c:v>
                </c:pt>
                <c:pt idx="2609">
                  <c:v>0.0130275858623369</c:v>
                </c:pt>
                <c:pt idx="2610">
                  <c:v>0.0144894140826256</c:v>
                </c:pt>
                <c:pt idx="2611">
                  <c:v>0.0157227412895477</c:v>
                </c:pt>
                <c:pt idx="2612">
                  <c:v>0.0167447687444473</c:v>
                </c:pt>
                <c:pt idx="2613">
                  <c:v>0.0176107975356061</c:v>
                </c:pt>
                <c:pt idx="2614">
                  <c:v>0.0183950383841708</c:v>
                </c:pt>
                <c:pt idx="2615">
                  <c:v>0.0191632193299072</c:v>
                </c:pt>
                <c:pt idx="2616">
                  <c:v>0.0198813234442826</c:v>
                </c:pt>
                <c:pt idx="2617">
                  <c:v>0.0204676665560848</c:v>
                </c:pt>
                <c:pt idx="2618">
                  <c:v>0.0208559026590699</c:v>
                </c:pt>
                <c:pt idx="2619">
                  <c:v>0.0210051783191714</c:v>
                </c:pt>
                <c:pt idx="2620">
                  <c:v>0.0209121751795773</c:v>
                </c:pt>
                <c:pt idx="2621">
                  <c:v>0.0205849869277448</c:v>
                </c:pt>
                <c:pt idx="2622">
                  <c:v>0.0200574678383892</c:v>
                </c:pt>
                <c:pt idx="2623">
                  <c:v>0.0194570334012358</c:v>
                </c:pt>
                <c:pt idx="2624">
                  <c:v>0.0188732216406721</c:v>
                </c:pt>
                <c:pt idx="2625">
                  <c:v>0.0184576266011073</c:v>
                </c:pt>
                <c:pt idx="2626">
                  <c:v>0.0182716033118345</c:v>
                </c:pt>
                <c:pt idx="2627">
                  <c:v>0.0183199331397024</c:v>
                </c:pt>
                <c:pt idx="2628">
                  <c:v>0.0185454433092534</c:v>
                </c:pt>
                <c:pt idx="2629">
                  <c:v>0.0188853234437371</c:v>
                </c:pt>
                <c:pt idx="2630">
                  <c:v>0.0193260172315099</c:v>
                </c:pt>
                <c:pt idx="2631">
                  <c:v>0.0199506743166146</c:v>
                </c:pt>
                <c:pt idx="2632">
                  <c:v>0.0208424337061447</c:v>
                </c:pt>
                <c:pt idx="2633">
                  <c:v>0.0219799438163092</c:v>
                </c:pt>
                <c:pt idx="2634">
                  <c:v>0.0232859872003903</c:v>
                </c:pt>
                <c:pt idx="2635">
                  <c:v>0.0246992385660406</c:v>
                </c:pt>
                <c:pt idx="2636">
                  <c:v>0.0261374110754727</c:v>
                </c:pt>
                <c:pt idx="2637">
                  <c:v>0.0275289320184298</c:v>
                </c:pt>
                <c:pt idx="2638">
                  <c:v>0.0288426084520167</c:v>
                </c:pt>
                <c:pt idx="2639">
                  <c:v>0.0300454767332438</c:v>
                </c:pt>
                <c:pt idx="2640">
                  <c:v>0.0311283853268963</c:v>
                </c:pt>
                <c:pt idx="2641">
                  <c:v>0.0321111134234568</c:v>
                </c:pt>
                <c:pt idx="2642">
                  <c:v>0.0329964629063931</c:v>
                </c:pt>
                <c:pt idx="2643">
                  <c:v>0.0337697237606415</c:v>
                </c:pt>
                <c:pt idx="2644">
                  <c:v>0.0344387981155869</c:v>
                </c:pt>
                <c:pt idx="2645">
                  <c:v>0.0350265107877786</c:v>
                </c:pt>
                <c:pt idx="2646">
                  <c:v>0.0355623462181006</c:v>
                </c:pt>
                <c:pt idx="2647">
                  <c:v>0.0361017224060176</c:v>
                </c:pt>
                <c:pt idx="2648">
                  <c:v>0.0366214659639386</c:v>
                </c:pt>
                <c:pt idx="2649">
                  <c:v>0.0370508504024318</c:v>
                </c:pt>
                <c:pt idx="2650">
                  <c:v>0.0373512715514182</c:v>
                </c:pt>
                <c:pt idx="2651">
                  <c:v>0.0375805973876862</c:v>
                </c:pt>
                <c:pt idx="2652">
                  <c:v>0.0378361077961892</c:v>
                </c:pt>
                <c:pt idx="2653">
                  <c:v>0.0382215916743874</c:v>
                </c:pt>
                <c:pt idx="2654">
                  <c:v>0.0387842856985916</c:v>
                </c:pt>
                <c:pt idx="2655">
                  <c:v>0.0395140714608072</c:v>
                </c:pt>
                <c:pt idx="2656">
                  <c:v>0.0404257613047931</c:v>
                </c:pt>
                <c:pt idx="2657">
                  <c:v>0.0415900707788331</c:v>
                </c:pt>
                <c:pt idx="2658">
                  <c:v>0.043021191140812</c:v>
                </c:pt>
                <c:pt idx="2659">
                  <c:v>0.044649833543542</c:v>
                </c:pt>
                <c:pt idx="2660">
                  <c:v>0.0463160628803585</c:v>
                </c:pt>
                <c:pt idx="2661">
                  <c:v>0.0478702806355663</c:v>
                </c:pt>
                <c:pt idx="2662">
                  <c:v>0.0492812725899298</c:v>
                </c:pt>
                <c:pt idx="2663">
                  <c:v>0.0505753155955049</c:v>
                </c:pt>
                <c:pt idx="2664">
                  <c:v>0.0516659215868106</c:v>
                </c:pt>
                <c:pt idx="2665">
                  <c:v>0.0523776007244105</c:v>
                </c:pt>
                <c:pt idx="2666">
                  <c:v>0.0525357187216587</c:v>
                </c:pt>
                <c:pt idx="2667">
                  <c:v>0.0520694375642227</c:v>
                </c:pt>
                <c:pt idx="2668">
                  <c:v>0.0510426439698429</c:v>
                </c:pt>
                <c:pt idx="2669">
                  <c:v>0.0496235555931503</c:v>
                </c:pt>
                <c:pt idx="2670">
                  <c:v>0.0480256498682595</c:v>
                </c:pt>
                <c:pt idx="2671">
                  <c:v>0.0464669769802616</c:v>
                </c:pt>
                <c:pt idx="2672">
                  <c:v>0.0450865306462669</c:v>
                </c:pt>
                <c:pt idx="2673">
                  <c:v>0.0439631786932836</c:v>
                </c:pt>
                <c:pt idx="2674">
                  <c:v>0.0431125391121633</c:v>
                </c:pt>
                <c:pt idx="2675">
                  <c:v>0.042520502217747</c:v>
                </c:pt>
                <c:pt idx="2676">
                  <c:v>0.0421191284854308</c:v>
                </c:pt>
                <c:pt idx="2677">
                  <c:v>0.0418437489254608</c:v>
                </c:pt>
                <c:pt idx="2678">
                  <c:v>0.0416419017159863</c:v>
                </c:pt>
                <c:pt idx="2679">
                  <c:v>0.0414509493346145</c:v>
                </c:pt>
                <c:pt idx="2680">
                  <c:v>0.0412185923454316</c:v>
                </c:pt>
                <c:pt idx="2681">
                  <c:v>0.0408728580782529</c:v>
                </c:pt>
                <c:pt idx="2682">
                  <c:v>0.0403832976305585</c:v>
                </c:pt>
                <c:pt idx="2683">
                  <c:v>0.0397368076471175</c:v>
                </c:pt>
                <c:pt idx="2684">
                  <c:v>0.0389562227847531</c:v>
                </c:pt>
                <c:pt idx="2685">
                  <c:v>0.0380989039892593</c:v>
                </c:pt>
                <c:pt idx="2686">
                  <c:v>0.0372015660726259</c:v>
                </c:pt>
                <c:pt idx="2687">
                  <c:v>0.0362467770562277</c:v>
                </c:pt>
                <c:pt idx="2688">
                  <c:v>0.0352343604403251</c:v>
                </c:pt>
                <c:pt idx="2689">
                  <c:v>0.0342065378339933</c:v>
                </c:pt>
                <c:pt idx="2690">
                  <c:v>0.0332103306109614</c:v>
                </c:pt>
                <c:pt idx="2691">
                  <c:v>0.032291295130245</c:v>
                </c:pt>
                <c:pt idx="2692">
                  <c:v>0.0314508040124921</c:v>
                </c:pt>
                <c:pt idx="2693">
                  <c:v>0.0306197107727795</c:v>
                </c:pt>
                <c:pt idx="2694">
                  <c:v>0.0297620575051733</c:v>
                </c:pt>
                <c:pt idx="2695">
                  <c:v>0.0288607274106986</c:v>
                </c:pt>
                <c:pt idx="2696">
                  <c:v>0.0279121369943961</c:v>
                </c:pt>
                <c:pt idx="2697">
                  <c:v>0.0269219205783643</c:v>
                </c:pt>
                <c:pt idx="2698">
                  <c:v>0.0259123294315478</c:v>
                </c:pt>
                <c:pt idx="2699">
                  <c:v>0.0249166832628462</c:v>
                </c:pt>
                <c:pt idx="2700">
                  <c:v>0.024036148415593</c:v>
                </c:pt>
                <c:pt idx="2701">
                  <c:v>0.0233451656489413</c:v>
                </c:pt>
                <c:pt idx="2702">
                  <c:v>0.0227922462161287</c:v>
                </c:pt>
                <c:pt idx="2703">
                  <c:v>0.0223102572143064</c:v>
                </c:pt>
                <c:pt idx="2704">
                  <c:v>0.0218979122311161</c:v>
                </c:pt>
                <c:pt idx="2705">
                  <c:v>0.0216021245009045</c:v>
                </c:pt>
                <c:pt idx="2706">
                  <c:v>0.0215290937758615</c:v>
                </c:pt>
                <c:pt idx="2707">
                  <c:v>0.0217411505065644</c:v>
                </c:pt>
                <c:pt idx="2708">
                  <c:v>0.0221977833896439</c:v>
                </c:pt>
                <c:pt idx="2709">
                  <c:v>0.0228268086995952</c:v>
                </c:pt>
                <c:pt idx="2710">
                  <c:v>0.0235122153777514</c:v>
                </c:pt>
                <c:pt idx="2711">
                  <c:v>0.0240974337438797</c:v>
                </c:pt>
                <c:pt idx="2712">
                  <c:v>0.0244130514072712</c:v>
                </c:pt>
                <c:pt idx="2713">
                  <c:v>0.0243834257873243</c:v>
                </c:pt>
                <c:pt idx="2714">
                  <c:v>0.0240636831133441</c:v>
                </c:pt>
                <c:pt idx="2715">
                  <c:v>0.0236094693754089</c:v>
                </c:pt>
                <c:pt idx="2716">
                  <c:v>0.0231909664436382</c:v>
                </c:pt>
                <c:pt idx="2717">
                  <c:v>0.022885165539196</c:v>
                </c:pt>
                <c:pt idx="2718">
                  <c:v>0.0226965384726306</c:v>
                </c:pt>
                <c:pt idx="2719">
                  <c:v>0.0226050747902644</c:v>
                </c:pt>
                <c:pt idx="2720">
                  <c:v>0.0225724843178062</c:v>
                </c:pt>
                <c:pt idx="2721">
                  <c:v>0.0226248620789133</c:v>
                </c:pt>
                <c:pt idx="2722">
                  <c:v>0.0228270209294633</c:v>
                </c:pt>
                <c:pt idx="2723">
                  <c:v>0.0231678143556825</c:v>
                </c:pt>
                <c:pt idx="2724">
                  <c:v>0.0234807797206073</c:v>
                </c:pt>
                <c:pt idx="2725">
                  <c:v>0.0235540860817097</c:v>
                </c:pt>
                <c:pt idx="2726">
                  <c:v>0.0232530548236418</c:v>
                </c:pt>
                <c:pt idx="2727">
                  <c:v>0.0224988066039872</c:v>
                </c:pt>
                <c:pt idx="2728">
                  <c:v>0.0213054051437641</c:v>
                </c:pt>
                <c:pt idx="2729">
                  <c:v>0.0198348706553639</c:v>
                </c:pt>
                <c:pt idx="2730">
                  <c:v>0.0183395082275828</c:v>
                </c:pt>
                <c:pt idx="2731">
                  <c:v>0.0170663150685534</c:v>
                </c:pt>
                <c:pt idx="2732">
                  <c:v>0.0161575348180548</c:v>
                </c:pt>
                <c:pt idx="2733">
                  <c:v>0.0157388524874681</c:v>
                </c:pt>
                <c:pt idx="2734">
                  <c:v>0.0159346506511944</c:v>
                </c:pt>
                <c:pt idx="2735">
                  <c:v>0.016765966937518</c:v>
                </c:pt>
                <c:pt idx="2736">
                  <c:v>0.0181670952887726</c:v>
                </c:pt>
                <c:pt idx="2737">
                  <c:v>0.0199928719677991</c:v>
                </c:pt>
                <c:pt idx="2738">
                  <c:v>0.0220405969756499</c:v>
                </c:pt>
                <c:pt idx="2739">
                  <c:v>0.0240204862062623</c:v>
                </c:pt>
                <c:pt idx="2740">
                  <c:v>0.025617238936393</c:v>
                </c:pt>
                <c:pt idx="2741">
                  <c:v>0.0266603273898083</c:v>
                </c:pt>
                <c:pt idx="2742">
                  <c:v>0.0271502535146695</c:v>
                </c:pt>
                <c:pt idx="2743">
                  <c:v>0.0270601631816538</c:v>
                </c:pt>
                <c:pt idx="2744">
                  <c:v>0.0263127808015761</c:v>
                </c:pt>
                <c:pt idx="2745">
                  <c:v>0.0249578293631797</c:v>
                </c:pt>
                <c:pt idx="2746">
                  <c:v>0.0232074796260706</c:v>
                </c:pt>
                <c:pt idx="2747">
                  <c:v>0.02136777840416</c:v>
                </c:pt>
                <c:pt idx="2748">
                  <c:v>0.0197558068040859</c:v>
                </c:pt>
                <c:pt idx="2749">
                  <c:v>0.0186495773938933</c:v>
                </c:pt>
                <c:pt idx="2750">
                  <c:v>0.0181078965048138</c:v>
                </c:pt>
                <c:pt idx="2751">
                  <c:v>0.0179774589149668</c:v>
                </c:pt>
                <c:pt idx="2752">
                  <c:v>0.0180469421465891</c:v>
                </c:pt>
                <c:pt idx="2753">
                  <c:v>0.0182046213588447</c:v>
                </c:pt>
                <c:pt idx="2754">
                  <c:v>0.0183732666063596</c:v>
                </c:pt>
                <c:pt idx="2755">
                  <c:v>0.0185529221948646</c:v>
                </c:pt>
                <c:pt idx="2756">
                  <c:v>0.0187515820259521</c:v>
                </c:pt>
                <c:pt idx="2757">
                  <c:v>0.0189166127998765</c:v>
                </c:pt>
                <c:pt idx="2758">
                  <c:v>0.0189833433824113</c:v>
                </c:pt>
                <c:pt idx="2759">
                  <c:v>0.0187952544149206</c:v>
                </c:pt>
                <c:pt idx="2760">
                  <c:v>0.0182359118695868</c:v>
                </c:pt>
                <c:pt idx="2761">
                  <c:v>0.0173085561076185</c:v>
                </c:pt>
                <c:pt idx="2762">
                  <c:v>0.0160883849699268</c:v>
                </c:pt>
                <c:pt idx="2763">
                  <c:v>0.0147757634616673</c:v>
                </c:pt>
                <c:pt idx="2764">
                  <c:v>0.0136435302821459</c:v>
                </c:pt>
                <c:pt idx="2765">
                  <c:v>0.0129639098022562</c:v>
                </c:pt>
                <c:pt idx="2766">
                  <c:v>0.0128265823009282</c:v>
                </c:pt>
                <c:pt idx="2767">
                  <c:v>0.0130966633352546</c:v>
                </c:pt>
                <c:pt idx="2768">
                  <c:v>0.0135111067748856</c:v>
                </c:pt>
                <c:pt idx="2769">
                  <c:v>0.0139320790847239</c:v>
                </c:pt>
                <c:pt idx="2770">
                  <c:v>0.0143591105475771</c:v>
                </c:pt>
                <c:pt idx="2771">
                  <c:v>0.0148073235806213</c:v>
                </c:pt>
                <c:pt idx="2772">
                  <c:v>0.0152354910227443</c:v>
                </c:pt>
                <c:pt idx="2773">
                  <c:v>0.0155208012638262</c:v>
                </c:pt>
                <c:pt idx="2774">
                  <c:v>0.0155413682148793</c:v>
                </c:pt>
                <c:pt idx="2775">
                  <c:v>0.0153097058802398</c:v>
                </c:pt>
                <c:pt idx="2776">
                  <c:v>0.0150305724558925</c:v>
                </c:pt>
                <c:pt idx="2777">
                  <c:v>0.0149126048466385</c:v>
                </c:pt>
                <c:pt idx="2778">
                  <c:v>0.0150211799623106</c:v>
                </c:pt>
                <c:pt idx="2779">
                  <c:v>0.0153388676016008</c:v>
                </c:pt>
                <c:pt idx="2780">
                  <c:v>0.0158130459271511</c:v>
                </c:pt>
                <c:pt idx="2781">
                  <c:v>0.0163913027511684</c:v>
                </c:pt>
                <c:pt idx="2782">
                  <c:v>0.0170059554550043</c:v>
                </c:pt>
                <c:pt idx="2783">
                  <c:v>0.0175598979227501</c:v>
                </c:pt>
                <c:pt idx="2784">
                  <c:v>0.0179384979113634</c:v>
                </c:pt>
                <c:pt idx="2785">
                  <c:v>0.0180674724399329</c:v>
                </c:pt>
                <c:pt idx="2786">
                  <c:v>0.017886319498434</c:v>
                </c:pt>
                <c:pt idx="2787">
                  <c:v>0.0174056831347917</c:v>
                </c:pt>
                <c:pt idx="2788">
                  <c:v>0.0167845852627344</c:v>
                </c:pt>
                <c:pt idx="2789">
                  <c:v>0.0163598654454342</c:v>
                </c:pt>
                <c:pt idx="2790">
                  <c:v>0.0162831243890812</c:v>
                </c:pt>
                <c:pt idx="2791">
                  <c:v>0.0165023880208251</c:v>
                </c:pt>
                <c:pt idx="2792">
                  <c:v>0.0169494528409104</c:v>
                </c:pt>
                <c:pt idx="2793">
                  <c:v>0.0176416222375757</c:v>
                </c:pt>
                <c:pt idx="2794">
                  <c:v>0.0186260949296815</c:v>
                </c:pt>
                <c:pt idx="2795">
                  <c:v>0.0199152029122254</c:v>
                </c:pt>
                <c:pt idx="2796">
                  <c:v>0.021538570436169</c:v>
                </c:pt>
                <c:pt idx="2797">
                  <c:v>0.0235177910205915</c:v>
                </c:pt>
                <c:pt idx="2798">
                  <c:v>0.0257556198598235</c:v>
                </c:pt>
                <c:pt idx="2799">
                  <c:v>0.0280939326468102</c:v>
                </c:pt>
                <c:pt idx="2800">
                  <c:v>0.0303914091095526</c:v>
                </c:pt>
                <c:pt idx="2801">
                  <c:v>0.0325471378904543</c:v>
                </c:pt>
                <c:pt idx="2802">
                  <c:v>0.0344386374124326</c:v>
                </c:pt>
                <c:pt idx="2803">
                  <c:v>0.0359752684755599</c:v>
                </c:pt>
                <c:pt idx="2804">
                  <c:v>0.037092992404848</c:v>
                </c:pt>
                <c:pt idx="2805">
                  <c:v>0.0377900623882272</c:v>
                </c:pt>
                <c:pt idx="2806">
                  <c:v>0.0381160290175745</c:v>
                </c:pt>
                <c:pt idx="2807">
                  <c:v>0.0381965669765173</c:v>
                </c:pt>
                <c:pt idx="2808">
                  <c:v>0.038274912063295</c:v>
                </c:pt>
                <c:pt idx="2809">
                  <c:v>0.0385793678745595</c:v>
                </c:pt>
                <c:pt idx="2810">
                  <c:v>0.0392052775910288</c:v>
                </c:pt>
                <c:pt idx="2811">
                  <c:v>0.0400778200788065</c:v>
                </c:pt>
                <c:pt idx="2812">
                  <c:v>0.0409589772141498</c:v>
                </c:pt>
                <c:pt idx="2813">
                  <c:v>0.0415970705385356</c:v>
                </c:pt>
                <c:pt idx="2814">
                  <c:v>0.0419418644861137</c:v>
                </c:pt>
                <c:pt idx="2815">
                  <c:v>0.0421250743865629</c:v>
                </c:pt>
                <c:pt idx="2816">
                  <c:v>0.0423582460030565</c:v>
                </c:pt>
                <c:pt idx="2817">
                  <c:v>0.0428197642635396</c:v>
                </c:pt>
                <c:pt idx="2818">
                  <c:v>0.043552785088196</c:v>
                </c:pt>
                <c:pt idx="2819">
                  <c:v>0.0444255828743363</c:v>
                </c:pt>
                <c:pt idx="2820">
                  <c:v>0.0452846893991158</c:v>
                </c:pt>
                <c:pt idx="2821">
                  <c:v>0.0460664212810339</c:v>
                </c:pt>
                <c:pt idx="2822">
                  <c:v>0.0467320545177324</c:v>
                </c:pt>
                <c:pt idx="2823">
                  <c:v>0.0472092561254575</c:v>
                </c:pt>
                <c:pt idx="2824">
                  <c:v>0.0474297640945559</c:v>
                </c:pt>
                <c:pt idx="2825">
                  <c:v>0.0474394003928169</c:v>
                </c:pt>
                <c:pt idx="2826">
                  <c:v>0.0473032898909522</c:v>
                </c:pt>
                <c:pt idx="2827">
                  <c:v>0.0470265602617081</c:v>
                </c:pt>
                <c:pt idx="2828">
                  <c:v>0.0466347037848233</c:v>
                </c:pt>
                <c:pt idx="2829">
                  <c:v>0.0461538135684738</c:v>
                </c:pt>
                <c:pt idx="2830">
                  <c:v>0.0456146424058138</c:v>
                </c:pt>
                <c:pt idx="2831">
                  <c:v>0.0450471375586962</c:v>
                </c:pt>
                <c:pt idx="2832">
                  <c:v>0.0444643092508977</c:v>
                </c:pt>
                <c:pt idx="2833">
                  <c:v>0.0439657312234693</c:v>
                </c:pt>
                <c:pt idx="2834">
                  <c:v>0.0436022255761058</c:v>
                </c:pt>
                <c:pt idx="2835">
                  <c:v>0.0434043806392296</c:v>
                </c:pt>
                <c:pt idx="2836">
                  <c:v>0.0434028455929047</c:v>
                </c:pt>
                <c:pt idx="2837">
                  <c:v>0.0435515654389701</c:v>
                </c:pt>
                <c:pt idx="2838">
                  <c:v>0.0436945861557017</c:v>
                </c:pt>
                <c:pt idx="2839">
                  <c:v>0.0435982323218604</c:v>
                </c:pt>
                <c:pt idx="2840">
                  <c:v>0.0430345929305699</c:v>
                </c:pt>
                <c:pt idx="2841">
                  <c:v>0.0419240476437301</c:v>
                </c:pt>
                <c:pt idx="2842">
                  <c:v>0.0403794981726097</c:v>
                </c:pt>
                <c:pt idx="2843">
                  <c:v>0.0386509350340676</c:v>
                </c:pt>
                <c:pt idx="2844">
                  <c:v>0.0370449340802797</c:v>
                </c:pt>
                <c:pt idx="2845">
                  <c:v>0.0356833589057988</c:v>
                </c:pt>
                <c:pt idx="2846">
                  <c:v>0.0345295652274625</c:v>
                </c:pt>
                <c:pt idx="2847">
                  <c:v>0.033531690050131</c:v>
                </c:pt>
                <c:pt idx="2848">
                  <c:v>0.0327473166205239</c:v>
                </c:pt>
                <c:pt idx="2849">
                  <c:v>0.032253535945199</c:v>
                </c:pt>
                <c:pt idx="2850">
                  <c:v>0.0320418207801143</c:v>
                </c:pt>
                <c:pt idx="2851">
                  <c:v>0.031973613637091</c:v>
                </c:pt>
                <c:pt idx="2852">
                  <c:v>0.0318239907109196</c:v>
                </c:pt>
                <c:pt idx="2853">
                  <c:v>0.0313826031894098</c:v>
                </c:pt>
                <c:pt idx="2854">
                  <c:v>0.0305486308625522</c:v>
                </c:pt>
                <c:pt idx="2855">
                  <c:v>0.0294141521557609</c:v>
                </c:pt>
                <c:pt idx="2856">
                  <c:v>0.0281437103074992</c:v>
                </c:pt>
                <c:pt idx="2857">
                  <c:v>0.0268099033695611</c:v>
                </c:pt>
                <c:pt idx="2858">
                  <c:v>0.0254321502449329</c:v>
                </c:pt>
                <c:pt idx="2859">
                  <c:v>0.0240286150855552</c:v>
                </c:pt>
                <c:pt idx="2860">
                  <c:v>0.0226242180204558</c:v>
                </c:pt>
                <c:pt idx="2861">
                  <c:v>0.0212486506159392</c:v>
                </c:pt>
                <c:pt idx="2862">
                  <c:v>0.019915937182983</c:v>
                </c:pt>
                <c:pt idx="2863">
                  <c:v>0.0186288002461509</c:v>
                </c:pt>
                <c:pt idx="2864">
                  <c:v>0.0173931654420367</c:v>
                </c:pt>
                <c:pt idx="2865">
                  <c:v>0.0162520352660479</c:v>
                </c:pt>
                <c:pt idx="2866">
                  <c:v>0.0152759348134855</c:v>
                </c:pt>
                <c:pt idx="2867">
                  <c:v>0.0145475749569619</c:v>
                </c:pt>
                <c:pt idx="2868">
                  <c:v>0.0140617032494652</c:v>
                </c:pt>
                <c:pt idx="2869">
                  <c:v>0.0137063916929953</c:v>
                </c:pt>
                <c:pt idx="2870">
                  <c:v>0.0133835020185156</c:v>
                </c:pt>
                <c:pt idx="2871">
                  <c:v>0.01302443753983</c:v>
                </c:pt>
                <c:pt idx="2872">
                  <c:v>0.0125926660219635</c:v>
                </c:pt>
                <c:pt idx="2873">
                  <c:v>0.0120874600385605</c:v>
                </c:pt>
                <c:pt idx="2874">
                  <c:v>0.0115089129646778</c:v>
                </c:pt>
                <c:pt idx="2875">
                  <c:v>0.0108960290076818</c:v>
                </c:pt>
                <c:pt idx="2876">
                  <c:v>0.0103273230678655</c:v>
                </c:pt>
                <c:pt idx="2877">
                  <c:v>0.00987220412735528</c:v>
                </c:pt>
                <c:pt idx="2878">
                  <c:v>0.00959816439212293</c:v>
                </c:pt>
                <c:pt idx="2879">
                  <c:v>0.00951374172595946</c:v>
                </c:pt>
                <c:pt idx="2880">
                  <c:v>0.00956271747089791</c:v>
                </c:pt>
                <c:pt idx="2881">
                  <c:v>0.00967822952852253</c:v>
                </c:pt>
                <c:pt idx="2882">
                  <c:v>0.00981099689995687</c:v>
                </c:pt>
                <c:pt idx="2883">
                  <c:v>0.00991189703193404</c:v>
                </c:pt>
                <c:pt idx="2884">
                  <c:v>0.00998145812476524</c:v>
                </c:pt>
                <c:pt idx="2885">
                  <c:v>0.0100732630028729</c:v>
                </c:pt>
                <c:pt idx="2886">
                  <c:v>0.0102031705690579</c:v>
                </c:pt>
                <c:pt idx="2887">
                  <c:v>0.0103064179313826</c:v>
                </c:pt>
                <c:pt idx="2888">
                  <c:v>0.0103357442728936</c:v>
                </c:pt>
                <c:pt idx="2889">
                  <c:v>0.0102926582931831</c:v>
                </c:pt>
                <c:pt idx="2890">
                  <c:v>0.0101980458286338</c:v>
                </c:pt>
                <c:pt idx="2891">
                  <c:v>0.0100772547730004</c:v>
                </c:pt>
                <c:pt idx="2892">
                  <c:v>0.00995028515468074</c:v>
                </c:pt>
                <c:pt idx="2893">
                  <c:v>0.00990722563864409</c:v>
                </c:pt>
                <c:pt idx="2894">
                  <c:v>0.0100468842405103</c:v>
                </c:pt>
                <c:pt idx="2895">
                  <c:v>0.0103994481963597</c:v>
                </c:pt>
                <c:pt idx="2896">
                  <c:v>0.0109112550809241</c:v>
                </c:pt>
                <c:pt idx="2897">
                  <c:v>0.0115066994589475</c:v>
                </c:pt>
                <c:pt idx="2898">
                  <c:v>0.0121007691412157</c:v>
                </c:pt>
                <c:pt idx="2899">
                  <c:v>0.0126448979626476</c:v>
                </c:pt>
                <c:pt idx="2900">
                  <c:v>0.0131473862826393</c:v>
                </c:pt>
                <c:pt idx="2901">
                  <c:v>0.0136657403293845</c:v>
                </c:pt>
                <c:pt idx="2902">
                  <c:v>0.0142976365266428</c:v>
                </c:pt>
                <c:pt idx="2903">
                  <c:v>0.0150546660065607</c:v>
                </c:pt>
                <c:pt idx="2904">
                  <c:v>0.0158536601744237</c:v>
                </c:pt>
                <c:pt idx="2905">
                  <c:v>0.016613724663895</c:v>
                </c:pt>
                <c:pt idx="2906">
                  <c:v>0.0172894131765165</c:v>
                </c:pt>
                <c:pt idx="2907">
                  <c:v>0.0178682530480435</c:v>
                </c:pt>
                <c:pt idx="2908">
                  <c:v>0.018341405720751</c:v>
                </c:pt>
                <c:pt idx="2909">
                  <c:v>0.0187000229960481</c:v>
                </c:pt>
                <c:pt idx="2910">
                  <c:v>0.018940572218703</c:v>
                </c:pt>
                <c:pt idx="2911">
                  <c:v>0.0190925577685732</c:v>
                </c:pt>
                <c:pt idx="2912">
                  <c:v>0.0192161543582589</c:v>
                </c:pt>
                <c:pt idx="2913">
                  <c:v>0.0193692490080428</c:v>
                </c:pt>
                <c:pt idx="2914">
                  <c:v>0.0196179018224349</c:v>
                </c:pt>
                <c:pt idx="2915">
                  <c:v>0.0200166417218221</c:v>
                </c:pt>
                <c:pt idx="2916">
                  <c:v>0.0205708870806281</c:v>
                </c:pt>
                <c:pt idx="2917">
                  <c:v>0.0212601790223967</c:v>
                </c:pt>
                <c:pt idx="2918">
                  <c:v>0.022028313902104</c:v>
                </c:pt>
                <c:pt idx="2919">
                  <c:v>0.0228285932236105</c:v>
                </c:pt>
                <c:pt idx="2920">
                  <c:v>0.0236094381685971</c:v>
                </c:pt>
                <c:pt idx="2921">
                  <c:v>0.0243199647895266</c:v>
                </c:pt>
                <c:pt idx="2922">
                  <c:v>0.025011193620752</c:v>
                </c:pt>
                <c:pt idx="2923">
                  <c:v>0.025753372769965</c:v>
                </c:pt>
                <c:pt idx="2924">
                  <c:v>0.0265731855048872</c:v>
                </c:pt>
                <c:pt idx="2925">
                  <c:v>0.0274261616240688</c:v>
                </c:pt>
                <c:pt idx="2926">
                  <c:v>0.0282985255644512</c:v>
                </c:pt>
                <c:pt idx="2927">
                  <c:v>0.0291678967800474</c:v>
                </c:pt>
                <c:pt idx="2928">
                  <c:v>0.0299582962139411</c:v>
                </c:pt>
                <c:pt idx="2929">
                  <c:v>0.0306475309846371</c:v>
                </c:pt>
                <c:pt idx="2930">
                  <c:v>0.031263890848962</c:v>
                </c:pt>
                <c:pt idx="2931">
                  <c:v>0.0318470171087956</c:v>
                </c:pt>
                <c:pt idx="2932">
                  <c:v>0.0324847629066528</c:v>
                </c:pt>
                <c:pt idx="2933">
                  <c:v>0.0332313062548523</c:v>
                </c:pt>
                <c:pt idx="2934">
                  <c:v>0.0340297420752231</c:v>
                </c:pt>
                <c:pt idx="2935">
                  <c:v>0.0347829664160522</c:v>
                </c:pt>
                <c:pt idx="2936">
                  <c:v>0.0354356461169153</c:v>
                </c:pt>
                <c:pt idx="2937">
                  <c:v>0.0360091669069042</c:v>
                </c:pt>
                <c:pt idx="2938">
                  <c:v>0.0364965705052746</c:v>
                </c:pt>
                <c:pt idx="2939">
                  <c:v>0.0368142889591992</c:v>
                </c:pt>
                <c:pt idx="2940">
                  <c:v>0.036845012695514</c:v>
                </c:pt>
                <c:pt idx="2941">
                  <c:v>0.0364631109936418</c:v>
                </c:pt>
                <c:pt idx="2942">
                  <c:v>0.0356192550918651</c:v>
                </c:pt>
                <c:pt idx="2943">
                  <c:v>0.0343828956004585</c:v>
                </c:pt>
                <c:pt idx="2944">
                  <c:v>0.0329094655730804</c:v>
                </c:pt>
                <c:pt idx="2945">
                  <c:v>0.0313663636332293</c:v>
                </c:pt>
                <c:pt idx="2946">
                  <c:v>0.0299079957037526</c:v>
                </c:pt>
                <c:pt idx="2947">
                  <c:v>0.0286836573898955</c:v>
                </c:pt>
                <c:pt idx="2948">
                  <c:v>0.0277769417547893</c:v>
                </c:pt>
                <c:pt idx="2949">
                  <c:v>0.0272213175088063</c:v>
                </c:pt>
                <c:pt idx="2950">
                  <c:v>0.0269665546868438</c:v>
                </c:pt>
                <c:pt idx="2951">
                  <c:v>0.0268948834476164</c:v>
                </c:pt>
                <c:pt idx="2952">
                  <c:v>0.0269693054191838</c:v>
                </c:pt>
                <c:pt idx="2953">
                  <c:v>0.0271738188748967</c:v>
                </c:pt>
                <c:pt idx="2954">
                  <c:v>0.0274912352725665</c:v>
                </c:pt>
                <c:pt idx="2955">
                  <c:v>0.02791584516513</c:v>
                </c:pt>
                <c:pt idx="2956">
                  <c:v>0.0284436663005196</c:v>
                </c:pt>
                <c:pt idx="2957">
                  <c:v>0.0290647539301671</c:v>
                </c:pt>
                <c:pt idx="2958">
                  <c:v>0.0297673917226793</c:v>
                </c:pt>
                <c:pt idx="2959">
                  <c:v>0.0304827482241618</c:v>
                </c:pt>
                <c:pt idx="2960">
                  <c:v>0.0309916039654253</c:v>
                </c:pt>
                <c:pt idx="2961">
                  <c:v>0.031076738172521</c:v>
                </c:pt>
                <c:pt idx="2962">
                  <c:v>0.0306337536228689</c:v>
                </c:pt>
                <c:pt idx="2963">
                  <c:v>0.0297161880353361</c:v>
                </c:pt>
                <c:pt idx="2964">
                  <c:v>0.0284740644761884</c:v>
                </c:pt>
                <c:pt idx="2965">
                  <c:v>0.0271255076698471</c:v>
                </c:pt>
                <c:pt idx="2966">
                  <c:v>0.0259166517088105</c:v>
                </c:pt>
                <c:pt idx="2967">
                  <c:v>0.0250433310852586</c:v>
                </c:pt>
                <c:pt idx="2968">
                  <c:v>0.0246079773653907</c:v>
                </c:pt>
                <c:pt idx="2969">
                  <c:v>0.0246178310424766</c:v>
                </c:pt>
                <c:pt idx="2970">
                  <c:v>0.0250674882996973</c:v>
                </c:pt>
                <c:pt idx="2971">
                  <c:v>0.0258824114681628</c:v>
                </c:pt>
                <c:pt idx="2972">
                  <c:v>0.0269334501513155</c:v>
                </c:pt>
                <c:pt idx="2973">
                  <c:v>0.0279302405695699</c:v>
                </c:pt>
                <c:pt idx="2974">
                  <c:v>0.0286036674867984</c:v>
                </c:pt>
                <c:pt idx="2975">
                  <c:v>0.0288086039475326</c:v>
                </c:pt>
                <c:pt idx="2976">
                  <c:v>0.0284850726401008</c:v>
                </c:pt>
                <c:pt idx="2977">
                  <c:v>0.0276169849793724</c:v>
                </c:pt>
                <c:pt idx="2978">
                  <c:v>0.0263913636383268</c:v>
                </c:pt>
                <c:pt idx="2979">
                  <c:v>0.0250497977133397</c:v>
                </c:pt>
                <c:pt idx="2980">
                  <c:v>0.0238121677957069</c:v>
                </c:pt>
                <c:pt idx="2981">
                  <c:v>0.0227972738180703</c:v>
                </c:pt>
                <c:pt idx="2982">
                  <c:v>0.0220607208770056</c:v>
                </c:pt>
                <c:pt idx="2983">
                  <c:v>0.0215612986699908</c:v>
                </c:pt>
                <c:pt idx="2984">
                  <c:v>0.0212196706071957</c:v>
                </c:pt>
                <c:pt idx="2985">
                  <c:v>0.0209825267205694</c:v>
                </c:pt>
                <c:pt idx="2986">
                  <c:v>0.0208528314057411</c:v>
                </c:pt>
                <c:pt idx="2987">
                  <c:v>0.02085599332488</c:v>
                </c:pt>
                <c:pt idx="2988">
                  <c:v>0.021047724109326</c:v>
                </c:pt>
                <c:pt idx="2989">
                  <c:v>0.0214666698853163</c:v>
                </c:pt>
                <c:pt idx="2990">
                  <c:v>0.022064017431948</c:v>
                </c:pt>
                <c:pt idx="2991">
                  <c:v>0.0227096158490773</c:v>
                </c:pt>
                <c:pt idx="2992">
                  <c:v>0.0231857017619627</c:v>
                </c:pt>
                <c:pt idx="2993">
                  <c:v>0.023290282439758</c:v>
                </c:pt>
                <c:pt idx="2994">
                  <c:v>0.0229210022372645</c:v>
                </c:pt>
                <c:pt idx="2995">
                  <c:v>0.022119844638163</c:v>
                </c:pt>
                <c:pt idx="2996">
                  <c:v>0.0210084953234909</c:v>
                </c:pt>
                <c:pt idx="2997">
                  <c:v>0.0197211212519363</c:v>
                </c:pt>
                <c:pt idx="2998">
                  <c:v>0.0183926483383125</c:v>
                </c:pt>
                <c:pt idx="2999">
                  <c:v>0.0171646904707418</c:v>
                </c:pt>
                <c:pt idx="3000">
                  <c:v>0.0161586349728542</c:v>
                </c:pt>
                <c:pt idx="3001">
                  <c:v>0.0154107505485703</c:v>
                </c:pt>
                <c:pt idx="3002">
                  <c:v>0.0148615544950929</c:v>
                </c:pt>
                <c:pt idx="3003">
                  <c:v>0.0144200206481785</c:v>
                </c:pt>
                <c:pt idx="3004">
                  <c:v>0.0140285600491972</c:v>
                </c:pt>
                <c:pt idx="3005">
                  <c:v>0.013702151364677</c:v>
                </c:pt>
                <c:pt idx="3006">
                  <c:v>0.0134730793967278</c:v>
                </c:pt>
                <c:pt idx="3007">
                  <c:v>0.0133341086721351</c:v>
                </c:pt>
                <c:pt idx="3008">
                  <c:v>0.0132199867021289</c:v>
                </c:pt>
                <c:pt idx="3009">
                  <c:v>0.0130566088710023</c:v>
                </c:pt>
                <c:pt idx="3010">
                  <c:v>0.0128506389861065</c:v>
                </c:pt>
                <c:pt idx="3011">
                  <c:v>0.0126973602134005</c:v>
                </c:pt>
                <c:pt idx="3012">
                  <c:v>0.0127172634694622</c:v>
                </c:pt>
                <c:pt idx="3013">
                  <c:v>0.0129908282570898</c:v>
                </c:pt>
                <c:pt idx="3014">
                  <c:v>0.0134851150399528</c:v>
                </c:pt>
                <c:pt idx="3015">
                  <c:v>0.0140586992610156</c:v>
                </c:pt>
                <c:pt idx="3016">
                  <c:v>0.0145882687273224</c:v>
                </c:pt>
                <c:pt idx="3017">
                  <c:v>0.0150238865548042</c:v>
                </c:pt>
                <c:pt idx="3018">
                  <c:v>0.0154458590561531</c:v>
                </c:pt>
                <c:pt idx="3019">
                  <c:v>0.0160028754880411</c:v>
                </c:pt>
                <c:pt idx="3020">
                  <c:v>0.0167462342860095</c:v>
                </c:pt>
                <c:pt idx="3021">
                  <c:v>0.0176203414155076</c:v>
                </c:pt>
                <c:pt idx="3022">
                  <c:v>0.0184852314696194</c:v>
                </c:pt>
                <c:pt idx="3023">
                  <c:v>0.0192101406551804</c:v>
                </c:pt>
                <c:pt idx="3024">
                  <c:v>0.0197391364954199</c:v>
                </c:pt>
                <c:pt idx="3025">
                  <c:v>0.0201296414409748</c:v>
                </c:pt>
                <c:pt idx="3026">
                  <c:v>0.0204880274453969</c:v>
                </c:pt>
                <c:pt idx="3027">
                  <c:v>0.0209449554194777</c:v>
                </c:pt>
                <c:pt idx="3028">
                  <c:v>0.0216330760906528</c:v>
                </c:pt>
                <c:pt idx="3029">
                  <c:v>0.0225632321542358</c:v>
                </c:pt>
                <c:pt idx="3030">
                  <c:v>0.0236384732389178</c:v>
                </c:pt>
                <c:pt idx="3031">
                  <c:v>0.024714691929382</c:v>
                </c:pt>
                <c:pt idx="3032">
                  <c:v>0.025641459375044</c:v>
                </c:pt>
                <c:pt idx="3033">
                  <c:v>0.0262838027291434</c:v>
                </c:pt>
                <c:pt idx="3034">
                  <c:v>0.0265407988224606</c:v>
                </c:pt>
                <c:pt idx="3035">
                  <c:v>0.0264151226205134</c:v>
                </c:pt>
                <c:pt idx="3036">
                  <c:v>0.0259850321304397</c:v>
                </c:pt>
                <c:pt idx="3037">
                  <c:v>0.0254004527184201</c:v>
                </c:pt>
                <c:pt idx="3038">
                  <c:v>0.0248111028907821</c:v>
                </c:pt>
                <c:pt idx="3039">
                  <c:v>0.0243346263500436</c:v>
                </c:pt>
                <c:pt idx="3040">
                  <c:v>0.0240483990847866</c:v>
                </c:pt>
                <c:pt idx="3041">
                  <c:v>0.0240370053696936</c:v>
                </c:pt>
                <c:pt idx="3042">
                  <c:v>0.0243764156169239</c:v>
                </c:pt>
                <c:pt idx="3043">
                  <c:v>0.0250746476440198</c:v>
                </c:pt>
                <c:pt idx="3044">
                  <c:v>0.0260638907691054</c:v>
                </c:pt>
                <c:pt idx="3045">
                  <c:v>0.0272675675052365</c:v>
                </c:pt>
                <c:pt idx="3046">
                  <c:v>0.0285980445022679</c:v>
                </c:pt>
                <c:pt idx="3047">
                  <c:v>0.0299467555991297</c:v>
                </c:pt>
                <c:pt idx="3048">
                  <c:v>0.0312100553303203</c:v>
                </c:pt>
                <c:pt idx="3049">
                  <c:v>0.0323086821146638</c:v>
                </c:pt>
                <c:pt idx="3050">
                  <c:v>0.0331493939531418</c:v>
                </c:pt>
                <c:pt idx="3051">
                  <c:v>0.0336209271410156</c:v>
                </c:pt>
                <c:pt idx="3052">
                  <c:v>0.0336590152011445</c:v>
                </c:pt>
                <c:pt idx="3053">
                  <c:v>0.0333557591979611</c:v>
                </c:pt>
                <c:pt idx="3054">
                  <c:v>0.0328400059808045</c:v>
                </c:pt>
                <c:pt idx="3055">
                  <c:v>0.0322606919924551</c:v>
                </c:pt>
                <c:pt idx="3056">
                  <c:v>0.0317494758336023</c:v>
                </c:pt>
                <c:pt idx="3057">
                  <c:v>0.0314006399850706</c:v>
                </c:pt>
                <c:pt idx="3058">
                  <c:v>0.0312470871098915</c:v>
                </c:pt>
                <c:pt idx="3059">
                  <c:v>0.0312834422275656</c:v>
                </c:pt>
                <c:pt idx="3060">
                  <c:v>0.0314728064800399</c:v>
                </c:pt>
                <c:pt idx="3061">
                  <c:v>0.0317416913778434</c:v>
                </c:pt>
                <c:pt idx="3062">
                  <c:v>0.0320795201486441</c:v>
                </c:pt>
                <c:pt idx="3063">
                  <c:v>0.0324716630979806</c:v>
                </c:pt>
                <c:pt idx="3064">
                  <c:v>0.0328834518433105</c:v>
                </c:pt>
                <c:pt idx="3065">
                  <c:v>0.0332111698733722</c:v>
                </c:pt>
                <c:pt idx="3066">
                  <c:v>0.0333319800914052</c:v>
                </c:pt>
                <c:pt idx="3067">
                  <c:v>0.0332391602072374</c:v>
                </c:pt>
                <c:pt idx="3068">
                  <c:v>0.0329615773289639</c:v>
                </c:pt>
                <c:pt idx="3069">
                  <c:v>0.0325384890758658</c:v>
                </c:pt>
                <c:pt idx="3070">
                  <c:v>0.0320714175746655</c:v>
                </c:pt>
                <c:pt idx="3071">
                  <c:v>0.031634213858105</c:v>
                </c:pt>
                <c:pt idx="3072">
                  <c:v>0.031343693641573</c:v>
                </c:pt>
                <c:pt idx="3073">
                  <c:v>0.0313107977206462</c:v>
                </c:pt>
                <c:pt idx="3074">
                  <c:v>0.0315311036536449</c:v>
                </c:pt>
                <c:pt idx="3075">
                  <c:v>0.0318555514153557</c:v>
                </c:pt>
                <c:pt idx="3076">
                  <c:v>0.032127615000453</c:v>
                </c:pt>
                <c:pt idx="3077">
                  <c:v>0.0322900996737993</c:v>
                </c:pt>
                <c:pt idx="3078">
                  <c:v>0.0323801966756956</c:v>
                </c:pt>
                <c:pt idx="3079">
                  <c:v>0.0324320311367389</c:v>
                </c:pt>
                <c:pt idx="3080">
                  <c:v>0.0324479194381071</c:v>
                </c:pt>
                <c:pt idx="3081">
                  <c:v>0.032377326493446</c:v>
                </c:pt>
                <c:pt idx="3082">
                  <c:v>0.0322085796879693</c:v>
                </c:pt>
                <c:pt idx="3083">
                  <c:v>0.0320549135833572</c:v>
                </c:pt>
                <c:pt idx="3084">
                  <c:v>0.0320807680646776</c:v>
                </c:pt>
                <c:pt idx="3085">
                  <c:v>0.0323903680420503</c:v>
                </c:pt>
                <c:pt idx="3086">
                  <c:v>0.033002979120289</c:v>
                </c:pt>
                <c:pt idx="3087">
                  <c:v>0.033862292288472</c:v>
                </c:pt>
                <c:pt idx="3088">
                  <c:v>0.0348579639162725</c:v>
                </c:pt>
                <c:pt idx="3089">
                  <c:v>0.0358674501262704</c:v>
                </c:pt>
                <c:pt idx="3090">
                  <c:v>0.0366784928187873</c:v>
                </c:pt>
                <c:pt idx="3091">
                  <c:v>0.0370564946382696</c:v>
                </c:pt>
                <c:pt idx="3092">
                  <c:v>0.0369270348777977</c:v>
                </c:pt>
                <c:pt idx="3093">
                  <c:v>0.036422711278913</c:v>
                </c:pt>
                <c:pt idx="3094">
                  <c:v>0.0357974848824867</c:v>
                </c:pt>
                <c:pt idx="3095">
                  <c:v>0.0353278503335422</c:v>
                </c:pt>
                <c:pt idx="3096">
                  <c:v>0.0352193730522122</c:v>
                </c:pt>
                <c:pt idx="3097">
                  <c:v>0.0355549462530415</c:v>
                </c:pt>
                <c:pt idx="3098">
                  <c:v>0.0362908441561111</c:v>
                </c:pt>
                <c:pt idx="3099">
                  <c:v>0.0372924016110926</c:v>
                </c:pt>
                <c:pt idx="3100">
                  <c:v>0.0384120950492635</c:v>
                </c:pt>
                <c:pt idx="3101">
                  <c:v>0.0395695169148586</c:v>
                </c:pt>
                <c:pt idx="3102">
                  <c:v>0.0406363269979356</c:v>
                </c:pt>
                <c:pt idx="3103">
                  <c:v>0.0414139715485956</c:v>
                </c:pt>
                <c:pt idx="3104">
                  <c:v>0.0417483021448733</c:v>
                </c:pt>
                <c:pt idx="3105">
                  <c:v>0.0415735935177926</c:v>
                </c:pt>
                <c:pt idx="3106">
                  <c:v>0.0409371907467392</c:v>
                </c:pt>
                <c:pt idx="3107">
                  <c:v>0.0399666799975998</c:v>
                </c:pt>
                <c:pt idx="3108">
                  <c:v>0.0388141511496259</c:v>
                </c:pt>
                <c:pt idx="3109">
                  <c:v>0.0376303003414233</c:v>
                </c:pt>
                <c:pt idx="3110">
                  <c:v>0.0365102359432314</c:v>
                </c:pt>
                <c:pt idx="3111">
                  <c:v>0.0355096699863062</c:v>
                </c:pt>
                <c:pt idx="3112">
                  <c:v>0.0346602097111624</c:v>
                </c:pt>
                <c:pt idx="3113">
                  <c:v>0.0339980310816354</c:v>
                </c:pt>
                <c:pt idx="3114">
                  <c:v>0.0335469000709376</c:v>
                </c:pt>
                <c:pt idx="3115">
                  <c:v>0.0332941852473699</c:v>
                </c:pt>
                <c:pt idx="3116">
                  <c:v>0.033183180281715</c:v>
                </c:pt>
                <c:pt idx="3117">
                  <c:v>0.0331210695462421</c:v>
                </c:pt>
                <c:pt idx="3118">
                  <c:v>0.0330714808180503</c:v>
                </c:pt>
                <c:pt idx="3119">
                  <c:v>0.0330612846337309</c:v>
                </c:pt>
                <c:pt idx="3120">
                  <c:v>0.0331640884595545</c:v>
                </c:pt>
                <c:pt idx="3121">
                  <c:v>0.0334299948534341</c:v>
                </c:pt>
                <c:pt idx="3122">
                  <c:v>0.0338804410719559</c:v>
                </c:pt>
                <c:pt idx="3123">
                  <c:v>0.0345153017045234</c:v>
                </c:pt>
                <c:pt idx="3124">
                  <c:v>0.035311186889722</c:v>
                </c:pt>
                <c:pt idx="3125">
                  <c:v>0.0361731721146165</c:v>
                </c:pt>
                <c:pt idx="3126">
                  <c:v>0.0369140349164061</c:v>
                </c:pt>
                <c:pt idx="3127">
                  <c:v>0.0373294419955634</c:v>
                </c:pt>
                <c:pt idx="3128">
                  <c:v>0.0372232982905377</c:v>
                </c:pt>
                <c:pt idx="3129">
                  <c:v>0.0365795308688899</c:v>
                </c:pt>
                <c:pt idx="3130">
                  <c:v>0.0355953985613845</c:v>
                </c:pt>
                <c:pt idx="3131">
                  <c:v>0.0345290828569657</c:v>
                </c:pt>
                <c:pt idx="3132">
                  <c:v>0.0335960404585847</c:v>
                </c:pt>
                <c:pt idx="3133">
                  <c:v>0.0328655203607886</c:v>
                </c:pt>
                <c:pt idx="3134">
                  <c:v>0.0323010590674816</c:v>
                </c:pt>
                <c:pt idx="3135">
                  <c:v>0.0318209164941776</c:v>
                </c:pt>
                <c:pt idx="3136">
                  <c:v>0.0314041278132389</c:v>
                </c:pt>
                <c:pt idx="3137">
                  <c:v>0.0310964649270945</c:v>
                </c:pt>
                <c:pt idx="3138">
                  <c:v>0.0310256102501571</c:v>
                </c:pt>
                <c:pt idx="3139">
                  <c:v>0.0313026821633452</c:v>
                </c:pt>
                <c:pt idx="3140">
                  <c:v>0.0319634626992417</c:v>
                </c:pt>
                <c:pt idx="3141">
                  <c:v>0.0329646416916</c:v>
                </c:pt>
                <c:pt idx="3142">
                  <c:v>0.0340915396757947</c:v>
                </c:pt>
                <c:pt idx="3143">
                  <c:v>0.0350537810519819</c:v>
                </c:pt>
                <c:pt idx="3144">
                  <c:v>0.035543251137244</c:v>
                </c:pt>
                <c:pt idx="3145">
                  <c:v>0.035492755897003</c:v>
                </c:pt>
                <c:pt idx="3146">
                  <c:v>0.0349457558249536</c:v>
                </c:pt>
                <c:pt idx="3147">
                  <c:v>0.0339654328943501</c:v>
                </c:pt>
                <c:pt idx="3148">
                  <c:v>0.0326948807815963</c:v>
                </c:pt>
                <c:pt idx="3149">
                  <c:v>0.0312732497467837</c:v>
                </c:pt>
                <c:pt idx="3150">
                  <c:v>0.0297725017033484</c:v>
                </c:pt>
                <c:pt idx="3151">
                  <c:v>0.0282926405858342</c:v>
                </c:pt>
                <c:pt idx="3152">
                  <c:v>0.0269287838839115</c:v>
                </c:pt>
                <c:pt idx="3153">
                  <c:v>0.0257944922282694</c:v>
                </c:pt>
                <c:pt idx="3154">
                  <c:v>0.025025378852269</c:v>
                </c:pt>
                <c:pt idx="3155">
                  <c:v>0.0247206631501104</c:v>
                </c:pt>
                <c:pt idx="3156">
                  <c:v>0.0248725963238994</c:v>
                </c:pt>
                <c:pt idx="3157">
                  <c:v>0.025399547574098</c:v>
                </c:pt>
                <c:pt idx="3158">
                  <c:v>0.026257910412029</c:v>
                </c:pt>
                <c:pt idx="3159">
                  <c:v>0.0274569131928435</c:v>
                </c:pt>
                <c:pt idx="3160">
                  <c:v>0.0289087806821533</c:v>
                </c:pt>
                <c:pt idx="3161">
                  <c:v>0.0303771946695658</c:v>
                </c:pt>
                <c:pt idx="3162">
                  <c:v>0.0315609064169843</c:v>
                </c:pt>
                <c:pt idx="3163">
                  <c:v>0.0322080232641454</c:v>
                </c:pt>
                <c:pt idx="3164">
                  <c:v>0.032159739449373</c:v>
                </c:pt>
                <c:pt idx="3165">
                  <c:v>0.0313375796981953</c:v>
                </c:pt>
                <c:pt idx="3166">
                  <c:v>0.0297958454977277</c:v>
                </c:pt>
                <c:pt idx="3167">
                  <c:v>0.0277674386065268</c:v>
                </c:pt>
                <c:pt idx="3168">
                  <c:v>0.0255864270760014</c:v>
                </c:pt>
                <c:pt idx="3169">
                  <c:v>0.023469780652384</c:v>
                </c:pt>
                <c:pt idx="3170">
                  <c:v>0.0215614026351526</c:v>
                </c:pt>
                <c:pt idx="3171">
                  <c:v>0.0200354059524458</c:v>
                </c:pt>
                <c:pt idx="3172">
                  <c:v>0.0190334401910562</c:v>
                </c:pt>
                <c:pt idx="3173">
                  <c:v>0.0187305884469011</c:v>
                </c:pt>
                <c:pt idx="3174">
                  <c:v>0.0192667020471235</c:v>
                </c:pt>
                <c:pt idx="3175">
                  <c:v>0.0205070869878602</c:v>
                </c:pt>
                <c:pt idx="3176">
                  <c:v>0.0221868004126816</c:v>
                </c:pt>
                <c:pt idx="3177">
                  <c:v>0.0239265295848937</c:v>
                </c:pt>
                <c:pt idx="3178">
                  <c:v>0.0254729190212624</c:v>
                </c:pt>
                <c:pt idx="3179">
                  <c:v>0.0267439567404166</c:v>
                </c:pt>
                <c:pt idx="3180">
                  <c:v>0.0277867271100411</c:v>
                </c:pt>
                <c:pt idx="3181">
                  <c:v>0.0286503325499261</c:v>
                </c:pt>
                <c:pt idx="3182">
                  <c:v>0.0293649010430441</c:v>
                </c:pt>
                <c:pt idx="3183">
                  <c:v>0.0298607783351273</c:v>
                </c:pt>
                <c:pt idx="3184">
                  <c:v>0.0301078436510617</c:v>
                </c:pt>
                <c:pt idx="3185">
                  <c:v>0.030044363184792</c:v>
                </c:pt>
                <c:pt idx="3186">
                  <c:v>0.0295966830503753</c:v>
                </c:pt>
                <c:pt idx="3187">
                  <c:v>0.0288281182836867</c:v>
                </c:pt>
                <c:pt idx="3188">
                  <c:v>0.0278967511384004</c:v>
                </c:pt>
                <c:pt idx="3189">
                  <c:v>0.0269590342569175</c:v>
                </c:pt>
                <c:pt idx="3190">
                  <c:v>0.026262155610921</c:v>
                </c:pt>
                <c:pt idx="3191">
                  <c:v>0.0260687067313297</c:v>
                </c:pt>
                <c:pt idx="3192">
                  <c:v>0.0264674647774098</c:v>
                </c:pt>
                <c:pt idx="3193">
                  <c:v>0.0273551310185324</c:v>
                </c:pt>
                <c:pt idx="3194">
                  <c:v>0.0286055292529225</c:v>
                </c:pt>
                <c:pt idx="3195">
                  <c:v>0.030095953720136</c:v>
                </c:pt>
                <c:pt idx="3196">
                  <c:v>0.0316858243195402</c:v>
                </c:pt>
                <c:pt idx="3197">
                  <c:v>0.0332441427756345</c:v>
                </c:pt>
                <c:pt idx="3198">
                  <c:v>0.0346906210270752</c:v>
                </c:pt>
                <c:pt idx="3199">
                  <c:v>0.0358559210167109</c:v>
                </c:pt>
                <c:pt idx="3200">
                  <c:v>0.0365925846768306</c:v>
                </c:pt>
                <c:pt idx="3201">
                  <c:v>0.0368431327253944</c:v>
                </c:pt>
                <c:pt idx="3202">
                  <c:v>0.0366140107125244</c:v>
                </c:pt>
                <c:pt idx="3203">
                  <c:v>0.0360028052794364</c:v>
                </c:pt>
                <c:pt idx="3204">
                  <c:v>0.0352043677223804</c:v>
                </c:pt>
                <c:pt idx="3205">
                  <c:v>0.0343484057015036</c:v>
                </c:pt>
                <c:pt idx="3206">
                  <c:v>0.033475651799521</c:v>
                </c:pt>
                <c:pt idx="3207">
                  <c:v>0.0326003723671292</c:v>
                </c:pt>
                <c:pt idx="3208">
                  <c:v>0.031771406404905</c:v>
                </c:pt>
                <c:pt idx="3209">
                  <c:v>0.0310322306278013</c:v>
                </c:pt>
                <c:pt idx="3210">
                  <c:v>0.0304922128078652</c:v>
                </c:pt>
                <c:pt idx="3211">
                  <c:v>0.0302621578198769</c:v>
                </c:pt>
                <c:pt idx="3212">
                  <c:v>0.0303478353508021</c:v>
                </c:pt>
                <c:pt idx="3213">
                  <c:v>0.030618056932514</c:v>
                </c:pt>
                <c:pt idx="3214">
                  <c:v>0.0308700904641015</c:v>
                </c:pt>
                <c:pt idx="3215">
                  <c:v>0.0309364616968969</c:v>
                </c:pt>
                <c:pt idx="3216">
                  <c:v>0.0307471466019023</c:v>
                </c:pt>
                <c:pt idx="3217">
                  <c:v>0.0302956515800553</c:v>
                </c:pt>
                <c:pt idx="3218">
                  <c:v>0.0295394446994813</c:v>
                </c:pt>
                <c:pt idx="3219">
                  <c:v>0.0285068082838518</c:v>
                </c:pt>
                <c:pt idx="3220">
                  <c:v>0.0273196194781314</c:v>
                </c:pt>
                <c:pt idx="3221">
                  <c:v>0.0261198538019057</c:v>
                </c:pt>
                <c:pt idx="3222">
                  <c:v>0.0249904772973268</c:v>
                </c:pt>
                <c:pt idx="3223">
                  <c:v>0.0239590263033634</c:v>
                </c:pt>
                <c:pt idx="3224">
                  <c:v>0.0230108944396948</c:v>
                </c:pt>
                <c:pt idx="3225">
                  <c:v>0.0221797067064176</c:v>
                </c:pt>
                <c:pt idx="3226">
                  <c:v>0.0216263234943303</c:v>
                </c:pt>
                <c:pt idx="3227">
                  <c:v>0.0215567331391088</c:v>
                </c:pt>
                <c:pt idx="3228">
                  <c:v>0.0220368932656473</c:v>
                </c:pt>
                <c:pt idx="3229">
                  <c:v>0.022973521299311</c:v>
                </c:pt>
                <c:pt idx="3230">
                  <c:v>0.0241488514759382</c:v>
                </c:pt>
                <c:pt idx="3231">
                  <c:v>0.0252628199452202</c:v>
                </c:pt>
                <c:pt idx="3232">
                  <c:v>0.0261171042870865</c:v>
                </c:pt>
                <c:pt idx="3233">
                  <c:v>0.0266434440562293</c:v>
                </c:pt>
                <c:pt idx="3234">
                  <c:v>0.0267801560250254</c:v>
                </c:pt>
                <c:pt idx="3235">
                  <c:v>0.0264634852894311</c:v>
                </c:pt>
                <c:pt idx="3236">
                  <c:v>0.0257031577164618</c:v>
                </c:pt>
                <c:pt idx="3237">
                  <c:v>0.0246091477683944</c:v>
                </c:pt>
                <c:pt idx="3238">
                  <c:v>0.0233594452584848</c:v>
                </c:pt>
                <c:pt idx="3239">
                  <c:v>0.0221299285902169</c:v>
                </c:pt>
                <c:pt idx="3240">
                  <c:v>0.0210111181909238</c:v>
                </c:pt>
                <c:pt idx="3241">
                  <c:v>0.0199795334843637</c:v>
                </c:pt>
                <c:pt idx="3242">
                  <c:v>0.0190365942526438</c:v>
                </c:pt>
                <c:pt idx="3243">
                  <c:v>0.018254248070462</c:v>
                </c:pt>
                <c:pt idx="3244">
                  <c:v>0.0177396508547301</c:v>
                </c:pt>
                <c:pt idx="3245">
                  <c:v>0.0175883209238532</c:v>
                </c:pt>
                <c:pt idx="3246">
                  <c:v>0.0178665626750132</c:v>
                </c:pt>
                <c:pt idx="3247">
                  <c:v>0.0185538402176546</c:v>
                </c:pt>
                <c:pt idx="3248">
                  <c:v>0.0195741049639524</c:v>
                </c:pt>
                <c:pt idx="3249">
                  <c:v>0.020800747058929</c:v>
                </c:pt>
                <c:pt idx="3250">
                  <c:v>0.0220916393689958</c:v>
                </c:pt>
                <c:pt idx="3251">
                  <c:v>0.023334797685325</c:v>
                </c:pt>
                <c:pt idx="3252">
                  <c:v>0.0245121861552028</c:v>
                </c:pt>
                <c:pt idx="3253">
                  <c:v>0.02563174343508</c:v>
                </c:pt>
                <c:pt idx="3254">
                  <c:v>0.026689595764432</c:v>
                </c:pt>
                <c:pt idx="3255">
                  <c:v>0.0276645633265488</c:v>
                </c:pt>
                <c:pt idx="3256">
                  <c:v>0.0286079523436818</c:v>
                </c:pt>
                <c:pt idx="3257">
                  <c:v>0.0295838379661</c:v>
                </c:pt>
                <c:pt idx="3258">
                  <c:v>0.0305518336195805</c:v>
                </c:pt>
                <c:pt idx="3259">
                  <c:v>0.0313212523557161</c:v>
                </c:pt>
                <c:pt idx="3260">
                  <c:v>0.0316450469526777</c:v>
                </c:pt>
                <c:pt idx="3261">
                  <c:v>0.0314030915693302</c:v>
                </c:pt>
                <c:pt idx="3262">
                  <c:v>0.0306380669797214</c:v>
                </c:pt>
                <c:pt idx="3263">
                  <c:v>0.0294491540990669</c:v>
                </c:pt>
                <c:pt idx="3264">
                  <c:v>0.0280250292892312</c:v>
                </c:pt>
                <c:pt idx="3265">
                  <c:v>0.0265393154409706</c:v>
                </c:pt>
                <c:pt idx="3266">
                  <c:v>0.0249568266942678</c:v>
                </c:pt>
                <c:pt idx="3267">
                  <c:v>0.0231516418311332</c:v>
                </c:pt>
                <c:pt idx="3268">
                  <c:v>0.0210793123960578</c:v>
                </c:pt>
                <c:pt idx="3269">
                  <c:v>0.0188809422727607</c:v>
                </c:pt>
                <c:pt idx="3270">
                  <c:v>0.0168034103544024</c:v>
                </c:pt>
                <c:pt idx="3271">
                  <c:v>0.0151066280336518</c:v>
                </c:pt>
                <c:pt idx="3272">
                  <c:v>0.0139498114603771</c:v>
                </c:pt>
                <c:pt idx="3273">
                  <c:v>0.0133272751778298</c:v>
                </c:pt>
                <c:pt idx="3274">
                  <c:v>0.0131542097897644</c:v>
                </c:pt>
                <c:pt idx="3275">
                  <c:v>0.0133218495116639</c:v>
                </c:pt>
                <c:pt idx="3276">
                  <c:v>0.0136659147893014</c:v>
                </c:pt>
                <c:pt idx="3277">
                  <c:v>0.0140263730425483</c:v>
                </c:pt>
                <c:pt idx="3278">
                  <c:v>0.0142904503097542</c:v>
                </c:pt>
                <c:pt idx="3279">
                  <c:v>0.0144039440530276</c:v>
                </c:pt>
                <c:pt idx="3280">
                  <c:v>0.0143584664522309</c:v>
                </c:pt>
                <c:pt idx="3281">
                  <c:v>0.0141945554584493</c:v>
                </c:pt>
                <c:pt idx="3282">
                  <c:v>0.0139772732735855</c:v>
                </c:pt>
                <c:pt idx="3283">
                  <c:v>0.0137900351624703</c:v>
                </c:pt>
                <c:pt idx="3284">
                  <c:v>0.0136454043357031</c:v>
                </c:pt>
                <c:pt idx="3285">
                  <c:v>0.0134383376564691</c:v>
                </c:pt>
                <c:pt idx="3286">
                  <c:v>0.0130281626161705</c:v>
                </c:pt>
                <c:pt idx="3287">
                  <c:v>0.0122861662855881</c:v>
                </c:pt>
                <c:pt idx="3288">
                  <c:v>0.011152717055143</c:v>
                </c:pt>
                <c:pt idx="3289">
                  <c:v>0.00973456642795146</c:v>
                </c:pt>
                <c:pt idx="3290">
                  <c:v>0.00831787654967786</c:v>
                </c:pt>
                <c:pt idx="3291">
                  <c:v>0.0072067344883187</c:v>
                </c:pt>
                <c:pt idx="3292">
                  <c:v>0.00655511156973577</c:v>
                </c:pt>
                <c:pt idx="3293">
                  <c:v>0.00637988716802431</c:v>
                </c:pt>
                <c:pt idx="3294">
                  <c:v>0.00657383019000154</c:v>
                </c:pt>
                <c:pt idx="3295">
                  <c:v>0.00695044552901688</c:v>
                </c:pt>
                <c:pt idx="3296">
                  <c:v>0.00731664352158828</c:v>
                </c:pt>
                <c:pt idx="3297">
                  <c:v>0.00755250542285315</c:v>
                </c:pt>
                <c:pt idx="3298">
                  <c:v>0.0076115217796985</c:v>
                </c:pt>
                <c:pt idx="3299">
                  <c:v>0.00754088582377131</c:v>
                </c:pt>
                <c:pt idx="3300">
                  <c:v>0.00737098714227766</c:v>
                </c:pt>
                <c:pt idx="3301">
                  <c:v>0.00701945719193749</c:v>
                </c:pt>
                <c:pt idx="3302">
                  <c:v>0.00639627158729109</c:v>
                </c:pt>
                <c:pt idx="3303">
                  <c:v>0.00547007052979602</c:v>
                </c:pt>
                <c:pt idx="3304">
                  <c:v>0.00430935698073557</c:v>
                </c:pt>
                <c:pt idx="3305">
                  <c:v>0.00301108499317712</c:v>
                </c:pt>
                <c:pt idx="3306">
                  <c:v>0.00165927943529222</c:v>
                </c:pt>
                <c:pt idx="3307">
                  <c:v>0.000349650335504354</c:v>
                </c:pt>
                <c:pt idx="3308">
                  <c:v>-0.000762731778266258</c:v>
                </c:pt>
                <c:pt idx="3309">
                  <c:v>-0.00146716670041369</c:v>
                </c:pt>
                <c:pt idx="3310">
                  <c:v>-0.00156179441032856</c:v>
                </c:pt>
                <c:pt idx="3311">
                  <c:v>-0.00102968594914218</c:v>
                </c:pt>
                <c:pt idx="3312">
                  <c:v>-0.000112937399049883</c:v>
                </c:pt>
                <c:pt idx="3313">
                  <c:v>0.000793425226784394</c:v>
                </c:pt>
                <c:pt idx="3314">
                  <c:v>0.0013267654308888</c:v>
                </c:pt>
                <c:pt idx="3315">
                  <c:v>0.00131595845864005</c:v>
                </c:pt>
                <c:pt idx="3316">
                  <c:v>0.000757702571613348</c:v>
                </c:pt>
                <c:pt idx="3317">
                  <c:v>-0.000175764950203295</c:v>
                </c:pt>
                <c:pt idx="3318">
                  <c:v>-0.00124644760229984</c:v>
                </c:pt>
                <c:pt idx="3319">
                  <c:v>-0.00225811387229956</c:v>
                </c:pt>
                <c:pt idx="3320">
                  <c:v>-0.00311433618446091</c:v>
                </c:pt>
                <c:pt idx="3321">
                  <c:v>-0.00380009252165071</c:v>
                </c:pt>
                <c:pt idx="3322">
                  <c:v>-0.00431307003255276</c:v>
                </c:pt>
                <c:pt idx="3323">
                  <c:v>-0.00461013435747419</c:v>
                </c:pt>
                <c:pt idx="3324">
                  <c:v>-0.00460578397486355</c:v>
                </c:pt>
                <c:pt idx="3325">
                  <c:v>-0.00429314165665751</c:v>
                </c:pt>
                <c:pt idx="3326">
                  <c:v>-0.00373859673952541</c:v>
                </c:pt>
                <c:pt idx="3327">
                  <c:v>-0.00304384408222042</c:v>
                </c:pt>
                <c:pt idx="3328">
                  <c:v>-0.00229206216657491</c:v>
                </c:pt>
                <c:pt idx="3329">
                  <c:v>-0.00155691370563721</c:v>
                </c:pt>
                <c:pt idx="3330">
                  <c:v>-0.000926774113159656</c:v>
                </c:pt>
                <c:pt idx="3331">
                  <c:v>-0.000539013828663526</c:v>
                </c:pt>
                <c:pt idx="3332">
                  <c:v>-0.000489293387527937</c:v>
                </c:pt>
                <c:pt idx="3333">
                  <c:v>-0.000783111214303799</c:v>
                </c:pt>
                <c:pt idx="3334">
                  <c:v>-0.00132343971730858</c:v>
                </c:pt>
                <c:pt idx="3335">
                  <c:v>-0.00200646594313443</c:v>
                </c:pt>
                <c:pt idx="3336">
                  <c:v>-0.00274366782466836</c:v>
                </c:pt>
                <c:pt idx="3337">
                  <c:v>-0.0034933913513881</c:v>
                </c:pt>
                <c:pt idx="3338">
                  <c:v>-0.00420182946930842</c:v>
                </c:pt>
                <c:pt idx="3339">
                  <c:v>-0.0048948027383996</c:v>
                </c:pt>
                <c:pt idx="3340">
                  <c:v>-0.0055517594556539</c:v>
                </c:pt>
                <c:pt idx="3341">
                  <c:v>-0.00616950594990735</c:v>
                </c:pt>
                <c:pt idx="3342">
                  <c:v>-0.00665275168483483</c:v>
                </c:pt>
                <c:pt idx="3343">
                  <c:v>-0.006861481660559</c:v>
                </c:pt>
                <c:pt idx="3344">
                  <c:v>-0.00669372418912451</c:v>
                </c:pt>
                <c:pt idx="3345">
                  <c:v>-0.00611448945305517</c:v>
                </c:pt>
                <c:pt idx="3346">
                  <c:v>-0.00528656294955314</c:v>
                </c:pt>
                <c:pt idx="3347">
                  <c:v>-0.00449043414865271</c:v>
                </c:pt>
                <c:pt idx="3348">
                  <c:v>-0.00392267492726374</c:v>
                </c:pt>
                <c:pt idx="3349">
                  <c:v>-0.00365460530664557</c:v>
                </c:pt>
                <c:pt idx="3350">
                  <c:v>-0.00364505445349071</c:v>
                </c:pt>
                <c:pt idx="3351">
                  <c:v>-0.00383208853638229</c:v>
                </c:pt>
                <c:pt idx="3352">
                  <c:v>-0.00418533050761522</c:v>
                </c:pt>
                <c:pt idx="3353">
                  <c:v>-0.00471634006724444</c:v>
                </c:pt>
                <c:pt idx="3354">
                  <c:v>-0.0053868946224965</c:v>
                </c:pt>
                <c:pt idx="3355">
                  <c:v>-0.00615373077701451</c:v>
                </c:pt>
                <c:pt idx="3356">
                  <c:v>-0.00700888340920253</c:v>
                </c:pt>
                <c:pt idx="3357">
                  <c:v>-0.00792533276637055</c:v>
                </c:pt>
                <c:pt idx="3358">
                  <c:v>-0.00882992304015198</c:v>
                </c:pt>
                <c:pt idx="3359">
                  <c:v>-0.0096006612275568</c:v>
                </c:pt>
                <c:pt idx="3360">
                  <c:v>-0.0101135381976157</c:v>
                </c:pt>
                <c:pt idx="3361">
                  <c:v>-0.0103054223250391</c:v>
                </c:pt>
                <c:pt idx="3362">
                  <c:v>-0.0102106090166876</c:v>
                </c:pt>
                <c:pt idx="3363">
                  <c:v>-0.00989835434688233</c:v>
                </c:pt>
                <c:pt idx="3364">
                  <c:v>-0.0094538324255684</c:v>
                </c:pt>
                <c:pt idx="3365">
                  <c:v>-0.00899524017870902</c:v>
                </c:pt>
                <c:pt idx="3366">
                  <c:v>-0.00854982156872395</c:v>
                </c:pt>
                <c:pt idx="3367">
                  <c:v>-0.00811662272562304</c:v>
                </c:pt>
                <c:pt idx="3368">
                  <c:v>-0.0077481418960651</c:v>
                </c:pt>
                <c:pt idx="3369">
                  <c:v>-0.00750613876796759</c:v>
                </c:pt>
                <c:pt idx="3370">
                  <c:v>-0.00749080092994112</c:v>
                </c:pt>
                <c:pt idx="3371">
                  <c:v>-0.00778241553133382</c:v>
                </c:pt>
                <c:pt idx="3372">
                  <c:v>-0.00835846939174035</c:v>
                </c:pt>
                <c:pt idx="3373">
                  <c:v>-0.0091642800456223</c:v>
                </c:pt>
                <c:pt idx="3374">
                  <c:v>-0.0100773987834204</c:v>
                </c:pt>
                <c:pt idx="3375">
                  <c:v>-0.0109245705992283</c:v>
                </c:pt>
                <c:pt idx="3376">
                  <c:v>-0.0115451808647817</c:v>
                </c:pt>
                <c:pt idx="3377">
                  <c:v>-0.0116830035745474</c:v>
                </c:pt>
                <c:pt idx="3378">
                  <c:v>-0.0111597194103861</c:v>
                </c:pt>
                <c:pt idx="3379">
                  <c:v>-0.00999986944220285</c:v>
                </c:pt>
                <c:pt idx="3380">
                  <c:v>-0.00834270995091017</c:v>
                </c:pt>
                <c:pt idx="3381">
                  <c:v>-0.00635491101407648</c:v>
                </c:pt>
                <c:pt idx="3382">
                  <c:v>-0.00422128161473821</c:v>
                </c:pt>
                <c:pt idx="3383">
                  <c:v>-0.00218905711750937</c:v>
                </c:pt>
                <c:pt idx="3384">
                  <c:v>-0.000439884264454869</c:v>
                </c:pt>
                <c:pt idx="3385">
                  <c:v>0.000926708624385032</c:v>
                </c:pt>
                <c:pt idx="3386">
                  <c:v>0.00189866572917238</c:v>
                </c:pt>
                <c:pt idx="3387">
                  <c:v>0.00250087935808533</c:v>
                </c:pt>
                <c:pt idx="3388">
                  <c:v>0.00277244649497221</c:v>
                </c:pt>
                <c:pt idx="3389">
                  <c:v>0.00275745727743515</c:v>
                </c:pt>
                <c:pt idx="3390">
                  <c:v>0.00253522157801029</c:v>
                </c:pt>
                <c:pt idx="3391">
                  <c:v>0.00218997886716827</c:v>
                </c:pt>
                <c:pt idx="3392">
                  <c:v>0.00181331355344784</c:v>
                </c:pt>
                <c:pt idx="3393">
                  <c:v>0.00152293532605547</c:v>
                </c:pt>
                <c:pt idx="3394">
                  <c:v>0.00143206600036285</c:v>
                </c:pt>
                <c:pt idx="3395">
                  <c:v>0.00153765004774952</c:v>
                </c:pt>
                <c:pt idx="3396">
                  <c:v>0.00184860601165856</c:v>
                </c:pt>
                <c:pt idx="3397">
                  <c:v>0.00236240316125536</c:v>
                </c:pt>
                <c:pt idx="3398">
                  <c:v>0.00309261153913104</c:v>
                </c:pt>
                <c:pt idx="3399">
                  <c:v>0.00401488854626697</c:v>
                </c:pt>
                <c:pt idx="3400">
                  <c:v>0.00502478655276589</c:v>
                </c:pt>
                <c:pt idx="3401">
                  <c:v>0.00600911029965877</c:v>
                </c:pt>
                <c:pt idx="3402">
                  <c:v>0.00694063043355032</c:v>
                </c:pt>
                <c:pt idx="3403">
                  <c:v>0.00784986102398887</c:v>
                </c:pt>
                <c:pt idx="3404">
                  <c:v>0.00875361602321261</c:v>
                </c:pt>
                <c:pt idx="3405">
                  <c:v>0.00957119941485755</c:v>
                </c:pt>
                <c:pt idx="3406">
                  <c:v>0.0101725019448968</c:v>
                </c:pt>
                <c:pt idx="3407">
                  <c:v>0.0104024807314826</c:v>
                </c:pt>
                <c:pt idx="3408">
                  <c:v>0.0102022991639034</c:v>
                </c:pt>
                <c:pt idx="3409">
                  <c:v>0.00963772828898861</c:v>
                </c:pt>
                <c:pt idx="3410">
                  <c:v>0.00879827157194246</c:v>
                </c:pt>
                <c:pt idx="3411">
                  <c:v>0.00783412503530569</c:v>
                </c:pt>
                <c:pt idx="3412">
                  <c:v>0.00685615899679483</c:v>
                </c:pt>
                <c:pt idx="3413">
                  <c:v>0.00594620716737841</c:v>
                </c:pt>
                <c:pt idx="3414">
                  <c:v>0.00515093352486102</c:v>
                </c:pt>
                <c:pt idx="3415">
                  <c:v>0.00445072219775208</c:v>
                </c:pt>
                <c:pt idx="3416">
                  <c:v>0.00384731942863119</c:v>
                </c:pt>
                <c:pt idx="3417">
                  <c:v>0.00337406555098041</c:v>
                </c:pt>
                <c:pt idx="3418">
                  <c:v>0.0030346636570133</c:v>
                </c:pt>
                <c:pt idx="3419">
                  <c:v>0.00285238440096878</c:v>
                </c:pt>
                <c:pt idx="3420">
                  <c:v>0.0027662873555226</c:v>
                </c:pt>
                <c:pt idx="3421">
                  <c:v>0.00267504221627859</c:v>
                </c:pt>
                <c:pt idx="3422">
                  <c:v>0.00262398696269069</c:v>
                </c:pt>
                <c:pt idx="3423">
                  <c:v>0.00273339540286998</c:v>
                </c:pt>
                <c:pt idx="3424">
                  <c:v>0.00302766814534363</c:v>
                </c:pt>
                <c:pt idx="3425">
                  <c:v>0.00350762637181218</c:v>
                </c:pt>
                <c:pt idx="3426">
                  <c:v>0.00422083528593866</c:v>
                </c:pt>
                <c:pt idx="3427">
                  <c:v>0.0051958954892486</c:v>
                </c:pt>
                <c:pt idx="3428">
                  <c:v>0.00640736959446069</c:v>
                </c:pt>
                <c:pt idx="3429">
                  <c:v>0.00777767402384265</c:v>
                </c:pt>
                <c:pt idx="3430">
                  <c:v>0.00922527375862927</c:v>
                </c:pt>
                <c:pt idx="3431">
                  <c:v>0.0105815558906939</c:v>
                </c:pt>
                <c:pt idx="3432">
                  <c:v>0.01171537025197</c:v>
                </c:pt>
                <c:pt idx="3433">
                  <c:v>0.0126554528486806</c:v>
                </c:pt>
                <c:pt idx="3434">
                  <c:v>0.0135039748374348</c:v>
                </c:pt>
                <c:pt idx="3435">
                  <c:v>0.0142780336671314</c:v>
                </c:pt>
                <c:pt idx="3436">
                  <c:v>0.0148957934523487</c:v>
                </c:pt>
                <c:pt idx="3437">
                  <c:v>0.0151960204077101</c:v>
                </c:pt>
                <c:pt idx="3438">
                  <c:v>0.0150185612522784</c:v>
                </c:pt>
                <c:pt idx="3439">
                  <c:v>0.0142839592757636</c:v>
                </c:pt>
                <c:pt idx="3440">
                  <c:v>0.0130485664241642</c:v>
                </c:pt>
                <c:pt idx="3441">
                  <c:v>0.0115091784882774</c:v>
                </c:pt>
                <c:pt idx="3442">
                  <c:v>0.00996263840194436</c:v>
                </c:pt>
                <c:pt idx="3443">
                  <c:v>0.00866941107836691</c:v>
                </c:pt>
                <c:pt idx="3444">
                  <c:v>0.0077358078309587</c:v>
                </c:pt>
                <c:pt idx="3445">
                  <c:v>0.00715331088903809</c:v>
                </c:pt>
                <c:pt idx="3446">
                  <c:v>0.00686653016149297</c:v>
                </c:pt>
                <c:pt idx="3447">
                  <c:v>0.00679201618057528</c:v>
                </c:pt>
                <c:pt idx="3448">
                  <c:v>0.00677151029992679</c:v>
                </c:pt>
                <c:pt idx="3449">
                  <c:v>0.00668072933363321</c:v>
                </c:pt>
                <c:pt idx="3450">
                  <c:v>0.00645525404869617</c:v>
                </c:pt>
                <c:pt idx="3451">
                  <c:v>0.00606734670962582</c:v>
                </c:pt>
                <c:pt idx="3452">
                  <c:v>0.00555072833744255</c:v>
                </c:pt>
                <c:pt idx="3453">
                  <c:v>0.0050198536145538</c:v>
                </c:pt>
                <c:pt idx="3454">
                  <c:v>0.00461173068257414</c:v>
                </c:pt>
                <c:pt idx="3455">
                  <c:v>0.00441244223410321</c:v>
                </c:pt>
                <c:pt idx="3456">
                  <c:v>0.00438780814926946</c:v>
                </c:pt>
                <c:pt idx="3457">
                  <c:v>0.00441864036262536</c:v>
                </c:pt>
                <c:pt idx="3458">
                  <c:v>0.0043890203457302</c:v>
                </c:pt>
                <c:pt idx="3459">
                  <c:v>0.00421103049325247</c:v>
                </c:pt>
                <c:pt idx="3460">
                  <c:v>0.00377821436319753</c:v>
                </c:pt>
                <c:pt idx="3461">
                  <c:v>0.00300660375903488</c:v>
                </c:pt>
                <c:pt idx="3462">
                  <c:v>0.00191728826730088</c:v>
                </c:pt>
                <c:pt idx="3463">
                  <c:v>0.000701246354711912</c:v>
                </c:pt>
                <c:pt idx="3464">
                  <c:v>-0.000358737162410479</c:v>
                </c:pt>
                <c:pt idx="3465">
                  <c:v>-0.0010910887305091</c:v>
                </c:pt>
                <c:pt idx="3466">
                  <c:v>-0.0014789064149088</c:v>
                </c:pt>
                <c:pt idx="3467">
                  <c:v>-0.00158592969516477</c:v>
                </c:pt>
                <c:pt idx="3468">
                  <c:v>-0.00148559199819558</c:v>
                </c:pt>
                <c:pt idx="3469">
                  <c:v>-0.0012593739262406</c:v>
                </c:pt>
                <c:pt idx="3470">
                  <c:v>-0.000952341261650961</c:v>
                </c:pt>
                <c:pt idx="3471">
                  <c:v>-0.00057855770155684</c:v>
                </c:pt>
                <c:pt idx="3472">
                  <c:v>-0.000144357738050189</c:v>
                </c:pt>
                <c:pt idx="3473">
                  <c:v>0.000339148760170019</c:v>
                </c:pt>
                <c:pt idx="3474">
                  <c:v>0.000832137546345091</c:v>
                </c:pt>
                <c:pt idx="3475">
                  <c:v>0.00130153876804476</c:v>
                </c:pt>
                <c:pt idx="3476">
                  <c:v>0.0017289504631962</c:v>
                </c:pt>
                <c:pt idx="3477">
                  <c:v>0.00212428846473873</c:v>
                </c:pt>
                <c:pt idx="3478">
                  <c:v>0.00250619177701097</c:v>
                </c:pt>
                <c:pt idx="3479">
                  <c:v>0.00293265147514082</c:v>
                </c:pt>
                <c:pt idx="3480">
                  <c:v>0.00350011977228698</c:v>
                </c:pt>
                <c:pt idx="3481">
                  <c:v>0.00428284981016938</c:v>
                </c:pt>
                <c:pt idx="3482">
                  <c:v>0.00528734215361212</c:v>
                </c:pt>
                <c:pt idx="3483">
                  <c:v>0.00648380875208445</c:v>
                </c:pt>
                <c:pt idx="3484">
                  <c:v>0.00778626549013899</c:v>
                </c:pt>
                <c:pt idx="3485">
                  <c:v>0.00911159485796727</c:v>
                </c:pt>
                <c:pt idx="3486">
                  <c:v>0.010367410162494</c:v>
                </c:pt>
                <c:pt idx="3487">
                  <c:v>0.0114725812300465</c:v>
                </c:pt>
                <c:pt idx="3488">
                  <c:v>0.0123624214573619</c:v>
                </c:pt>
                <c:pt idx="3489">
                  <c:v>0.012967648579002</c:v>
                </c:pt>
                <c:pt idx="3490">
                  <c:v>0.0132230427603202</c:v>
                </c:pt>
                <c:pt idx="3491">
                  <c:v>0.0131671760368932</c:v>
                </c:pt>
                <c:pt idx="3492">
                  <c:v>0.0128829776622613</c:v>
                </c:pt>
                <c:pt idx="3493">
                  <c:v>0.0124064997296264</c:v>
                </c:pt>
                <c:pt idx="3494">
                  <c:v>0.0118229547513013</c:v>
                </c:pt>
                <c:pt idx="3495">
                  <c:v>0.0112113232947431</c:v>
                </c:pt>
                <c:pt idx="3496">
                  <c:v>0.010573264734876</c:v>
                </c:pt>
                <c:pt idx="3497">
                  <c:v>0.0098349574703865</c:v>
                </c:pt>
                <c:pt idx="3498">
                  <c:v>0.00888829922684948</c:v>
                </c:pt>
                <c:pt idx="3499">
                  <c:v>0.00770296696438151</c:v>
                </c:pt>
                <c:pt idx="3500">
                  <c:v>0.00631322630227712</c:v>
                </c:pt>
                <c:pt idx="3501">
                  <c:v>0.00483211496745416</c:v>
                </c:pt>
                <c:pt idx="3502">
                  <c:v>0.00340295222054538</c:v>
                </c:pt>
                <c:pt idx="3503">
                  <c:v>0.00211033024300438</c:v>
                </c:pt>
                <c:pt idx="3504">
                  <c:v>0.00101786943748947</c:v>
                </c:pt>
                <c:pt idx="3505">
                  <c:v>0.000194342663934338</c:v>
                </c:pt>
                <c:pt idx="3506">
                  <c:v>-0.000236096446480543</c:v>
                </c:pt>
                <c:pt idx="3507">
                  <c:v>-0.000166673619494537</c:v>
                </c:pt>
                <c:pt idx="3508">
                  <c:v>0.00033537798169696</c:v>
                </c:pt>
                <c:pt idx="3509">
                  <c:v>0.00106733155799246</c:v>
                </c:pt>
                <c:pt idx="3510">
                  <c:v>0.00190664011148457</c:v>
                </c:pt>
                <c:pt idx="3511">
                  <c:v>0.0028275734655085</c:v>
                </c:pt>
                <c:pt idx="3512">
                  <c:v>0.00382182407680627</c:v>
                </c:pt>
                <c:pt idx="3513">
                  <c:v>0.00487891386911549</c:v>
                </c:pt>
                <c:pt idx="3514">
                  <c:v>0.00591257204790875</c:v>
                </c:pt>
                <c:pt idx="3515">
                  <c:v>0.0067488345998537</c:v>
                </c:pt>
                <c:pt idx="3516">
                  <c:v>0.00726608192576321</c:v>
                </c:pt>
                <c:pt idx="3517">
                  <c:v>0.0074352270857733</c:v>
                </c:pt>
                <c:pt idx="3518">
                  <c:v>0.00723827493615521</c:v>
                </c:pt>
                <c:pt idx="3519">
                  <c:v>0.00676739431069116</c:v>
                </c:pt>
                <c:pt idx="3520">
                  <c:v>0.00623542882246148</c:v>
                </c:pt>
                <c:pt idx="3521">
                  <c:v>0.00585246070827445</c:v>
                </c:pt>
                <c:pt idx="3522">
                  <c:v>0.00575077524236974</c:v>
                </c:pt>
                <c:pt idx="3523">
                  <c:v>0.00595617420488986</c:v>
                </c:pt>
                <c:pt idx="3524">
                  <c:v>0.00637715057093774</c:v>
                </c:pt>
                <c:pt idx="3525">
                  <c:v>0.00686912111897408</c:v>
                </c:pt>
                <c:pt idx="3526">
                  <c:v>0.00738645107930261</c:v>
                </c:pt>
                <c:pt idx="3527">
                  <c:v>0.0079370889429318</c:v>
                </c:pt>
                <c:pt idx="3528">
                  <c:v>0.00853025885720286</c:v>
                </c:pt>
                <c:pt idx="3529">
                  <c:v>0.00925313183339774</c:v>
                </c:pt>
                <c:pt idx="3530">
                  <c:v>0.0101846193146567</c:v>
                </c:pt>
                <c:pt idx="3531">
                  <c:v>0.0113221686804001</c:v>
                </c:pt>
                <c:pt idx="3532">
                  <c:v>0.0125600374812029</c:v>
                </c:pt>
                <c:pt idx="3533">
                  <c:v>0.0137921513613036</c:v>
                </c:pt>
                <c:pt idx="3534">
                  <c:v>0.0149077295624507</c:v>
                </c:pt>
                <c:pt idx="3535">
                  <c:v>0.0157330588746107</c:v>
                </c:pt>
                <c:pt idx="3536">
                  <c:v>0.0161254283109354</c:v>
                </c:pt>
                <c:pt idx="3537">
                  <c:v>0.0160416021625615</c:v>
                </c:pt>
                <c:pt idx="3538">
                  <c:v>0.0155388056213234</c:v>
                </c:pt>
                <c:pt idx="3539">
                  <c:v>0.0147259515539645</c:v>
                </c:pt>
                <c:pt idx="3540">
                  <c:v>0.013729789278086</c:v>
                </c:pt>
                <c:pt idx="3541">
                  <c:v>0.0127426933152685</c:v>
                </c:pt>
                <c:pt idx="3542">
                  <c:v>0.0119911543990986</c:v>
                </c:pt>
                <c:pt idx="3543">
                  <c:v>0.0116611278663288</c:v>
                </c:pt>
                <c:pt idx="3544">
                  <c:v>0.0118607270478869</c:v>
                </c:pt>
                <c:pt idx="3545">
                  <c:v>0.0125790640923144</c:v>
                </c:pt>
                <c:pt idx="3546">
                  <c:v>0.0136659104305138</c:v>
                </c:pt>
                <c:pt idx="3547">
                  <c:v>0.0149242971169772</c:v>
                </c:pt>
                <c:pt idx="3548">
                  <c:v>0.0161346298036001</c:v>
                </c:pt>
                <c:pt idx="3549">
                  <c:v>0.0170421778344382</c:v>
                </c:pt>
                <c:pt idx="3550">
                  <c:v>0.0175243963169365</c:v>
                </c:pt>
                <c:pt idx="3551">
                  <c:v>0.0176347026920878</c:v>
                </c:pt>
                <c:pt idx="3552">
                  <c:v>0.0175286960675156</c:v>
                </c:pt>
                <c:pt idx="3553">
                  <c:v>0.0173497302094456</c:v>
                </c:pt>
                <c:pt idx="3554">
                  <c:v>0.0172057295108716</c:v>
                </c:pt>
                <c:pt idx="3555">
                  <c:v>0.0171932386124636</c:v>
                </c:pt>
                <c:pt idx="3556">
                  <c:v>0.01733443719489</c:v>
                </c:pt>
                <c:pt idx="3557">
                  <c:v>0.0175642045986716</c:v>
                </c:pt>
                <c:pt idx="3558">
                  <c:v>0.0178046964844966</c:v>
                </c:pt>
                <c:pt idx="3559">
                  <c:v>0.0179919872154707</c:v>
                </c:pt>
                <c:pt idx="3560">
                  <c:v>0.0180880849603721</c:v>
                </c:pt>
                <c:pt idx="3561">
                  <c:v>0.0179946303241141</c:v>
                </c:pt>
                <c:pt idx="3562">
                  <c:v>0.0176569367030856</c:v>
                </c:pt>
                <c:pt idx="3563">
                  <c:v>0.0171150117646638</c:v>
                </c:pt>
                <c:pt idx="3564">
                  <c:v>0.0164799503758507</c:v>
                </c:pt>
                <c:pt idx="3565">
                  <c:v>0.0158883110827459</c:v>
                </c:pt>
                <c:pt idx="3566">
                  <c:v>0.0154691864361077</c:v>
                </c:pt>
                <c:pt idx="3567">
                  <c:v>0.0153548673171705</c:v>
                </c:pt>
                <c:pt idx="3568">
                  <c:v>0.0156865776384628</c:v>
                </c:pt>
                <c:pt idx="3569">
                  <c:v>0.0165138619713525</c:v>
                </c:pt>
                <c:pt idx="3570">
                  <c:v>0.0177054762501307</c:v>
                </c:pt>
                <c:pt idx="3571">
                  <c:v>0.0190127653829452</c:v>
                </c:pt>
                <c:pt idx="3572">
                  <c:v>0.0201828956447379</c:v>
                </c:pt>
                <c:pt idx="3573">
                  <c:v>0.0210553647622112</c:v>
                </c:pt>
                <c:pt idx="3574">
                  <c:v>0.0216283729563253</c:v>
                </c:pt>
                <c:pt idx="3575">
                  <c:v>0.0219637756032877</c:v>
                </c:pt>
                <c:pt idx="3576">
                  <c:v>0.0222001124009203</c:v>
                </c:pt>
                <c:pt idx="3577">
                  <c:v>0.0224615271549036</c:v>
                </c:pt>
                <c:pt idx="3578">
                  <c:v>0.0228137499321292</c:v>
                </c:pt>
                <c:pt idx="3579">
                  <c:v>0.023269469575671</c:v>
                </c:pt>
                <c:pt idx="3580">
                  <c:v>0.0237846363306301</c:v>
                </c:pt>
                <c:pt idx="3581">
                  <c:v>0.0242597613200918</c:v>
                </c:pt>
                <c:pt idx="3582">
                  <c:v>0.0245972945201148</c:v>
                </c:pt>
                <c:pt idx="3583">
                  <c:v>0.0247643884841311</c:v>
                </c:pt>
                <c:pt idx="3584">
                  <c:v>0.0247994415856976</c:v>
                </c:pt>
                <c:pt idx="3585">
                  <c:v>0.0247222624886846</c:v>
                </c:pt>
                <c:pt idx="3586">
                  <c:v>0.0245484329942843</c:v>
                </c:pt>
                <c:pt idx="3587">
                  <c:v>0.0243029730462744</c:v>
                </c:pt>
                <c:pt idx="3588">
                  <c:v>0.0240349765905793</c:v>
                </c:pt>
                <c:pt idx="3589">
                  <c:v>0.0237815404786865</c:v>
                </c:pt>
                <c:pt idx="3590">
                  <c:v>0.0236277925354953</c:v>
                </c:pt>
                <c:pt idx="3591">
                  <c:v>0.0237324774075652</c:v>
                </c:pt>
                <c:pt idx="3592">
                  <c:v>0.0241904945256327</c:v>
                </c:pt>
                <c:pt idx="3593">
                  <c:v>0.0249337634677799</c:v>
                </c:pt>
                <c:pt idx="3594">
                  <c:v>0.0258254627397235</c:v>
                </c:pt>
                <c:pt idx="3595">
                  <c:v>0.026738151036567</c:v>
                </c:pt>
                <c:pt idx="3596">
                  <c:v>0.0275883974247063</c:v>
                </c:pt>
                <c:pt idx="3597">
                  <c:v>0.0283894256727604</c:v>
                </c:pt>
                <c:pt idx="3598">
                  <c:v>0.0291540886771143</c:v>
                </c:pt>
                <c:pt idx="3599">
                  <c:v>0.029845166288576</c:v>
                </c:pt>
                <c:pt idx="3600">
                  <c:v>0.0304573687442666</c:v>
                </c:pt>
                <c:pt idx="3601">
                  <c:v>0.0309851963045747</c:v>
                </c:pt>
                <c:pt idx="3602">
                  <c:v>0.0314546669411849</c:v>
                </c:pt>
                <c:pt idx="3603">
                  <c:v>0.0319410476647171</c:v>
                </c:pt>
                <c:pt idx="3604">
                  <c:v>0.0324506445009132</c:v>
                </c:pt>
                <c:pt idx="3605">
                  <c:v>0.032941566254322</c:v>
                </c:pt>
                <c:pt idx="3606">
                  <c:v>0.0334681361120931</c:v>
                </c:pt>
                <c:pt idx="3607">
                  <c:v>0.0340851777693634</c:v>
                </c:pt>
                <c:pt idx="3608">
                  <c:v>0.0347865323679442</c:v>
                </c:pt>
                <c:pt idx="3609">
                  <c:v>0.0355397871345506</c:v>
                </c:pt>
                <c:pt idx="3610">
                  <c:v>0.0363697373307696</c:v>
                </c:pt>
                <c:pt idx="3611">
                  <c:v>0.0373075280348626</c:v>
                </c:pt>
                <c:pt idx="3612">
                  <c:v>0.0383761171895154</c:v>
                </c:pt>
                <c:pt idx="3613">
                  <c:v>0.0395528637393214</c:v>
                </c:pt>
                <c:pt idx="3614">
                  <c:v>0.0407296496361088</c:v>
                </c:pt>
                <c:pt idx="3615">
                  <c:v>0.0418042780188008</c:v>
                </c:pt>
                <c:pt idx="3616">
                  <c:v>0.0427932980010752</c:v>
                </c:pt>
                <c:pt idx="3617">
                  <c:v>0.0437447157117111</c:v>
                </c:pt>
                <c:pt idx="3618">
                  <c:v>0.0447291195925184</c:v>
                </c:pt>
                <c:pt idx="3619">
                  <c:v>0.0458286527081004</c:v>
                </c:pt>
                <c:pt idx="3620">
                  <c:v>0.0470306519482578</c:v>
                </c:pt>
                <c:pt idx="3621">
                  <c:v>0.0481451599129745</c:v>
                </c:pt>
                <c:pt idx="3622">
                  <c:v>0.0488590673069183</c:v>
                </c:pt>
                <c:pt idx="3623">
                  <c:v>0.0489496919853576</c:v>
                </c:pt>
                <c:pt idx="3624">
                  <c:v>0.0484152584015399</c:v>
                </c:pt>
                <c:pt idx="3625">
                  <c:v>0.0474419851027135</c:v>
                </c:pt>
                <c:pt idx="3626">
                  <c:v>0.0462697712633786</c:v>
                </c:pt>
                <c:pt idx="3627">
                  <c:v>0.045087782869103</c:v>
                </c:pt>
                <c:pt idx="3628">
                  <c:v>0.0439822582263984</c:v>
                </c:pt>
                <c:pt idx="3629">
                  <c:v>0.0429820960661854</c:v>
                </c:pt>
                <c:pt idx="3630">
                  <c:v>0.0421185197163257</c:v>
                </c:pt>
                <c:pt idx="3631">
                  <c:v>0.0414385443098216</c:v>
                </c:pt>
                <c:pt idx="3632">
                  <c:v>0.0409822904937275</c:v>
                </c:pt>
                <c:pt idx="3633">
                  <c:v>0.0407046867648067</c:v>
                </c:pt>
                <c:pt idx="3634">
                  <c:v>0.0404289935355293</c:v>
                </c:pt>
                <c:pt idx="3635">
                  <c:v>0.03990103373186</c:v>
                </c:pt>
                <c:pt idx="3636">
                  <c:v>0.0389812336207582</c:v>
                </c:pt>
                <c:pt idx="3637">
                  <c:v>0.0377613192779147</c:v>
                </c:pt>
                <c:pt idx="3638">
                  <c:v>0.0365017077164706</c:v>
                </c:pt>
                <c:pt idx="3639">
                  <c:v>0.0355231388472913</c:v>
                </c:pt>
                <c:pt idx="3640">
                  <c:v>0.03511597995566</c:v>
                </c:pt>
                <c:pt idx="3641">
                  <c:v>0.0353759978059602</c:v>
                </c:pt>
                <c:pt idx="3642">
                  <c:v>0.0361896475725443</c:v>
                </c:pt>
                <c:pt idx="3643">
                  <c:v>0.0373299942473965</c:v>
                </c:pt>
                <c:pt idx="3644">
                  <c:v>0.0384931255253924</c:v>
                </c:pt>
                <c:pt idx="3645">
                  <c:v>0.039399505464821</c:v>
                </c:pt>
                <c:pt idx="3646">
                  <c:v>0.0398529780723962</c:v>
                </c:pt>
                <c:pt idx="3647">
                  <c:v>0.0397890989484443</c:v>
                </c:pt>
                <c:pt idx="3648">
                  <c:v>0.0393247198820802</c:v>
                </c:pt>
                <c:pt idx="3649">
                  <c:v>0.0386961164184596</c:v>
                </c:pt>
                <c:pt idx="3650">
                  <c:v>0.0381211515023717</c:v>
                </c:pt>
                <c:pt idx="3651">
                  <c:v>0.0377644963057953</c:v>
                </c:pt>
                <c:pt idx="3652">
                  <c:v>0.0377511896853222</c:v>
                </c:pt>
                <c:pt idx="3653">
                  <c:v>0.0380570745089613</c:v>
                </c:pt>
                <c:pt idx="3654">
                  <c:v>0.0385100333767266</c:v>
                </c:pt>
                <c:pt idx="3655">
                  <c:v>0.0389784132739389</c:v>
                </c:pt>
                <c:pt idx="3656">
                  <c:v>0.039422047476429</c:v>
                </c:pt>
                <c:pt idx="3657">
                  <c:v>0.0398264220004785</c:v>
                </c:pt>
                <c:pt idx="3658">
                  <c:v>0.0402444433638048</c:v>
                </c:pt>
                <c:pt idx="3659">
                  <c:v>0.0407330215165012</c:v>
                </c:pt>
                <c:pt idx="3660">
                  <c:v>0.041224453502943</c:v>
                </c:pt>
                <c:pt idx="3661">
                  <c:v>0.0416261382369859</c:v>
                </c:pt>
                <c:pt idx="3662">
                  <c:v>0.0419017471341645</c:v>
                </c:pt>
                <c:pt idx="3663">
                  <c:v>0.0420097603098384</c:v>
                </c:pt>
                <c:pt idx="3664">
                  <c:v>0.0419148347862421</c:v>
                </c:pt>
                <c:pt idx="3665">
                  <c:v>0.0416589238032221</c:v>
                </c:pt>
                <c:pt idx="3666">
                  <c:v>0.041316014072779</c:v>
                </c:pt>
                <c:pt idx="3667">
                  <c:v>0.0408928567896123</c:v>
                </c:pt>
                <c:pt idx="3668">
                  <c:v>0.0403732381858046</c:v>
                </c:pt>
                <c:pt idx="3669">
                  <c:v>0.0397613317816208</c:v>
                </c:pt>
                <c:pt idx="3670">
                  <c:v>0.0391254339353107</c:v>
                </c:pt>
                <c:pt idx="3671">
                  <c:v>0.0385509171651824</c:v>
                </c:pt>
                <c:pt idx="3672">
                  <c:v>0.0381671583049582</c:v>
                </c:pt>
                <c:pt idx="3673">
                  <c:v>0.0380669577686754</c:v>
                </c:pt>
                <c:pt idx="3674">
                  <c:v>0.0382321457350683</c:v>
                </c:pt>
                <c:pt idx="3675">
                  <c:v>0.0386239540796821</c:v>
                </c:pt>
                <c:pt idx="3676">
                  <c:v>0.0392006415407363</c:v>
                </c:pt>
                <c:pt idx="3677">
                  <c:v>0.0400288346701096</c:v>
                </c:pt>
                <c:pt idx="3678">
                  <c:v>0.0411669682304611</c:v>
                </c:pt>
                <c:pt idx="3679">
                  <c:v>0.0425362831180892</c:v>
                </c:pt>
                <c:pt idx="3680">
                  <c:v>0.0439830291323597</c:v>
                </c:pt>
                <c:pt idx="3681">
                  <c:v>0.0453526121499071</c:v>
                </c:pt>
                <c:pt idx="3682">
                  <c:v>0.0465226860319817</c:v>
                </c:pt>
                <c:pt idx="3683">
                  <c:v>0.0473473587932451</c:v>
                </c:pt>
                <c:pt idx="3684">
                  <c:v>0.0477087745695791</c:v>
                </c:pt>
                <c:pt idx="3685">
                  <c:v>0.0476126323568921</c:v>
                </c:pt>
                <c:pt idx="3686">
                  <c:v>0.0471608558478977</c:v>
                </c:pt>
                <c:pt idx="3687">
                  <c:v>0.0464620264504024</c:v>
                </c:pt>
                <c:pt idx="3688">
                  <c:v>0.0455449281759598</c:v>
                </c:pt>
                <c:pt idx="3689">
                  <c:v>0.0444469405341111</c:v>
                </c:pt>
                <c:pt idx="3690">
                  <c:v>0.0432204355801415</c:v>
                </c:pt>
                <c:pt idx="3691">
                  <c:v>0.0419277123815699</c:v>
                </c:pt>
                <c:pt idx="3692">
                  <c:v>0.0406538296553361</c:v>
                </c:pt>
                <c:pt idx="3693">
                  <c:v>0.039503216606248</c:v>
                </c:pt>
                <c:pt idx="3694">
                  <c:v>0.0386348794702973</c:v>
                </c:pt>
                <c:pt idx="3695">
                  <c:v>0.038259921498581</c:v>
                </c:pt>
                <c:pt idx="3696">
                  <c:v>0.0384936433428471</c:v>
                </c:pt>
                <c:pt idx="3697">
                  <c:v>0.0392220901834193</c:v>
                </c:pt>
                <c:pt idx="3698">
                  <c:v>0.0401499722553719</c:v>
                </c:pt>
                <c:pt idx="3699">
                  <c:v>0.040994170383476</c:v>
                </c:pt>
                <c:pt idx="3700">
                  <c:v>0.0415688640361611</c:v>
                </c:pt>
                <c:pt idx="3701">
                  <c:v>0.0418054003909176</c:v>
                </c:pt>
                <c:pt idx="3702">
                  <c:v>0.0418258421327877</c:v>
                </c:pt>
                <c:pt idx="3703">
                  <c:v>0.041786717601769</c:v>
                </c:pt>
                <c:pt idx="3704">
                  <c:v>0.0417015129070439</c:v>
                </c:pt>
                <c:pt idx="3705">
                  <c:v>0.0415236535270803</c:v>
                </c:pt>
                <c:pt idx="3706">
                  <c:v>0.0411845101302971</c:v>
                </c:pt>
                <c:pt idx="3707">
                  <c:v>0.0406288958315942</c:v>
                </c:pt>
                <c:pt idx="3708">
                  <c:v>0.039884316522408</c:v>
                </c:pt>
                <c:pt idx="3709">
                  <c:v>0.0390671063801837</c:v>
                </c:pt>
                <c:pt idx="3710">
                  <c:v>0.0383026382362176</c:v>
                </c:pt>
                <c:pt idx="3711">
                  <c:v>0.0377425500333862</c:v>
                </c:pt>
                <c:pt idx="3712">
                  <c:v>0.0375071187192822</c:v>
                </c:pt>
                <c:pt idx="3713">
                  <c:v>0.0376821757563161</c:v>
                </c:pt>
                <c:pt idx="3714">
                  <c:v>0.0382161619227287</c:v>
                </c:pt>
                <c:pt idx="3715">
                  <c:v>0.0389802206118772</c:v>
                </c:pt>
                <c:pt idx="3716">
                  <c:v>0.0398389734410793</c:v>
                </c:pt>
                <c:pt idx="3717">
                  <c:v>0.0405968589124596</c:v>
                </c:pt>
                <c:pt idx="3718">
                  <c:v>0.0411155897094895</c:v>
                </c:pt>
                <c:pt idx="3719">
                  <c:v>0.0412917320692232</c:v>
                </c:pt>
                <c:pt idx="3720">
                  <c:v>0.041082278729098</c:v>
                </c:pt>
                <c:pt idx="3721">
                  <c:v>0.0404895760931792</c:v>
                </c:pt>
                <c:pt idx="3722">
                  <c:v>0.0395260536938281</c:v>
                </c:pt>
                <c:pt idx="3723">
                  <c:v>0.0382715145587447</c:v>
                </c:pt>
                <c:pt idx="3724">
                  <c:v>0.0368221890673293</c:v>
                </c:pt>
                <c:pt idx="3725">
                  <c:v>0.0352174634861014</c:v>
                </c:pt>
                <c:pt idx="3726">
                  <c:v>0.0335103673921525</c:v>
                </c:pt>
                <c:pt idx="3727">
                  <c:v>0.0318075228220484</c:v>
                </c:pt>
                <c:pt idx="3728">
                  <c:v>0.0302314223043693</c:v>
                </c:pt>
                <c:pt idx="3729">
                  <c:v>0.0289462069370397</c:v>
                </c:pt>
                <c:pt idx="3730">
                  <c:v>0.0281971472588199</c:v>
                </c:pt>
                <c:pt idx="3731">
                  <c:v>0.0281340697301273</c:v>
                </c:pt>
                <c:pt idx="3732">
                  <c:v>0.0286933254263541</c:v>
                </c:pt>
                <c:pt idx="3733">
                  <c:v>0.02974965926919</c:v>
                </c:pt>
                <c:pt idx="3734">
                  <c:v>0.0311697636415762</c:v>
                </c:pt>
                <c:pt idx="3735">
                  <c:v>0.0327491895916518</c:v>
                </c:pt>
                <c:pt idx="3736">
                  <c:v>0.0342835265578192</c:v>
                </c:pt>
                <c:pt idx="3737">
                  <c:v>0.0356030611904649</c:v>
                </c:pt>
                <c:pt idx="3738">
                  <c:v>0.0365453182488824</c:v>
                </c:pt>
                <c:pt idx="3739">
                  <c:v>0.0369798218204226</c:v>
                </c:pt>
                <c:pt idx="3740">
                  <c:v>0.0368846672457078</c:v>
                </c:pt>
                <c:pt idx="3741">
                  <c:v>0.0363581911837749</c:v>
                </c:pt>
                <c:pt idx="3742">
                  <c:v>0.0355863856505596</c:v>
                </c:pt>
                <c:pt idx="3743">
                  <c:v>0.034790048262911</c:v>
                </c:pt>
                <c:pt idx="3744">
                  <c:v>0.0341387819082225</c:v>
                </c:pt>
                <c:pt idx="3745">
                  <c:v>0.0336709256581992</c:v>
                </c:pt>
                <c:pt idx="3746">
                  <c:v>0.0333026682165048</c:v>
                </c:pt>
                <c:pt idx="3747">
                  <c:v>0.0330080158628056</c:v>
                </c:pt>
                <c:pt idx="3748">
                  <c:v>0.0328097961179376</c:v>
                </c:pt>
                <c:pt idx="3749">
                  <c:v>0.0326998789837694</c:v>
                </c:pt>
                <c:pt idx="3750">
                  <c:v>0.0326645059886783</c:v>
                </c:pt>
                <c:pt idx="3751">
                  <c:v>0.0326541392296994</c:v>
                </c:pt>
                <c:pt idx="3752">
                  <c:v>0.0325850522674055</c:v>
                </c:pt>
                <c:pt idx="3753">
                  <c:v>0.0323965730869597</c:v>
                </c:pt>
                <c:pt idx="3754">
                  <c:v>0.0321018755583416</c:v>
                </c:pt>
                <c:pt idx="3755">
                  <c:v>0.0317734366720559</c:v>
                </c:pt>
                <c:pt idx="3756">
                  <c:v>0.0315024073800211</c:v>
                </c:pt>
                <c:pt idx="3757">
                  <c:v>0.0313333204667721</c:v>
                </c:pt>
                <c:pt idx="3758">
                  <c:v>0.031253458781828</c:v>
                </c:pt>
                <c:pt idx="3759">
                  <c:v>0.0312544835568318</c:v>
                </c:pt>
                <c:pt idx="3760">
                  <c:v>0.0313514889309949</c:v>
                </c:pt>
                <c:pt idx="3761">
                  <c:v>0.0315176790746838</c:v>
                </c:pt>
                <c:pt idx="3762">
                  <c:v>0.0316954958743108</c:v>
                </c:pt>
                <c:pt idx="3763">
                  <c:v>0.031753295413209</c:v>
                </c:pt>
                <c:pt idx="3764">
                  <c:v>0.0315889710073761</c:v>
                </c:pt>
                <c:pt idx="3765">
                  <c:v>0.0312182105594129</c:v>
                </c:pt>
                <c:pt idx="3766">
                  <c:v>0.030698737440461</c:v>
                </c:pt>
                <c:pt idx="3767">
                  <c:v>0.0301510024054543</c:v>
                </c:pt>
                <c:pt idx="3768">
                  <c:v>0.0296417218735955</c:v>
                </c:pt>
                <c:pt idx="3769">
                  <c:v>0.0291880705728483</c:v>
                </c:pt>
                <c:pt idx="3770">
                  <c:v>0.0287583516415129</c:v>
                </c:pt>
                <c:pt idx="3771">
                  <c:v>0.0282972147302678</c:v>
                </c:pt>
                <c:pt idx="3772">
                  <c:v>0.0277266879844958</c:v>
                </c:pt>
                <c:pt idx="3773">
                  <c:v>0.0269771100390478</c:v>
                </c:pt>
                <c:pt idx="3774">
                  <c:v>0.0260179333040601</c:v>
                </c:pt>
                <c:pt idx="3775">
                  <c:v>0.0248818097358416</c:v>
                </c:pt>
                <c:pt idx="3776">
                  <c:v>0.0237085416546522</c:v>
                </c:pt>
                <c:pt idx="3777">
                  <c:v>0.0226588814994262</c:v>
                </c:pt>
                <c:pt idx="3778">
                  <c:v>0.0218211432688848</c:v>
                </c:pt>
                <c:pt idx="3779">
                  <c:v>0.0211738623698594</c:v>
                </c:pt>
                <c:pt idx="3780">
                  <c:v>0.020639901738926</c:v>
                </c:pt>
                <c:pt idx="3781">
                  <c:v>0.0201211345830066</c:v>
                </c:pt>
                <c:pt idx="3782">
                  <c:v>0.0195350399613568</c:v>
                </c:pt>
                <c:pt idx="3783">
                  <c:v>0.0189404452118817</c:v>
                </c:pt>
                <c:pt idx="3784">
                  <c:v>0.0184534055249109</c:v>
                </c:pt>
                <c:pt idx="3785">
                  <c:v>0.0181624791730261</c:v>
                </c:pt>
                <c:pt idx="3786">
                  <c:v>0.0180990906483158</c:v>
                </c:pt>
                <c:pt idx="3787">
                  <c:v>0.0182370226467635</c:v>
                </c:pt>
                <c:pt idx="3788">
                  <c:v>0.0185178177720498</c:v>
                </c:pt>
                <c:pt idx="3789">
                  <c:v>0.0187849927586412</c:v>
                </c:pt>
                <c:pt idx="3790">
                  <c:v>0.0189414447442766</c:v>
                </c:pt>
                <c:pt idx="3791">
                  <c:v>0.0190079236800988</c:v>
                </c:pt>
                <c:pt idx="3792">
                  <c:v>0.0190191505056011</c:v>
                </c:pt>
                <c:pt idx="3793">
                  <c:v>0.018971047166827</c:v>
                </c:pt>
                <c:pt idx="3794">
                  <c:v>0.0188839267514455</c:v>
                </c:pt>
                <c:pt idx="3795">
                  <c:v>0.0189027923102689</c:v>
                </c:pt>
                <c:pt idx="3796">
                  <c:v>0.0191568039740832</c:v>
                </c:pt>
                <c:pt idx="3797">
                  <c:v>0.0196896344270569</c:v>
                </c:pt>
                <c:pt idx="3798">
                  <c:v>0.0204317115777935</c:v>
                </c:pt>
                <c:pt idx="3799">
                  <c:v>0.0211633668697385</c:v>
                </c:pt>
                <c:pt idx="3800">
                  <c:v>0.0217217728815558</c:v>
                </c:pt>
                <c:pt idx="3801">
                  <c:v>0.0219462642616371</c:v>
                </c:pt>
                <c:pt idx="3802">
                  <c:v>0.0217662462199956</c:v>
                </c:pt>
                <c:pt idx="3803">
                  <c:v>0.0212095004107737</c:v>
                </c:pt>
                <c:pt idx="3804">
                  <c:v>0.0204229495429525</c:v>
                </c:pt>
                <c:pt idx="3805">
                  <c:v>0.0195853609634613</c:v>
                </c:pt>
                <c:pt idx="3806">
                  <c:v>0.0187482982455195</c:v>
                </c:pt>
                <c:pt idx="3807">
                  <c:v>0.0178450331855855</c:v>
                </c:pt>
                <c:pt idx="3808">
                  <c:v>0.0168871331608507</c:v>
                </c:pt>
                <c:pt idx="3809">
                  <c:v>0.0158258491905315</c:v>
                </c:pt>
                <c:pt idx="3810">
                  <c:v>0.014610868674391</c:v>
                </c:pt>
                <c:pt idx="3811">
                  <c:v>0.0131921117836889</c:v>
                </c:pt>
                <c:pt idx="3812">
                  <c:v>0.0115676466928761</c:v>
                </c:pt>
                <c:pt idx="3813">
                  <c:v>0.00979777657873894</c:v>
                </c:pt>
                <c:pt idx="3814">
                  <c:v>0.00800174047688493</c:v>
                </c:pt>
                <c:pt idx="3815">
                  <c:v>0.00634975551140207</c:v>
                </c:pt>
                <c:pt idx="3816">
                  <c:v>0.00504547900420207</c:v>
                </c:pt>
                <c:pt idx="3817">
                  <c:v>0.00432833516932331</c:v>
                </c:pt>
                <c:pt idx="3818">
                  <c:v>0.00430624203957155</c:v>
                </c:pt>
                <c:pt idx="3819">
                  <c:v>0.0049376692196623</c:v>
                </c:pt>
                <c:pt idx="3820">
                  <c:v>0.00603287336117629</c:v>
                </c:pt>
                <c:pt idx="3821">
                  <c:v>0.0073811330411208</c:v>
                </c:pt>
                <c:pt idx="3822">
                  <c:v>0.00873219240549744</c:v>
                </c:pt>
                <c:pt idx="3823">
                  <c:v>0.00979664673254584</c:v>
                </c:pt>
                <c:pt idx="3824">
                  <c:v>0.0102833052435333</c:v>
                </c:pt>
                <c:pt idx="3825">
                  <c:v>0.00997990083805333</c:v>
                </c:pt>
                <c:pt idx="3826">
                  <c:v>0.00887850549838692</c:v>
                </c:pt>
                <c:pt idx="3827">
                  <c:v>0.0071817404524374</c:v>
                </c:pt>
                <c:pt idx="3828">
                  <c:v>0.00518484121706932</c:v>
                </c:pt>
                <c:pt idx="3829">
                  <c:v>0.00325810537567357</c:v>
                </c:pt>
                <c:pt idx="3830">
                  <c:v>0.00178455688980008</c:v>
                </c:pt>
                <c:pt idx="3831">
                  <c:v>0.000985450245034838</c:v>
                </c:pt>
                <c:pt idx="3832">
                  <c:v>0.000814141743961113</c:v>
                </c:pt>
                <c:pt idx="3833">
                  <c:v>0.0010783351236569</c:v>
                </c:pt>
                <c:pt idx="3834">
                  <c:v>0.00168651883413553</c:v>
                </c:pt>
                <c:pt idx="3835">
                  <c:v>0.00257394451392155</c:v>
                </c:pt>
                <c:pt idx="3836">
                  <c:v>0.00379281384647077</c:v>
                </c:pt>
                <c:pt idx="3837">
                  <c:v>0.00538485813829679</c:v>
                </c:pt>
                <c:pt idx="3838">
                  <c:v>0.00729917310946828</c:v>
                </c:pt>
                <c:pt idx="3839">
                  <c:v>0.00940458741864879</c:v>
                </c:pt>
                <c:pt idx="3840">
                  <c:v>0.0115159637340919</c:v>
                </c:pt>
                <c:pt idx="3841">
                  <c:v>0.0134878625405406</c:v>
                </c:pt>
                <c:pt idx="3842">
                  <c:v>0.0152314894228345</c:v>
                </c:pt>
                <c:pt idx="3843">
                  <c:v>0.0166872357110547</c:v>
                </c:pt>
                <c:pt idx="3844">
                  <c:v>0.0177373263593109</c:v>
                </c:pt>
                <c:pt idx="3845">
                  <c:v>0.0181873246770157</c:v>
                </c:pt>
                <c:pt idx="3846">
                  <c:v>0.0179729924690029</c:v>
                </c:pt>
                <c:pt idx="3847">
                  <c:v>0.0172357522516743</c:v>
                </c:pt>
                <c:pt idx="3848">
                  <c:v>0.0162716670476517</c:v>
                </c:pt>
                <c:pt idx="3849">
                  <c:v>0.0153239367951679</c:v>
                </c:pt>
                <c:pt idx="3850">
                  <c:v>0.014477499019659</c:v>
                </c:pt>
                <c:pt idx="3851">
                  <c:v>0.0137385447018229</c:v>
                </c:pt>
                <c:pt idx="3852">
                  <c:v>0.0131248800579311</c:v>
                </c:pt>
                <c:pt idx="3853">
                  <c:v>0.0125915556030828</c:v>
                </c:pt>
                <c:pt idx="3854">
                  <c:v>0.0120933229244182</c:v>
                </c:pt>
                <c:pt idx="3855">
                  <c:v>0.0116676946302892</c:v>
                </c:pt>
                <c:pt idx="3856">
                  <c:v>0.0113642463372895</c:v>
                </c:pt>
                <c:pt idx="3857">
                  <c:v>0.0112181068014569</c:v>
                </c:pt>
                <c:pt idx="3858">
                  <c:v>0.0112642402583655</c:v>
                </c:pt>
                <c:pt idx="3859">
                  <c:v>0.0115228713944413</c:v>
                </c:pt>
                <c:pt idx="3860">
                  <c:v>0.011909204944977</c:v>
                </c:pt>
                <c:pt idx="3861">
                  <c:v>0.0122376292027555</c:v>
                </c:pt>
                <c:pt idx="3862">
                  <c:v>0.0122868211349078</c:v>
                </c:pt>
                <c:pt idx="3863">
                  <c:v>0.0118904803831746</c:v>
                </c:pt>
                <c:pt idx="3864">
                  <c:v>0.0110024866074893</c:v>
                </c:pt>
                <c:pt idx="3865">
                  <c:v>0.0096655987981001</c:v>
                </c:pt>
                <c:pt idx="3866">
                  <c:v>0.00799874154007364</c:v>
                </c:pt>
                <c:pt idx="3867">
                  <c:v>0.00618563125346108</c:v>
                </c:pt>
                <c:pt idx="3868">
                  <c:v>0.00441352299516612</c:v>
                </c:pt>
                <c:pt idx="3869">
                  <c:v>0.00290701305120619</c:v>
                </c:pt>
                <c:pt idx="3870">
                  <c:v>0.00181908477106318</c:v>
                </c:pt>
                <c:pt idx="3871">
                  <c:v>0.00109259208741647</c:v>
                </c:pt>
                <c:pt idx="3872">
                  <c:v>0.000616572620177992</c:v>
                </c:pt>
                <c:pt idx="3873">
                  <c:v>0.000327341888120541</c:v>
                </c:pt>
                <c:pt idx="3874">
                  <c:v>0.000204910060098553</c:v>
                </c:pt>
                <c:pt idx="3875">
                  <c:v>0.000137460107060874</c:v>
                </c:pt>
                <c:pt idx="3876">
                  <c:v>-6.86039654591179E-005</c:v>
                </c:pt>
                <c:pt idx="3877">
                  <c:v>-0.000550208809588074</c:v>
                </c:pt>
                <c:pt idx="3878">
                  <c:v>-0.00131652456905445</c:v>
                </c:pt>
                <c:pt idx="3879">
                  <c:v>-0.00232063284633747</c:v>
                </c:pt>
                <c:pt idx="3880">
                  <c:v>-0.00353542004462423</c:v>
                </c:pt>
                <c:pt idx="3881">
                  <c:v>-0.00493947045818322</c:v>
                </c:pt>
                <c:pt idx="3882">
                  <c:v>-0.00655008748025528</c:v>
                </c:pt>
                <c:pt idx="3883">
                  <c:v>-0.00835263335232811</c:v>
                </c:pt>
                <c:pt idx="3884">
                  <c:v>-0.0102526640932818</c:v>
                </c:pt>
                <c:pt idx="3885">
                  <c:v>-0.0121512851537839</c:v>
                </c:pt>
                <c:pt idx="3886">
                  <c:v>-0.0140227138642728</c:v>
                </c:pt>
                <c:pt idx="3887">
                  <c:v>-0.0158337517965722</c:v>
                </c:pt>
                <c:pt idx="3888">
                  <c:v>-0.0175154023800824</c:v>
                </c:pt>
                <c:pt idx="3889">
                  <c:v>-0.0190150551985618</c:v>
                </c:pt>
                <c:pt idx="3890">
                  <c:v>-0.0203418767324686</c:v>
                </c:pt>
                <c:pt idx="3891">
                  <c:v>-0.0215357389851212</c:v>
                </c:pt>
                <c:pt idx="3892">
                  <c:v>-0.0226360575801321</c:v>
                </c:pt>
                <c:pt idx="3893">
                  <c:v>-0.0236521927320116</c:v>
                </c:pt>
                <c:pt idx="3894">
                  <c:v>-0.0245361980517647</c:v>
                </c:pt>
                <c:pt idx="3895">
                  <c:v>-0.0252468256321472</c:v>
                </c:pt>
                <c:pt idx="3896">
                  <c:v>-0.0257869728295966</c:v>
                </c:pt>
                <c:pt idx="3897">
                  <c:v>-0.0261641047073443</c:v>
                </c:pt>
                <c:pt idx="3898">
                  <c:v>-0.0264278612757241</c:v>
                </c:pt>
                <c:pt idx="3899">
                  <c:v>-0.0266617784182912</c:v>
                </c:pt>
                <c:pt idx="3900">
                  <c:v>-0.0269818616735796</c:v>
                </c:pt>
                <c:pt idx="3901">
                  <c:v>-0.0275091919834227</c:v>
                </c:pt>
                <c:pt idx="3902">
                  <c:v>-0.0282992750565805</c:v>
                </c:pt>
                <c:pt idx="3903">
                  <c:v>-0.029354357878933</c:v>
                </c:pt>
                <c:pt idx="3904">
                  <c:v>-0.0306189663282939</c:v>
                </c:pt>
                <c:pt idx="3905">
                  <c:v>-0.0319799194616513</c:v>
                </c:pt>
                <c:pt idx="3906">
                  <c:v>-0.0333084258525541</c:v>
                </c:pt>
                <c:pt idx="3907">
                  <c:v>-0.034471010210845</c:v>
                </c:pt>
                <c:pt idx="3908">
                  <c:v>-0.0353942807742038</c:v>
                </c:pt>
                <c:pt idx="3909">
                  <c:v>-0.0360082429400127</c:v>
                </c:pt>
                <c:pt idx="3910">
                  <c:v>-0.0362384736376521</c:v>
                </c:pt>
                <c:pt idx="3911">
                  <c:v>-0.0360496225606671</c:v>
                </c:pt>
                <c:pt idx="3912">
                  <c:v>-0.0354284684209572</c:v>
                </c:pt>
                <c:pt idx="3913">
                  <c:v>-0.0343559714401329</c:v>
                </c:pt>
                <c:pt idx="3914">
                  <c:v>-0.0328433389201533</c:v>
                </c:pt>
                <c:pt idx="3915">
                  <c:v>-0.0309983019747535</c:v>
                </c:pt>
                <c:pt idx="3916">
                  <c:v>-0.0289493945540949</c:v>
                </c:pt>
                <c:pt idx="3917">
                  <c:v>-0.0268544966329528</c:v>
                </c:pt>
                <c:pt idx="3918">
                  <c:v>-0.02487502929971</c:v>
                </c:pt>
                <c:pt idx="3919">
                  <c:v>-0.0231759222625441</c:v>
                </c:pt>
                <c:pt idx="3920">
                  <c:v>-0.0218492262489468</c:v>
                </c:pt>
                <c:pt idx="3921">
                  <c:v>-0.0208661722137235</c:v>
                </c:pt>
                <c:pt idx="3922">
                  <c:v>-0.0201117140864026</c:v>
                </c:pt>
                <c:pt idx="3923">
                  <c:v>-0.0195049261075909</c:v>
                </c:pt>
                <c:pt idx="3924">
                  <c:v>-0.0190271831804117</c:v>
                </c:pt>
                <c:pt idx="3925">
                  <c:v>-0.0186498633192409</c:v>
                </c:pt>
                <c:pt idx="3926">
                  <c:v>-0.0183067834708127</c:v>
                </c:pt>
                <c:pt idx="3927">
                  <c:v>-0.0179121329541644</c:v>
                </c:pt>
                <c:pt idx="3928">
                  <c:v>-0.0173377362656055</c:v>
                </c:pt>
                <c:pt idx="3929">
                  <c:v>-0.0164477493472083</c:v>
                </c:pt>
                <c:pt idx="3930">
                  <c:v>-0.0150999267273309</c:v>
                </c:pt>
                <c:pt idx="3931">
                  <c:v>-0.0132099520867104</c:v>
                </c:pt>
                <c:pt idx="3932">
                  <c:v>-0.0107901260831954</c:v>
                </c:pt>
                <c:pt idx="3933">
                  <c:v>-0.00794038042351415</c:v>
                </c:pt>
                <c:pt idx="3934">
                  <c:v>-0.00485427878930491</c:v>
                </c:pt>
                <c:pt idx="3935">
                  <c:v>-0.00178375368539613</c:v>
                </c:pt>
                <c:pt idx="3936">
                  <c:v>0.0010642681919088</c:v>
                </c:pt>
                <c:pt idx="3937">
                  <c:v>0.00359042316280967</c:v>
                </c:pt>
                <c:pt idx="3938">
                  <c:v>0.00580391085145266</c:v>
                </c:pt>
                <c:pt idx="3939">
                  <c:v>0.00769850901874215</c:v>
                </c:pt>
                <c:pt idx="3940">
                  <c:v>0.00921536970414531</c:v>
                </c:pt>
                <c:pt idx="3941">
                  <c:v>0.0102448099854843</c:v>
                </c:pt>
                <c:pt idx="3942">
                  <c:v>0.0107046871559307</c:v>
                </c:pt>
                <c:pt idx="3943">
                  <c:v>0.0106517890758988</c:v>
                </c:pt>
                <c:pt idx="3944">
                  <c:v>0.0102557891480677</c:v>
                </c:pt>
                <c:pt idx="3945">
                  <c:v>0.00966645278282659</c:v>
                </c:pt>
                <c:pt idx="3946">
                  <c:v>0.00904034200716728</c:v>
                </c:pt>
                <c:pt idx="3947">
                  <c:v>0.00849492167940959</c:v>
                </c:pt>
                <c:pt idx="3948">
                  <c:v>0.00816738036689014</c:v>
                </c:pt>
                <c:pt idx="3949">
                  <c:v>0.00819277371088974</c:v>
                </c:pt>
                <c:pt idx="3950">
                  <c:v>0.00868099513509706</c:v>
                </c:pt>
                <c:pt idx="3951">
                  <c:v>0.00969486884175337</c:v>
                </c:pt>
                <c:pt idx="3952">
                  <c:v>0.0112495596058673</c:v>
                </c:pt>
                <c:pt idx="3953">
                  <c:v>0.0131856243148099</c:v>
                </c:pt>
                <c:pt idx="3954">
                  <c:v>0.0152118128519386</c:v>
                </c:pt>
                <c:pt idx="3955">
                  <c:v>0.0169843426905217</c:v>
                </c:pt>
                <c:pt idx="3956">
                  <c:v>0.0182518397608836</c:v>
                </c:pt>
                <c:pt idx="3957">
                  <c:v>0.0188834101971895</c:v>
                </c:pt>
                <c:pt idx="3958">
                  <c:v>0.0188731648858913</c:v>
                </c:pt>
                <c:pt idx="3959">
                  <c:v>0.0183334509759955</c:v>
                </c:pt>
                <c:pt idx="3960">
                  <c:v>0.0173593470255254</c:v>
                </c:pt>
                <c:pt idx="3961">
                  <c:v>0.0160765824505069</c:v>
                </c:pt>
                <c:pt idx="3962">
                  <c:v>0.0146382049968197</c:v>
                </c:pt>
                <c:pt idx="3963">
                  <c:v>0.0131438600648669</c:v>
                </c:pt>
                <c:pt idx="3964">
                  <c:v>0.0116723783700021</c:v>
                </c:pt>
                <c:pt idx="3965">
                  <c:v>0.0102828891573197</c:v>
                </c:pt>
                <c:pt idx="3966">
                  <c:v>0.00909885574379178</c:v>
                </c:pt>
                <c:pt idx="3967">
                  <c:v>0.00828683090769449</c:v>
                </c:pt>
                <c:pt idx="3968">
                  <c:v>0.00798889970696256</c:v>
                </c:pt>
                <c:pt idx="3969">
                  <c:v>0.00827746777867721</c:v>
                </c:pt>
                <c:pt idx="3970">
                  <c:v>0.00907704958726322</c:v>
                </c:pt>
                <c:pt idx="3971">
                  <c:v>0.0102841235644831</c:v>
                </c:pt>
                <c:pt idx="3972">
                  <c:v>0.011731712092489</c:v>
                </c:pt>
                <c:pt idx="3973">
                  <c:v>0.0132011431519438</c:v>
                </c:pt>
                <c:pt idx="3974">
                  <c:v>0.0144728638450777</c:v>
                </c:pt>
                <c:pt idx="3975">
                  <c:v>0.0153673368610487</c:v>
                </c:pt>
                <c:pt idx="3976">
                  <c:v>0.0158079186230088</c:v>
                </c:pt>
                <c:pt idx="3977">
                  <c:v>0.0158489707025341</c:v>
                </c:pt>
                <c:pt idx="3978">
                  <c:v>0.0155922931592754</c:v>
                </c:pt>
                <c:pt idx="3979">
                  <c:v>0.0151434000002394</c:v>
                </c:pt>
                <c:pt idx="3980">
                  <c:v>0.0145748379026544</c:v>
                </c:pt>
                <c:pt idx="3981">
                  <c:v>0.0139512971271281</c:v>
                </c:pt>
                <c:pt idx="3982">
                  <c:v>0.0132683922351956</c:v>
                </c:pt>
                <c:pt idx="3983">
                  <c:v>0.012474026845234</c:v>
                </c:pt>
                <c:pt idx="3984">
                  <c:v>0.0114711843385451</c:v>
                </c:pt>
                <c:pt idx="3985">
                  <c:v>0.0102416620899367</c:v>
                </c:pt>
                <c:pt idx="3986">
                  <c:v>0.0087894297654594</c:v>
                </c:pt>
                <c:pt idx="3987">
                  <c:v>0.00714737620235891</c:v>
                </c:pt>
                <c:pt idx="3988">
                  <c:v>0.00541445912695996</c:v>
                </c:pt>
                <c:pt idx="3989">
                  <c:v>0.00372816922974564</c:v>
                </c:pt>
                <c:pt idx="3990">
                  <c:v>0.00224328550693721</c:v>
                </c:pt>
                <c:pt idx="3991">
                  <c:v>0.00107098890860847</c:v>
                </c:pt>
                <c:pt idx="3992">
                  <c:v>0.000287770834977744</c:v>
                </c:pt>
                <c:pt idx="3993">
                  <c:v>-5.43325887204707E-005</c:v>
                </c:pt>
                <c:pt idx="3994">
                  <c:v>6.26752087828144E-005</c:v>
                </c:pt>
                <c:pt idx="3995">
                  <c:v>0.000533327415457474</c:v>
                </c:pt>
                <c:pt idx="3996">
                  <c:v>0.00122280467998829</c:v>
                </c:pt>
                <c:pt idx="3997">
                  <c:v>0.00199086816253383</c:v>
                </c:pt>
                <c:pt idx="3998">
                  <c:v>0.00266171309742973</c:v>
                </c:pt>
              </c:numCache>
            </c:numRef>
          </c:yVal>
          <c:smooth val="1"/>
        </c:ser>
        <c:axId val="75545531"/>
        <c:axId val="99928941"/>
      </c:scatterChart>
      <c:valAx>
        <c:axId val="75545531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9928941"/>
        <c:crossesAt val="-0.1"/>
        <c:crossBetween val="midCat"/>
      </c:valAx>
      <c:valAx>
        <c:axId val="99928941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5545531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lang="hr-HR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General</c:formatCode>
                <c:ptCount val="5000"/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General</c:formatCode>
                <c:ptCount val="5000"/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General</c:formatCode>
                <c:ptCount val="5000"/>
              </c:numCache>
            </c:numRef>
          </c:yVal>
          <c:smooth val="1"/>
        </c:ser>
        <c:axId val="77249616"/>
        <c:axId val="2457840"/>
      </c:scatterChart>
      <c:valAx>
        <c:axId val="77249616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457840"/>
        <c:crossesAt val="-0.1"/>
        <c:crossBetween val="midCat"/>
      </c:valAx>
      <c:valAx>
        <c:axId val="2457840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7249616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lang="hr-HR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hr-HR" sz="144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hr-HR" sz="1440" spc="-1" strike="noStrike">
                <a:solidFill>
                  <a:srgbClr val="595959"/>
                </a:solidFill>
                <a:latin typeface="Calibri"/>
              </a:rPr>
              <a:t>ID02_OpenFOAM_v1</a:t>
            </a:r>
          </a:p>
        </c:rich>
      </c:tx>
      <c:layout>
        <c:manualLayout>
          <c:xMode val="edge"/>
          <c:yMode val="edge"/>
          <c:x val="0.473359400763179"/>
          <c:y val="0.00186915887850467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68657841428"/>
          <c:y val="0"/>
          <c:w val="0.0550242615536816"/>
          <c:h val="0.0448598130841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>
              <a:solidFill>
                <a:srgbClr val="000000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0" lang="hr-HR" sz="12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41532549"/>
        <c:axId val="33023742"/>
      </c:barChart>
      <c:catAx>
        <c:axId val="4153254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3023742"/>
        <c:auto val="1"/>
        <c:lblAlgn val="ctr"/>
        <c:lblOffset val="100"/>
        <c:noMultiLvlLbl val="0"/>
      </c:catAx>
      <c:valAx>
        <c:axId val="33023742"/>
        <c:scaling>
          <c:orientation val="minMax"/>
          <c:max val="-10"/>
          <c:min val="-20"/>
        </c:scaling>
        <c:delete val="1"/>
        <c:axPos val="l"/>
        <c:numFmt formatCode="0.00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1532549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Relationship Id="rId4" Type="http://schemas.openxmlformats.org/officeDocument/2006/relationships/image" Target="../media/image2.png"/><Relationship Id="rId5" Type="http://schemas.openxmlformats.org/officeDocument/2006/relationships/image" Target="../media/image3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401040</xdr:colOff>
      <xdr:row>51</xdr:row>
      <xdr:rowOff>110160</xdr:rowOff>
    </xdr:to>
    <xdr:graphicFrame>
      <xdr:nvGraphicFramePr>
        <xdr:cNvPr id="0" name="Chart 1"/>
        <xdr:cNvGraphicFramePr/>
      </xdr:nvGraphicFramePr>
      <xdr:xfrm>
        <a:off x="2577240" y="1509120"/>
        <a:ext cx="12165840" cy="7630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342000</xdr:colOff>
      <xdr:row>3</xdr:row>
      <xdr:rowOff>311040</xdr:rowOff>
    </xdr:to>
    <xdr:graphicFrame>
      <xdr:nvGraphicFramePr>
        <xdr:cNvPr id="1" name="Chart 2"/>
        <xdr:cNvGraphicFramePr/>
      </xdr:nvGraphicFramePr>
      <xdr:xfrm>
        <a:off x="632880" y="738720"/>
        <a:ext cx="15298200" cy="524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329040</xdr:colOff>
      <xdr:row>79</xdr:row>
      <xdr:rowOff>123840</xdr:rowOff>
    </xdr:to>
    <xdr:pic>
      <xdr:nvPicPr>
        <xdr:cNvPr id="2" name="Picture 4" descr=""/>
        <xdr:cNvPicPr/>
      </xdr:nvPicPr>
      <xdr:blipFill>
        <a:blip r:embed="rId3"/>
        <a:srcRect l="0" t="0" r="0" b="56550"/>
        <a:stretch/>
      </xdr:blipFill>
      <xdr:spPr>
        <a:xfrm>
          <a:off x="1080720" y="9291600"/>
          <a:ext cx="16084440" cy="44845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304200</xdr:colOff>
      <xdr:row>100</xdr:row>
      <xdr:rowOff>125280</xdr:rowOff>
    </xdr:to>
    <xdr:pic>
      <xdr:nvPicPr>
        <xdr:cNvPr id="3" name="Picture 6" descr=""/>
        <xdr:cNvPicPr/>
      </xdr:nvPicPr>
      <xdr:blipFill>
        <a:blip r:embed="rId4"/>
        <a:srcRect l="0" t="0" r="0" b="56735"/>
        <a:stretch/>
      </xdr:blipFill>
      <xdr:spPr>
        <a:xfrm>
          <a:off x="1080720" y="12786120"/>
          <a:ext cx="16059600" cy="44586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324360</xdr:colOff>
      <xdr:row>119</xdr:row>
      <xdr:rowOff>110160</xdr:rowOff>
    </xdr:to>
    <xdr:pic>
      <xdr:nvPicPr>
        <xdr:cNvPr id="4" name="Picture 7" descr=""/>
        <xdr:cNvPicPr/>
      </xdr:nvPicPr>
      <xdr:blipFill>
        <a:blip r:embed="rId5"/>
        <a:srcRect l="0" t="0" r="0" b="56919"/>
        <a:stretch/>
      </xdr:blipFill>
      <xdr:spPr>
        <a:xfrm>
          <a:off x="942120" y="16239600"/>
          <a:ext cx="16218360" cy="462204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248760</xdr:colOff>
      <xdr:row>63</xdr:row>
      <xdr:rowOff>123840</xdr:rowOff>
    </xdr:to>
    <xdr:sp>
      <xdr:nvSpPr>
        <xdr:cNvPr id="5" name="CustomShape 1">
          <a:hlinkClick r:id="rId6"/>
        </xdr:cNvPr>
        <xdr:cNvSpPr/>
      </xdr:nvSpPr>
      <xdr:spPr>
        <a:xfrm>
          <a:off x="6429600" y="10680480"/>
          <a:ext cx="4419720" cy="4539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rgbClr val="000000"/>
              </a:solidFill>
              <a:latin typeface="Calibri"/>
            </a:rPr>
            <a:t>Reference Results (AutoCFD4): Case_2</a:t>
          </a:r>
          <a:endParaRPr b="0" lang="hr-HR" sz="2000" spc="-1" strike="noStrike"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262440</xdr:colOff>
      <xdr:row>63</xdr:row>
      <xdr:rowOff>151560</xdr:rowOff>
    </xdr:to>
    <xdr:sp>
      <xdr:nvSpPr>
        <xdr:cNvPr id="6" name="CustomShape 1"/>
        <xdr:cNvSpPr/>
      </xdr:nvSpPr>
      <xdr:spPr>
        <a:xfrm>
          <a:off x="21184920" y="10708200"/>
          <a:ext cx="5266080" cy="4539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rgbClr val="000000"/>
              </a:solidFill>
              <a:latin typeface="Calibri"/>
            </a:rPr>
            <a:t>Reference Results (OHC-1): Baseline Setup</a:t>
          </a:r>
          <a:endParaRPr b="0" lang="hr-HR" sz="2000" spc="-1" strike="noStrike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271080</xdr:colOff>
      <xdr:row>101</xdr:row>
      <xdr:rowOff>11880</xdr:rowOff>
    </xdr:to>
    <xdr:graphicFrame>
      <xdr:nvGraphicFramePr>
        <xdr:cNvPr id="7" name="Chart 17"/>
        <xdr:cNvGraphicFramePr/>
      </xdr:nvGraphicFramePr>
      <xdr:xfrm>
        <a:off x="19884600" y="11371680"/>
        <a:ext cx="9855360" cy="5924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82440</xdr:colOff>
      <xdr:row>51</xdr:row>
      <xdr:rowOff>96120</xdr:rowOff>
    </xdr:to>
    <xdr:graphicFrame>
      <xdr:nvGraphicFramePr>
        <xdr:cNvPr id="8" name="Chart 8"/>
        <xdr:cNvGraphicFramePr/>
      </xdr:nvGraphicFramePr>
      <xdr:xfrm>
        <a:off x="18360720" y="1490400"/>
        <a:ext cx="11814120" cy="7635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60840</xdr:rowOff>
    </xdr:from>
    <xdr:to>
      <xdr:col>13</xdr:col>
      <xdr:colOff>6840</xdr:colOff>
      <xdr:row>35</xdr:row>
      <xdr:rowOff>6840</xdr:rowOff>
    </xdr:to>
    <xdr:graphicFrame>
      <xdr:nvGraphicFramePr>
        <xdr:cNvPr id="9" name="Chart 1"/>
        <xdr:cNvGraphicFramePr/>
      </xdr:nvGraphicFramePr>
      <xdr:xfrm>
        <a:off x="668520" y="1127520"/>
        <a:ext cx="7436160" cy="5102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45720</xdr:rowOff>
    </xdr:from>
    <xdr:to>
      <xdr:col>26</xdr:col>
      <xdr:colOff>75600</xdr:colOff>
      <xdr:row>34</xdr:row>
      <xdr:rowOff>167040</xdr:rowOff>
    </xdr:to>
    <xdr:graphicFrame>
      <xdr:nvGraphicFramePr>
        <xdr:cNvPr id="10" name="Chart 2"/>
        <xdr:cNvGraphicFramePr/>
      </xdr:nvGraphicFramePr>
      <xdr:xfrm>
        <a:off x="8835480" y="1112400"/>
        <a:ext cx="7436160" cy="5099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342000</xdr:colOff>
      <xdr:row>4</xdr:row>
      <xdr:rowOff>133200</xdr:rowOff>
    </xdr:to>
    <xdr:graphicFrame>
      <xdr:nvGraphicFramePr>
        <xdr:cNvPr id="11" name="Chart 3"/>
        <xdr:cNvGraphicFramePr/>
      </xdr:nvGraphicFramePr>
      <xdr:xfrm>
        <a:off x="632160" y="459360"/>
        <a:ext cx="15283080" cy="384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ivan.batistic1@ucd.ie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vmlDrawing" Target="../drawings/vmlDrawing2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F68" activeCellId="0" sqref="F68"/>
    </sheetView>
  </sheetViews>
  <sheetFormatPr defaultColWidth="8.84765625" defaultRowHeight="13" zeroHeight="false" outlineLevelRow="0" outlineLevelCol="0"/>
  <cols>
    <col collapsed="false" customWidth="true" hidden="false" outlineLevel="0" max="1" min="1" style="0" width="6.16"/>
    <col collapsed="false" customWidth="true" hidden="false" outlineLevel="0" max="2" min="2" style="0" width="5.5"/>
    <col collapsed="false" customWidth="true" hidden="false" outlineLevel="0" max="3" min="3" style="1" width="27.99"/>
    <col collapsed="false" customWidth="true" hidden="false" outlineLevel="0" max="4" min="4" style="0" width="29.33"/>
    <col collapsed="false" customWidth="true" hidden="false" outlineLevel="0" max="5" min="5" style="0" width="2.65"/>
    <col collapsed="false" customWidth="true" hidden="false" outlineLevel="0" max="6" min="6" style="0" width="29.83"/>
    <col collapsed="false" customWidth="true" hidden="false" outlineLevel="0" max="7" min="7" style="2" width="5.33"/>
    <col collapsed="false" customWidth="true" hidden="true" outlineLevel="0" max="8" min="8" style="3" width="16.15"/>
    <col collapsed="false" customWidth="true" hidden="true" outlineLevel="0" max="9" min="9" style="3" width="15.49"/>
    <col collapsed="false" customWidth="true" hidden="true" outlineLevel="0" max="10" min="10" style="3" width="13.17"/>
    <col collapsed="false" customWidth="true" hidden="true" outlineLevel="0" max="11" min="11" style="3" width="11.65"/>
    <col collapsed="false" customWidth="true" hidden="true" outlineLevel="0" max="12" min="12" style="3" width="9.16"/>
    <col collapsed="false" customWidth="true" hidden="true" outlineLevel="0" max="15" min="13" style="3" width="6.5"/>
    <col collapsed="false" customWidth="true" hidden="true" outlineLevel="0" max="16" min="16" style="4" width="6.66"/>
    <col collapsed="false" customWidth="true" hidden="false" outlineLevel="0" max="17" min="17" style="2" width="7.67"/>
    <col collapsed="false" customWidth="true" hidden="false" outlineLevel="0" max="19" min="19" style="0" width="15.34"/>
    <col collapsed="false" customWidth="true" hidden="false" outlineLevel="0" max="20" min="20" style="0" width="18.85"/>
    <col collapsed="false" customWidth="true" hidden="false" outlineLevel="0" max="26" min="21" style="0" width="9.16"/>
  </cols>
  <sheetData>
    <row r="1" customFormat="false" ht="13" hidden="false" customHeight="false" outlineLevel="0" collapsed="false">
      <c r="A1" s="2"/>
      <c r="B1" s="2"/>
      <c r="C1" s="5"/>
      <c r="D1" s="2"/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6"/>
      <c r="R1" s="6"/>
      <c r="S1" s="6"/>
      <c r="T1" s="6"/>
      <c r="U1" s="6"/>
      <c r="V1" s="6"/>
      <c r="W1" s="6"/>
      <c r="X1" s="6"/>
      <c r="Y1" s="2"/>
      <c r="Z1" s="2"/>
      <c r="AA1" s="2"/>
      <c r="AB1" s="2"/>
      <c r="AC1" s="2"/>
      <c r="AD1" s="2"/>
      <c r="AE1" s="2"/>
      <c r="AF1" s="2"/>
      <c r="AG1" s="2"/>
      <c r="AH1" s="2"/>
    </row>
    <row r="2" customFormat="false" ht="16" hidden="false" customHeight="false" outlineLevel="0" collapsed="false">
      <c r="A2" s="2"/>
      <c r="B2" s="8" t="s">
        <v>0</v>
      </c>
      <c r="C2" s="5"/>
      <c r="D2" s="9"/>
      <c r="E2" s="6"/>
      <c r="F2" s="6"/>
      <c r="G2" s="6"/>
      <c r="H2" s="7"/>
      <c r="I2" s="7"/>
      <c r="J2" s="7"/>
      <c r="K2" s="7"/>
      <c r="L2" s="7"/>
      <c r="M2" s="7"/>
      <c r="N2" s="7"/>
      <c r="O2" s="7"/>
      <c r="P2" s="7"/>
      <c r="Q2" s="6"/>
      <c r="R2" s="6"/>
      <c r="S2" s="6"/>
      <c r="T2" s="6"/>
      <c r="U2" s="6"/>
      <c r="V2" s="6"/>
      <c r="W2" s="6"/>
      <c r="X2" s="6"/>
      <c r="Y2" s="2"/>
      <c r="Z2" s="2"/>
      <c r="AA2" s="2"/>
      <c r="AB2" s="2"/>
      <c r="AC2" s="2"/>
      <c r="AD2" s="2"/>
      <c r="AE2" s="2"/>
      <c r="AF2" s="2"/>
      <c r="AG2" s="2"/>
      <c r="AH2" s="2"/>
    </row>
    <row r="3" customFormat="false" ht="13" hidden="false" customHeight="false" outlineLevel="0" collapsed="false">
      <c r="A3" s="2"/>
      <c r="B3" s="6"/>
      <c r="C3" s="6"/>
      <c r="D3" s="10"/>
      <c r="E3" s="6"/>
      <c r="F3" s="6"/>
      <c r="G3" s="6"/>
      <c r="H3" s="7"/>
      <c r="I3" s="7"/>
      <c r="J3" s="7"/>
      <c r="K3" s="7"/>
      <c r="L3" s="7"/>
      <c r="M3" s="7"/>
      <c r="N3" s="7"/>
      <c r="O3" s="7"/>
      <c r="P3" s="7"/>
      <c r="Q3" s="6"/>
      <c r="R3" s="6"/>
      <c r="S3" s="6"/>
      <c r="T3" s="6"/>
      <c r="U3" s="6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customFormat="false" ht="27" hidden="false" customHeight="true" outlineLevel="0" collapsed="false">
      <c r="A4" s="2"/>
      <c r="B4" s="11" t="s">
        <v>1</v>
      </c>
      <c r="C4" s="11"/>
      <c r="D4" s="12" t="s">
        <v>2</v>
      </c>
      <c r="E4" s="2"/>
      <c r="F4" s="13" t="s">
        <v>3</v>
      </c>
      <c r="G4" s="14"/>
      <c r="H4" s="15" t="s">
        <v>4</v>
      </c>
      <c r="I4" s="15"/>
      <c r="J4" s="15"/>
      <c r="K4" s="15"/>
      <c r="L4" s="15"/>
      <c r="M4" s="15"/>
      <c r="N4" s="15"/>
      <c r="O4" s="15"/>
      <c r="P4" s="15"/>
      <c r="Q4" s="14"/>
      <c r="R4" s="6"/>
      <c r="S4" s="6"/>
      <c r="T4" s="6"/>
      <c r="U4" s="6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customFormat="false" ht="12.75" hidden="false" customHeight="true" outlineLevel="0" collapsed="false">
      <c r="A5" s="2"/>
      <c r="B5" s="16"/>
      <c r="C5" s="16"/>
      <c r="D5" s="14"/>
      <c r="E5" s="2"/>
      <c r="F5" s="14"/>
      <c r="G5" s="14"/>
      <c r="H5" s="17"/>
      <c r="I5" s="17"/>
      <c r="J5" s="17"/>
      <c r="K5" s="17"/>
      <c r="L5" s="17"/>
      <c r="M5" s="17"/>
      <c r="N5" s="17"/>
      <c r="O5" s="17"/>
      <c r="P5" s="17"/>
      <c r="Q5" s="14"/>
      <c r="R5" s="6"/>
      <c r="S5" s="6"/>
      <c r="T5" s="6"/>
      <c r="U5" s="6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customFormat="false" ht="12.75" hidden="false" customHeight="true" outlineLevel="0" collapsed="false">
      <c r="A6" s="2"/>
      <c r="B6" s="18" t="s">
        <v>5</v>
      </c>
      <c r="C6" s="18"/>
      <c r="D6" s="19" t="s">
        <v>6</v>
      </c>
      <c r="E6" s="2"/>
      <c r="F6" s="20" t="s">
        <v>6</v>
      </c>
      <c r="G6" s="14"/>
      <c r="H6" s="21" t="s">
        <v>6</v>
      </c>
      <c r="I6" s="21" t="s">
        <v>7</v>
      </c>
      <c r="J6" s="21"/>
      <c r="K6" s="21"/>
      <c r="L6" s="17"/>
      <c r="M6" s="17"/>
      <c r="N6" s="17"/>
      <c r="O6" s="17"/>
      <c r="P6" s="17"/>
      <c r="Q6" s="14"/>
      <c r="R6" s="6"/>
      <c r="S6" s="6"/>
      <c r="T6" s="6"/>
      <c r="U6" s="6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customFormat="false" ht="13" hidden="false" customHeight="false" outlineLevel="0" collapsed="false">
      <c r="A7" s="2"/>
      <c r="B7" s="2"/>
      <c r="C7" s="2"/>
      <c r="D7" s="9"/>
      <c r="E7" s="2"/>
      <c r="F7" s="6"/>
      <c r="G7" s="6"/>
      <c r="H7" s="7"/>
      <c r="I7" s="7"/>
      <c r="J7" s="7"/>
      <c r="K7" s="7"/>
      <c r="L7" s="7"/>
      <c r="M7" s="7"/>
      <c r="N7" s="7"/>
      <c r="O7" s="7"/>
      <c r="P7" s="7"/>
      <c r="Q7" s="6"/>
      <c r="R7" s="6"/>
      <c r="S7" s="6"/>
      <c r="T7" s="6"/>
      <c r="U7" s="6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customFormat="false" ht="13" hidden="false" customHeight="false" outlineLevel="0" collapsed="false">
      <c r="A8" s="2"/>
      <c r="B8" s="22" t="s">
        <v>8</v>
      </c>
      <c r="C8" s="22"/>
      <c r="D8" s="23"/>
      <c r="E8" s="2"/>
      <c r="F8" s="24"/>
      <c r="H8" s="25"/>
      <c r="I8" s="25"/>
      <c r="J8" s="25"/>
      <c r="K8" s="25"/>
      <c r="L8" s="25"/>
      <c r="M8" s="25"/>
      <c r="N8" s="25"/>
      <c r="O8" s="25"/>
      <c r="P8" s="25"/>
      <c r="R8" s="21"/>
      <c r="S8" s="21"/>
      <c r="T8" s="21"/>
      <c r="U8" s="21"/>
      <c r="V8" s="21"/>
      <c r="W8" s="21"/>
      <c r="X8" s="21"/>
      <c r="Y8" s="21"/>
      <c r="Z8" s="21"/>
      <c r="AA8" s="2"/>
      <c r="AB8" s="2"/>
      <c r="AC8" s="26"/>
      <c r="AD8" s="2"/>
      <c r="AE8" s="2"/>
      <c r="AF8" s="2"/>
      <c r="AG8" s="2"/>
      <c r="AH8" s="2"/>
    </row>
    <row r="9" customFormat="false" ht="13" hidden="false" customHeight="false" outlineLevel="0" collapsed="false">
      <c r="A9" s="2"/>
      <c r="B9" s="27" t="s">
        <v>9</v>
      </c>
      <c r="C9" s="27"/>
      <c r="D9" s="19" t="s">
        <v>10</v>
      </c>
      <c r="F9" s="28" t="s">
        <v>11</v>
      </c>
      <c r="H9" s="29" t="s">
        <v>12</v>
      </c>
      <c r="I9" s="30"/>
      <c r="J9" s="30"/>
      <c r="K9" s="30"/>
      <c r="L9" s="30"/>
      <c r="M9" s="30"/>
      <c r="N9" s="30"/>
      <c r="O9" s="30"/>
      <c r="P9" s="30"/>
      <c r="R9" s="21"/>
      <c r="S9" s="21"/>
      <c r="T9" s="21"/>
      <c r="U9" s="21"/>
      <c r="V9" s="21"/>
      <c r="W9" s="21"/>
      <c r="X9" s="21"/>
      <c r="Y9" s="21"/>
      <c r="Z9" s="21"/>
      <c r="AA9" s="2"/>
      <c r="AB9" s="2"/>
      <c r="AC9" s="26"/>
      <c r="AD9" s="2"/>
      <c r="AE9" s="2"/>
      <c r="AF9" s="2"/>
      <c r="AG9" s="2"/>
      <c r="AH9" s="2"/>
    </row>
    <row r="10" customFormat="false" ht="12.8" hidden="false" customHeight="false" outlineLevel="0" collapsed="false">
      <c r="A10" s="2"/>
      <c r="B10" s="18" t="s">
        <v>13</v>
      </c>
      <c r="C10" s="18"/>
      <c r="D10" s="31" t="s">
        <v>14</v>
      </c>
      <c r="E10" s="2"/>
      <c r="F10" s="32" t="s">
        <v>15</v>
      </c>
      <c r="G10" s="26"/>
      <c r="H10" s="17"/>
      <c r="I10" s="17"/>
      <c r="J10" s="17"/>
      <c r="K10" s="17"/>
      <c r="L10" s="17"/>
      <c r="M10" s="17"/>
      <c r="N10" s="17"/>
      <c r="O10" s="17"/>
      <c r="P10" s="17"/>
      <c r="Q10" s="26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6"/>
      <c r="AD10" s="21"/>
      <c r="AE10" s="2"/>
      <c r="AF10" s="2"/>
      <c r="AG10" s="2"/>
      <c r="AH10" s="2"/>
    </row>
    <row r="11" customFormat="false" ht="12.8" hidden="false" customHeight="false" outlineLevel="0" collapsed="false">
      <c r="A11" s="2"/>
      <c r="B11" s="18" t="s">
        <v>16</v>
      </c>
      <c r="C11" s="18"/>
      <c r="D11" s="31" t="s">
        <v>17</v>
      </c>
      <c r="E11" s="2"/>
      <c r="F11" s="33" t="s">
        <v>18</v>
      </c>
      <c r="G11" s="26"/>
      <c r="H11" s="17"/>
      <c r="I11" s="17"/>
      <c r="J11" s="17"/>
      <c r="K11" s="17"/>
      <c r="L11" s="17"/>
      <c r="M11" s="17"/>
      <c r="N11" s="17"/>
      <c r="O11" s="17"/>
      <c r="P11" s="17"/>
      <c r="Q11" s="26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6"/>
      <c r="AD11" s="21"/>
      <c r="AE11" s="2"/>
      <c r="AF11" s="2"/>
      <c r="AG11" s="2"/>
      <c r="AH11" s="2"/>
    </row>
    <row r="12" customFormat="false" ht="13" hidden="false" customHeight="false" outlineLevel="0" collapsed="false">
      <c r="A12" s="2"/>
      <c r="B12" s="18" t="s">
        <v>19</v>
      </c>
      <c r="C12" s="18"/>
      <c r="D12" s="31" t="s">
        <v>20</v>
      </c>
      <c r="E12" s="2"/>
      <c r="F12" s="33" t="s">
        <v>21</v>
      </c>
      <c r="G12" s="26"/>
      <c r="H12" s="17"/>
      <c r="I12" s="17"/>
      <c r="J12" s="17"/>
      <c r="K12" s="17"/>
      <c r="L12" s="17"/>
      <c r="M12" s="17"/>
      <c r="N12" s="17"/>
      <c r="O12" s="17"/>
      <c r="P12" s="17"/>
      <c r="Q12" s="26"/>
      <c r="R12" s="21"/>
      <c r="S12" s="34"/>
      <c r="T12" s="34"/>
      <c r="U12" s="34"/>
      <c r="V12" s="34"/>
      <c r="W12" s="34"/>
      <c r="X12" s="21"/>
      <c r="Y12" s="21"/>
      <c r="Z12" s="21"/>
      <c r="AA12" s="21"/>
      <c r="AB12" s="21"/>
      <c r="AC12" s="35"/>
      <c r="AD12" s="21"/>
      <c r="AE12" s="2"/>
      <c r="AF12" s="2"/>
      <c r="AG12" s="2"/>
      <c r="AH12" s="2"/>
    </row>
    <row r="13" customFormat="false" ht="13.35" hidden="false" customHeight="false" outlineLevel="0" collapsed="false">
      <c r="A13" s="2"/>
      <c r="B13" s="18" t="s">
        <v>22</v>
      </c>
      <c r="C13" s="18"/>
      <c r="D13" s="36" t="s">
        <v>23</v>
      </c>
      <c r="E13" s="2"/>
      <c r="F13" s="37" t="s">
        <v>24</v>
      </c>
      <c r="G13" s="38"/>
      <c r="H13" s="39"/>
      <c r="I13" s="39"/>
      <c r="J13" s="39"/>
      <c r="K13" s="39"/>
      <c r="L13" s="39"/>
      <c r="M13" s="39"/>
      <c r="N13" s="39"/>
      <c r="O13" s="39"/>
      <c r="P13" s="39"/>
      <c r="Q13" s="38"/>
      <c r="R13" s="21"/>
      <c r="S13" s="34"/>
      <c r="T13" s="34"/>
      <c r="U13" s="34"/>
      <c r="V13" s="34"/>
      <c r="W13" s="34"/>
      <c r="X13" s="21"/>
      <c r="Y13" s="21"/>
      <c r="Z13" s="21"/>
      <c r="AA13" s="21"/>
      <c r="AB13" s="21"/>
      <c r="AC13" s="26"/>
      <c r="AD13" s="21"/>
      <c r="AE13" s="2"/>
      <c r="AF13" s="2"/>
      <c r="AG13" s="2"/>
      <c r="AH13" s="2"/>
    </row>
    <row r="14" customFormat="false" ht="12.8" hidden="false" customHeight="false" outlineLevel="0" collapsed="false">
      <c r="A14" s="2"/>
      <c r="B14" s="18" t="s">
        <v>25</v>
      </c>
      <c r="C14" s="18"/>
      <c r="D14" s="40" t="n">
        <v>45824</v>
      </c>
      <c r="E14" s="2"/>
      <c r="F14" s="41" t="n">
        <v>45792</v>
      </c>
      <c r="G14" s="42"/>
      <c r="H14" s="43"/>
      <c r="I14" s="43"/>
      <c r="J14" s="43"/>
      <c r="K14" s="43"/>
      <c r="L14" s="43"/>
      <c r="M14" s="43"/>
      <c r="N14" s="43"/>
      <c r="O14" s="43"/>
      <c r="P14" s="43"/>
      <c r="Q14" s="42"/>
      <c r="R14" s="21"/>
      <c r="S14" s="44"/>
      <c r="T14" s="44"/>
      <c r="U14" s="44"/>
      <c r="V14" s="44"/>
      <c r="W14" s="44"/>
      <c r="X14" s="44"/>
      <c r="Y14" s="44"/>
      <c r="Z14" s="21"/>
      <c r="AA14" s="21"/>
      <c r="AB14" s="21"/>
      <c r="AC14" s="26"/>
      <c r="AD14" s="21"/>
      <c r="AE14" s="2"/>
      <c r="AF14" s="2"/>
      <c r="AG14" s="2"/>
      <c r="AH14" s="2"/>
    </row>
    <row r="15" customFormat="false" ht="13" hidden="false" customHeight="false" outlineLevel="0" collapsed="false">
      <c r="A15" s="2"/>
      <c r="B15" s="18" t="s">
        <v>26</v>
      </c>
      <c r="C15" s="18"/>
      <c r="D15" s="31" t="s">
        <v>27</v>
      </c>
      <c r="E15" s="2"/>
      <c r="F15" s="33" t="s">
        <v>27</v>
      </c>
      <c r="G15" s="26"/>
      <c r="H15" s="17"/>
      <c r="I15" s="17"/>
      <c r="J15" s="17"/>
      <c r="K15" s="17"/>
      <c r="L15" s="17"/>
      <c r="M15" s="17"/>
      <c r="N15" s="17"/>
      <c r="O15" s="17"/>
      <c r="P15" s="17"/>
      <c r="Q15" s="26"/>
      <c r="R15" s="21"/>
      <c r="S15" s="44"/>
      <c r="T15" s="44"/>
      <c r="U15" s="44"/>
      <c r="V15" s="44"/>
      <c r="W15" s="44"/>
      <c r="X15" s="44"/>
      <c r="Y15" s="44"/>
      <c r="Z15" s="21"/>
      <c r="AA15" s="21"/>
      <c r="AB15" s="21"/>
      <c r="AC15" s="26"/>
      <c r="AD15" s="21"/>
      <c r="AE15" s="2"/>
      <c r="AF15" s="2"/>
      <c r="AG15" s="2"/>
      <c r="AH15" s="2"/>
    </row>
    <row r="16" customFormat="false" ht="13" hidden="false" customHeight="false" outlineLevel="0" collapsed="false">
      <c r="A16" s="2"/>
      <c r="B16" s="18" t="s">
        <v>28</v>
      </c>
      <c r="C16" s="18"/>
      <c r="D16" s="45" t="str">
        <f aca="false">"ID"&amp;D9&amp;"_"&amp;D19&amp;"_"&amp;D15</f>
        <v>ID02_OpenFOAM_v1</v>
      </c>
      <c r="E16" s="2"/>
      <c r="F16" s="46" t="str">
        <f aca="false">"ID"&amp;F9&amp;"_"&amp;F19&amp;"_"&amp;F15</f>
        <v>ID01_OpenFOAM_v1</v>
      </c>
      <c r="G16" s="26"/>
      <c r="H16" s="17"/>
      <c r="I16" s="17"/>
      <c r="J16" s="17"/>
      <c r="K16" s="17"/>
      <c r="L16" s="17"/>
      <c r="M16" s="17"/>
      <c r="N16" s="17"/>
      <c r="O16" s="17"/>
      <c r="P16" s="17"/>
      <c r="Q16" s="26"/>
      <c r="R16" s="21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21"/>
      <c r="AD16" s="21"/>
      <c r="AE16" s="2"/>
      <c r="AF16" s="2"/>
      <c r="AG16" s="2"/>
      <c r="AH16" s="2"/>
    </row>
    <row r="17" customFormat="false" ht="13" hidden="false" customHeight="false" outlineLevel="0" collapsed="false">
      <c r="A17" s="2"/>
      <c r="B17" s="2"/>
      <c r="C17" s="5"/>
      <c r="D17" s="9"/>
      <c r="E17" s="2"/>
      <c r="F17" s="2"/>
      <c r="P17" s="3"/>
      <c r="R17" s="21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21"/>
      <c r="AD17" s="21"/>
      <c r="AE17" s="2"/>
      <c r="AF17" s="2"/>
      <c r="AG17" s="2"/>
      <c r="AH17" s="2"/>
    </row>
    <row r="18" customFormat="false" ht="13" hidden="false" customHeight="false" outlineLevel="0" collapsed="false">
      <c r="A18" s="2"/>
      <c r="B18" s="22" t="s">
        <v>29</v>
      </c>
      <c r="C18" s="22"/>
      <c r="D18" s="23"/>
      <c r="E18" s="2"/>
      <c r="F18" s="24"/>
      <c r="H18" s="25"/>
      <c r="I18" s="25"/>
      <c r="J18" s="25"/>
      <c r="K18" s="25"/>
      <c r="L18" s="25"/>
      <c r="M18" s="25"/>
      <c r="N18" s="25"/>
      <c r="O18" s="25"/>
      <c r="P18" s="25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21"/>
      <c r="AD18" s="21"/>
      <c r="AE18" s="2"/>
      <c r="AF18" s="2"/>
      <c r="AG18" s="2"/>
      <c r="AH18" s="2"/>
    </row>
    <row r="19" customFormat="false" ht="13" hidden="false" customHeight="false" outlineLevel="0" collapsed="false">
      <c r="A19" s="21"/>
      <c r="B19" s="47" t="s">
        <v>29</v>
      </c>
      <c r="C19" s="47"/>
      <c r="D19" s="31" t="s">
        <v>30</v>
      </c>
      <c r="E19" s="2"/>
      <c r="F19" s="48" t="s">
        <v>30</v>
      </c>
      <c r="H19" s="21" t="s">
        <v>30</v>
      </c>
      <c r="I19" s="21" t="s">
        <v>31</v>
      </c>
      <c r="J19" s="49"/>
      <c r="K19" s="49"/>
      <c r="L19" s="49"/>
      <c r="M19" s="49"/>
      <c r="N19" s="49"/>
      <c r="O19" s="49"/>
      <c r="P19" s="49"/>
      <c r="Q19" s="21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21"/>
      <c r="AD19" s="21"/>
      <c r="AE19" s="2"/>
      <c r="AF19" s="2"/>
      <c r="AG19" s="2"/>
      <c r="AH19" s="2"/>
    </row>
    <row r="20" customFormat="false" ht="13" hidden="false" customHeight="false" outlineLevel="0" collapsed="false">
      <c r="A20" s="2"/>
      <c r="B20" s="18" t="s">
        <v>32</v>
      </c>
      <c r="C20" s="18"/>
      <c r="D20" s="31" t="s">
        <v>33</v>
      </c>
      <c r="E20" s="2"/>
      <c r="F20" s="21" t="s">
        <v>33</v>
      </c>
      <c r="G20" s="21"/>
      <c r="H20" s="21" t="s">
        <v>33</v>
      </c>
      <c r="I20" s="21" t="s">
        <v>34</v>
      </c>
      <c r="J20" s="3" t="s">
        <v>31</v>
      </c>
      <c r="P20" s="3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"/>
      <c r="AG20" s="2"/>
      <c r="AH20" s="2"/>
    </row>
    <row r="21" customFormat="false" ht="13" hidden="false" customHeight="false" outlineLevel="0" collapsed="false">
      <c r="A21" s="2"/>
      <c r="B21" s="18" t="s">
        <v>35</v>
      </c>
      <c r="C21" s="18"/>
      <c r="D21" s="50"/>
      <c r="E21" s="2"/>
      <c r="F21" s="51"/>
      <c r="G21" s="21"/>
      <c r="H21" s="21"/>
      <c r="I21" s="21"/>
      <c r="J21" s="21"/>
      <c r="K21" s="21"/>
      <c r="L21" s="21"/>
      <c r="M21" s="21"/>
      <c r="N21" s="21"/>
      <c r="O21" s="21"/>
      <c r="P21" s="3"/>
      <c r="Q21" s="52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"/>
      <c r="AG21" s="2"/>
      <c r="AH21" s="2"/>
    </row>
    <row r="22" customFormat="false" ht="13" hidden="false" customHeight="false" outlineLevel="0" collapsed="false">
      <c r="A22" s="2"/>
      <c r="B22" s="18" t="s">
        <v>36</v>
      </c>
      <c r="C22" s="18"/>
      <c r="D22" s="19" t="s">
        <v>37</v>
      </c>
      <c r="E22" s="2"/>
      <c r="F22" s="53" t="s">
        <v>37</v>
      </c>
      <c r="G22" s="52"/>
      <c r="H22" s="52"/>
      <c r="I22" s="52"/>
      <c r="J22" s="52"/>
      <c r="K22" s="52"/>
      <c r="L22" s="52"/>
      <c r="M22" s="52"/>
      <c r="N22" s="52"/>
      <c r="O22" s="52"/>
      <c r="P22" s="54"/>
      <c r="Q22" s="52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"/>
      <c r="AG22" s="2"/>
      <c r="AH22" s="2"/>
    </row>
    <row r="23" customFormat="false" ht="13" hidden="false" customHeight="false" outlineLevel="0" collapsed="false">
      <c r="A23" s="2"/>
      <c r="B23" s="2"/>
      <c r="C23" s="55"/>
      <c r="D23" s="9"/>
      <c r="E23" s="2"/>
      <c r="F23" s="2"/>
      <c r="H23" s="21"/>
      <c r="I23" s="21"/>
      <c r="J23" s="21"/>
      <c r="K23" s="21"/>
      <c r="L23" s="21"/>
      <c r="M23" s="21"/>
      <c r="N23" s="21"/>
      <c r="O23" s="21"/>
      <c r="P23" s="3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"/>
      <c r="AG23" s="2"/>
      <c r="AH23" s="2"/>
    </row>
    <row r="24" customFormat="false" ht="12.75" hidden="false" customHeight="true" outlineLevel="0" collapsed="false">
      <c r="A24" s="2"/>
      <c r="B24" s="22" t="s">
        <v>38</v>
      </c>
      <c r="C24" s="22"/>
      <c r="D24" s="23"/>
      <c r="E24" s="2"/>
      <c r="F24" s="24"/>
      <c r="H24" s="56"/>
      <c r="I24" s="56"/>
      <c r="J24" s="56"/>
      <c r="K24" s="56"/>
      <c r="L24" s="56"/>
      <c r="M24" s="56"/>
      <c r="N24" s="56"/>
      <c r="O24" s="56"/>
      <c r="P24" s="56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"/>
      <c r="AG24" s="2"/>
      <c r="AH24" s="2"/>
    </row>
    <row r="25" customFormat="false" ht="13" hidden="false" customHeight="false" outlineLevel="0" collapsed="false">
      <c r="A25" s="2"/>
      <c r="B25" s="18" t="s">
        <v>39</v>
      </c>
      <c r="C25" s="18"/>
      <c r="D25" s="19" t="s">
        <v>40</v>
      </c>
      <c r="E25" s="2"/>
      <c r="F25" s="51" t="s">
        <v>40</v>
      </c>
      <c r="G25" s="21"/>
      <c r="H25" s="21" t="s">
        <v>40</v>
      </c>
      <c r="I25" s="21" t="s">
        <v>41</v>
      </c>
      <c r="J25" s="21" t="s">
        <v>42</v>
      </c>
      <c r="K25" s="21"/>
      <c r="L25" s="21"/>
      <c r="M25" s="21"/>
      <c r="N25" s="21"/>
      <c r="O25" s="21"/>
      <c r="P25" s="3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"/>
      <c r="AG25" s="2"/>
      <c r="AH25" s="2"/>
    </row>
    <row r="26" customFormat="false" ht="13" hidden="false" customHeight="false" outlineLevel="0" collapsed="false">
      <c r="A26" s="2"/>
      <c r="B26" s="2"/>
      <c r="C26" s="5"/>
      <c r="D26" s="9"/>
      <c r="E26" s="2"/>
      <c r="F26" s="2"/>
      <c r="H26" s="21"/>
      <c r="I26" s="21"/>
      <c r="J26" s="21"/>
      <c r="K26" s="21"/>
      <c r="L26" s="21"/>
      <c r="M26" s="21"/>
      <c r="N26" s="21"/>
      <c r="O26" s="21"/>
      <c r="P26" s="3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"/>
    </row>
    <row r="27" customFormat="false" ht="13" hidden="true" customHeight="false" outlineLevel="0" collapsed="false">
      <c r="A27" s="2"/>
      <c r="B27" s="22" t="s">
        <v>43</v>
      </c>
      <c r="C27" s="22"/>
      <c r="D27" s="23"/>
      <c r="F27" s="24"/>
      <c r="H27" s="56"/>
      <c r="I27" s="56"/>
      <c r="J27" s="56"/>
      <c r="K27" s="56"/>
      <c r="L27" s="56"/>
      <c r="M27" s="56"/>
      <c r="N27" s="56"/>
      <c r="O27" s="56"/>
      <c r="P27" s="56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"/>
    </row>
    <row r="28" customFormat="false" ht="13" hidden="true" customHeight="false" outlineLevel="0" collapsed="false">
      <c r="A28" s="2"/>
      <c r="B28" s="47" t="s">
        <v>44</v>
      </c>
      <c r="C28" s="47"/>
      <c r="D28" s="31"/>
      <c r="E28" s="2"/>
      <c r="F28" s="57" t="s">
        <v>45</v>
      </c>
      <c r="G28" s="21"/>
      <c r="H28" s="21" t="s">
        <v>45</v>
      </c>
      <c r="I28" s="21" t="s">
        <v>46</v>
      </c>
      <c r="J28" s="21" t="s">
        <v>47</v>
      </c>
      <c r="K28" s="21" t="s">
        <v>48</v>
      </c>
      <c r="L28" s="21"/>
      <c r="M28" s="21"/>
      <c r="N28" s="21"/>
      <c r="O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"/>
    </row>
    <row r="29" customFormat="false" ht="13" hidden="true" customHeight="false" outlineLevel="0" collapsed="false">
      <c r="A29" s="2"/>
      <c r="B29" s="18" t="s">
        <v>49</v>
      </c>
      <c r="C29" s="18"/>
      <c r="D29" s="31"/>
      <c r="E29" s="2"/>
      <c r="F29" s="51" t="s">
        <v>50</v>
      </c>
      <c r="G29" s="21"/>
      <c r="H29" s="21" t="s">
        <v>51</v>
      </c>
      <c r="I29" s="21" t="s">
        <v>52</v>
      </c>
      <c r="J29" s="21"/>
      <c r="K29" s="21"/>
      <c r="L29" s="21"/>
      <c r="M29" s="21"/>
      <c r="N29" s="21"/>
      <c r="O29" s="21"/>
      <c r="P29" s="3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"/>
    </row>
    <row r="30" customFormat="false" ht="13" hidden="true" customHeight="false" outlineLevel="0" collapsed="false">
      <c r="A30" s="2"/>
      <c r="B30" s="58"/>
      <c r="C30" s="59" t="s">
        <v>53</v>
      </c>
      <c r="D30" s="31"/>
      <c r="E30" s="2"/>
      <c r="F30" s="51" t="s">
        <v>54</v>
      </c>
      <c r="G30" s="21"/>
      <c r="H30" s="21" t="s">
        <v>55</v>
      </c>
      <c r="I30" s="21" t="s">
        <v>56</v>
      </c>
      <c r="J30" s="21"/>
      <c r="K30" s="21"/>
      <c r="L30" s="21"/>
      <c r="M30" s="21"/>
      <c r="N30" s="21"/>
      <c r="O30" s="21"/>
      <c r="P30" s="3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"/>
    </row>
    <row r="31" customFormat="false" ht="13" hidden="true" customHeight="false" outlineLevel="0" collapsed="false">
      <c r="A31" s="2"/>
      <c r="B31" s="58"/>
      <c r="C31" s="59" t="s">
        <v>57</v>
      </c>
      <c r="D31" s="31"/>
      <c r="E31" s="2"/>
      <c r="F31" s="51" t="s">
        <v>58</v>
      </c>
      <c r="G31" s="21"/>
      <c r="H31" s="21" t="s">
        <v>59</v>
      </c>
      <c r="I31" s="21" t="s">
        <v>58</v>
      </c>
      <c r="J31" s="21"/>
      <c r="K31" s="21"/>
      <c r="L31" s="21"/>
      <c r="M31" s="21"/>
      <c r="N31" s="21"/>
      <c r="O31" s="21"/>
      <c r="P31" s="3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"/>
    </row>
    <row r="32" customFormat="false" ht="13" hidden="true" customHeight="false" outlineLevel="0" collapsed="false">
      <c r="A32" s="2"/>
      <c r="B32" s="58"/>
      <c r="C32" s="59" t="s">
        <v>60</v>
      </c>
      <c r="D32" s="31"/>
      <c r="E32" s="2"/>
      <c r="F32" s="51" t="s">
        <v>61</v>
      </c>
      <c r="G32" s="21"/>
      <c r="H32" s="21"/>
      <c r="I32" s="21"/>
      <c r="J32" s="21"/>
      <c r="K32" s="21"/>
      <c r="L32" s="21"/>
      <c r="M32" s="21"/>
      <c r="N32" s="21"/>
      <c r="O32" s="21"/>
      <c r="P32" s="3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"/>
    </row>
    <row r="33" customFormat="false" ht="13" hidden="true" customHeight="false" outlineLevel="0" collapsed="false">
      <c r="A33" s="2"/>
      <c r="B33" s="58"/>
      <c r="C33" s="59" t="s">
        <v>62</v>
      </c>
      <c r="D33" s="31"/>
      <c r="E33" s="2"/>
      <c r="F33" s="51" t="s">
        <v>63</v>
      </c>
      <c r="G33" s="21"/>
      <c r="H33" s="21"/>
      <c r="I33" s="21"/>
      <c r="J33" s="21"/>
      <c r="K33" s="21"/>
      <c r="L33" s="21"/>
      <c r="M33" s="21"/>
      <c r="N33" s="21"/>
      <c r="O33" s="21"/>
      <c r="P33" s="3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"/>
    </row>
    <row r="34" customFormat="false" ht="13" hidden="true" customHeight="false" outlineLevel="0" collapsed="false">
      <c r="A34" s="2"/>
      <c r="B34" s="58"/>
      <c r="C34" s="59" t="s">
        <v>64</v>
      </c>
      <c r="D34" s="31"/>
      <c r="E34" s="2"/>
      <c r="F34" s="51" t="s">
        <v>65</v>
      </c>
      <c r="G34" s="21"/>
      <c r="H34" s="21" t="s">
        <v>66</v>
      </c>
      <c r="I34" s="21" t="s">
        <v>67</v>
      </c>
      <c r="J34" s="21"/>
      <c r="K34" s="21"/>
      <c r="L34" s="21"/>
      <c r="M34" s="21"/>
      <c r="N34" s="21"/>
      <c r="O34" s="21"/>
      <c r="P34" s="3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"/>
    </row>
    <row r="35" customFormat="false" ht="13" hidden="true" customHeight="false" outlineLevel="0" collapsed="false">
      <c r="A35" s="2"/>
      <c r="B35" s="18" t="s">
        <v>68</v>
      </c>
      <c r="C35" s="18"/>
      <c r="D35" s="60"/>
      <c r="E35" s="2"/>
      <c r="F35" s="51"/>
      <c r="G35" s="21"/>
      <c r="H35" s="21"/>
      <c r="I35" s="21"/>
      <c r="J35" s="21"/>
      <c r="K35" s="21"/>
      <c r="L35" s="21"/>
      <c r="M35" s="21"/>
      <c r="N35" s="21"/>
      <c r="O35" s="21"/>
      <c r="P35" s="3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"/>
    </row>
    <row r="36" customFormat="false" ht="13" hidden="true" customHeight="false" outlineLevel="0" collapsed="false">
      <c r="A36" s="2"/>
      <c r="B36" s="47" t="s">
        <v>69</v>
      </c>
      <c r="C36" s="47"/>
      <c r="D36" s="31"/>
      <c r="E36" s="2"/>
      <c r="F36" s="33" t="n">
        <v>3600</v>
      </c>
      <c r="G36" s="26"/>
      <c r="H36" s="21"/>
      <c r="I36" s="21"/>
      <c r="J36" s="21"/>
      <c r="K36" s="21"/>
      <c r="L36" s="21"/>
      <c r="M36" s="21"/>
      <c r="N36" s="21"/>
      <c r="O36" s="21"/>
      <c r="P36" s="17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"/>
    </row>
    <row r="37" customFormat="false" ht="13" hidden="true" customHeight="false" outlineLevel="0" collapsed="false">
      <c r="A37" s="2"/>
      <c r="B37" s="18" t="s">
        <v>70</v>
      </c>
      <c r="C37" s="18"/>
      <c r="D37" s="31"/>
      <c r="E37" s="2"/>
      <c r="F37" s="33" t="n">
        <v>24</v>
      </c>
      <c r="G37" s="21"/>
      <c r="H37" s="21"/>
      <c r="I37" s="21"/>
      <c r="J37" s="21"/>
      <c r="K37" s="21"/>
      <c r="L37" s="21"/>
      <c r="M37" s="21"/>
      <c r="N37" s="21"/>
      <c r="O37" s="21"/>
      <c r="P37" s="3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"/>
    </row>
    <row r="38" customFormat="false" ht="13" hidden="true" customHeight="false" outlineLevel="0" collapsed="false">
      <c r="A38" s="2"/>
      <c r="B38" s="18" t="s">
        <v>71</v>
      </c>
      <c r="C38" s="18"/>
      <c r="D38" s="61"/>
      <c r="E38" s="2"/>
      <c r="F38" s="33" t="n">
        <v>500</v>
      </c>
      <c r="G38" s="21"/>
      <c r="H38" s="21"/>
      <c r="I38" s="21"/>
      <c r="J38" s="21"/>
      <c r="K38" s="21"/>
      <c r="L38" s="21"/>
      <c r="M38" s="21"/>
      <c r="N38" s="21"/>
      <c r="O38" s="21"/>
      <c r="P38" s="3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"/>
    </row>
    <row r="39" customFormat="false" ht="13" hidden="true" customHeight="false" outlineLevel="0" collapsed="false">
      <c r="A39" s="2"/>
      <c r="B39" s="62" t="s">
        <v>72</v>
      </c>
      <c r="C39" s="62"/>
      <c r="D39" s="60"/>
      <c r="E39" s="2"/>
      <c r="F39" s="33"/>
      <c r="G39" s="21"/>
      <c r="H39" s="21"/>
      <c r="I39" s="21"/>
      <c r="J39" s="21"/>
      <c r="K39" s="21"/>
      <c r="L39" s="21"/>
      <c r="M39" s="21"/>
      <c r="N39" s="21"/>
      <c r="O39" s="21"/>
      <c r="P39" s="3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"/>
    </row>
    <row r="40" customFormat="false" ht="13" hidden="true" customHeight="false" outlineLevel="0" collapsed="false">
      <c r="A40" s="2"/>
      <c r="B40" s="58" t="s">
        <v>73</v>
      </c>
      <c r="C40" s="58"/>
      <c r="D40" s="61"/>
      <c r="E40" s="2"/>
      <c r="F40" s="33"/>
      <c r="G40" s="21"/>
      <c r="H40" s="21"/>
      <c r="I40" s="21"/>
      <c r="J40" s="21"/>
      <c r="K40" s="21"/>
      <c r="L40" s="21"/>
      <c r="M40" s="21"/>
      <c r="N40" s="21"/>
      <c r="O40" s="21"/>
      <c r="P40" s="3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"/>
    </row>
    <row r="41" customFormat="false" ht="13" hidden="true" customHeight="false" outlineLevel="0" collapsed="false">
      <c r="A41" s="2"/>
      <c r="B41" s="58" t="s">
        <v>74</v>
      </c>
      <c r="C41" s="58"/>
      <c r="D41" s="61"/>
      <c r="E41" s="2"/>
      <c r="F41" s="33"/>
      <c r="G41" s="21"/>
      <c r="H41" s="21"/>
      <c r="I41" s="21"/>
      <c r="J41" s="21"/>
      <c r="K41" s="21"/>
      <c r="L41" s="21"/>
      <c r="M41" s="21"/>
      <c r="N41" s="21"/>
      <c r="O41" s="21"/>
      <c r="P41" s="3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"/>
    </row>
    <row r="42" customFormat="false" ht="12.75" hidden="true" customHeight="true" outlineLevel="0" collapsed="false">
      <c r="A42" s="2"/>
      <c r="B42" s="63" t="s">
        <v>75</v>
      </c>
      <c r="C42" s="63"/>
      <c r="D42" s="63"/>
      <c r="E42" s="2"/>
      <c r="F42" s="64"/>
      <c r="G42" s="21"/>
      <c r="H42" s="65"/>
      <c r="I42" s="65"/>
      <c r="J42" s="65"/>
      <c r="K42" s="65"/>
      <c r="L42" s="65"/>
      <c r="M42" s="65"/>
      <c r="N42" s="65"/>
      <c r="O42" s="65"/>
      <c r="P42" s="65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"/>
    </row>
    <row r="43" customFormat="false" ht="12.75" hidden="true" customHeight="true" outlineLevel="0" collapsed="false">
      <c r="A43" s="2"/>
      <c r="B43" s="18" t="s">
        <v>76</v>
      </c>
      <c r="C43" s="18"/>
      <c r="D43" s="60"/>
      <c r="E43" s="2"/>
      <c r="F43" s="33" t="n">
        <v>2000</v>
      </c>
      <c r="G43" s="26"/>
      <c r="H43" s="26"/>
      <c r="I43" s="26"/>
      <c r="J43" s="26"/>
      <c r="K43" s="26"/>
      <c r="L43" s="26"/>
      <c r="M43" s="26"/>
      <c r="N43" s="26"/>
      <c r="O43" s="26"/>
      <c r="P43" s="17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"/>
    </row>
    <row r="44" customFormat="false" ht="12.75" hidden="true" customHeight="true" outlineLevel="0" collapsed="false">
      <c r="A44" s="2"/>
      <c r="B44" s="18" t="s">
        <v>77</v>
      </c>
      <c r="C44" s="18"/>
      <c r="D44" s="60"/>
      <c r="E44" s="2"/>
      <c r="F44" s="33" t="n">
        <v>200</v>
      </c>
      <c r="G44" s="26"/>
      <c r="H44" s="26"/>
      <c r="I44" s="26"/>
      <c r="J44" s="26"/>
      <c r="K44" s="26"/>
      <c r="L44" s="26"/>
      <c r="M44" s="26"/>
      <c r="N44" s="26"/>
      <c r="O44" s="26"/>
      <c r="P44" s="17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"/>
    </row>
    <row r="45" customFormat="false" ht="13" hidden="true" customHeight="false" outlineLevel="0" collapsed="false">
      <c r="A45" s="2"/>
      <c r="B45" s="55"/>
      <c r="C45" s="66"/>
      <c r="D45" s="14"/>
      <c r="E45" s="2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17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"/>
    </row>
    <row r="46" customFormat="false" ht="13" hidden="true" customHeight="false" outlineLevel="0" collapsed="false">
      <c r="A46" s="2"/>
      <c r="B46" s="22" t="s">
        <v>78</v>
      </c>
      <c r="C46" s="22"/>
      <c r="D46" s="23"/>
      <c r="E46" s="2"/>
      <c r="F46" s="24"/>
      <c r="G46" s="26"/>
      <c r="H46" s="56"/>
      <c r="I46" s="56"/>
      <c r="J46" s="56"/>
      <c r="K46" s="56"/>
      <c r="L46" s="56"/>
      <c r="M46" s="56"/>
      <c r="N46" s="56"/>
      <c r="O46" s="56"/>
      <c r="P46" s="56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"/>
    </row>
    <row r="47" customFormat="false" ht="13" hidden="true" customHeight="false" outlineLevel="0" collapsed="false">
      <c r="A47" s="2"/>
      <c r="B47" s="18" t="s">
        <v>79</v>
      </c>
      <c r="C47" s="18"/>
      <c r="D47" s="31"/>
      <c r="E47" s="2"/>
      <c r="F47" s="51" t="s">
        <v>80</v>
      </c>
      <c r="G47" s="21"/>
      <c r="H47" s="21" t="s">
        <v>81</v>
      </c>
      <c r="I47" s="21" t="s">
        <v>80</v>
      </c>
      <c r="J47" s="21" t="s">
        <v>82</v>
      </c>
      <c r="K47" s="21"/>
      <c r="L47" s="21"/>
      <c r="M47" s="21"/>
      <c r="N47" s="21"/>
      <c r="O47" s="21"/>
      <c r="P47" s="3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"/>
    </row>
    <row r="48" customFormat="false" ht="12.75" hidden="true" customHeight="true" outlineLevel="0" collapsed="false">
      <c r="A48" s="2"/>
      <c r="B48" s="47" t="s">
        <v>83</v>
      </c>
      <c r="C48" s="47"/>
      <c r="D48" s="31"/>
      <c r="E48" s="2"/>
      <c r="F48" s="48" t="s">
        <v>84</v>
      </c>
      <c r="G48" s="21"/>
      <c r="H48" s="21"/>
      <c r="I48" s="21"/>
      <c r="J48" s="21"/>
      <c r="K48" s="21"/>
      <c r="L48" s="21"/>
      <c r="M48" s="21"/>
      <c r="N48" s="21"/>
      <c r="O48" s="21"/>
      <c r="P48" s="3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"/>
    </row>
    <row r="49" customFormat="false" ht="12.75" hidden="true" customHeight="true" outlineLevel="0" collapsed="false">
      <c r="A49" s="2"/>
      <c r="B49" s="47" t="s">
        <v>85</v>
      </c>
      <c r="C49" s="47"/>
      <c r="D49" s="31"/>
      <c r="E49" s="2"/>
      <c r="F49" s="51" t="s">
        <v>86</v>
      </c>
      <c r="G49" s="21"/>
      <c r="J49" s="21"/>
      <c r="K49" s="21"/>
      <c r="L49" s="21"/>
      <c r="M49" s="21"/>
      <c r="N49" s="21"/>
      <c r="O49" s="21"/>
      <c r="P49" s="3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"/>
    </row>
    <row r="50" customFormat="false" ht="13" hidden="true" customHeight="false" outlineLevel="0" collapsed="false">
      <c r="A50" s="2"/>
      <c r="B50" s="47" t="s">
        <v>87</v>
      </c>
      <c r="C50" s="47"/>
      <c r="D50" s="31"/>
      <c r="E50" s="2"/>
      <c r="F50" s="33" t="n">
        <v>4</v>
      </c>
      <c r="G50" s="26"/>
      <c r="H50" s="21"/>
      <c r="I50" s="21"/>
      <c r="J50" s="21"/>
      <c r="K50" s="21"/>
      <c r="L50" s="21"/>
      <c r="M50" s="21"/>
      <c r="N50" s="21"/>
      <c r="O50" s="21"/>
      <c r="P50" s="17"/>
      <c r="Q50" s="26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"/>
    </row>
    <row r="51" customFormat="false" ht="13" hidden="true" customHeight="false" outlineLevel="0" collapsed="false">
      <c r="A51" s="2"/>
      <c r="B51" s="47" t="s">
        <v>88</v>
      </c>
      <c r="C51" s="47"/>
      <c r="D51" s="31"/>
      <c r="E51" s="2"/>
      <c r="F51" s="33" t="n">
        <v>64</v>
      </c>
      <c r="G51" s="26"/>
      <c r="H51" s="21"/>
      <c r="I51" s="21"/>
      <c r="J51" s="21"/>
      <c r="K51" s="21"/>
      <c r="L51" s="21"/>
      <c r="M51" s="21"/>
      <c r="N51" s="21"/>
      <c r="O51" s="21"/>
      <c r="P51" s="17"/>
      <c r="Q51" s="26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"/>
    </row>
    <row r="52" customFormat="false" ht="13" hidden="true" customHeight="false" outlineLevel="0" collapsed="false">
      <c r="A52" s="2"/>
      <c r="B52" s="47" t="s">
        <v>89</v>
      </c>
      <c r="C52" s="47"/>
      <c r="D52" s="31"/>
      <c r="E52" s="2"/>
      <c r="F52" s="33" t="n">
        <v>1</v>
      </c>
      <c r="G52" s="26"/>
      <c r="H52" s="21"/>
      <c r="I52" s="21"/>
      <c r="J52" s="21"/>
      <c r="K52" s="21"/>
      <c r="L52" s="21"/>
      <c r="M52" s="21"/>
      <c r="N52" s="21"/>
      <c r="O52" s="21"/>
      <c r="P52" s="17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"/>
    </row>
    <row r="53" customFormat="false" ht="13" hidden="true" customHeight="false" outlineLevel="0" collapsed="false">
      <c r="A53" s="2"/>
      <c r="B53" s="47" t="s">
        <v>90</v>
      </c>
      <c r="C53" s="47"/>
      <c r="D53" s="31"/>
      <c r="E53" s="2"/>
      <c r="F53" s="33" t="s">
        <v>91</v>
      </c>
      <c r="G53" s="26"/>
      <c r="H53" s="21" t="s">
        <v>92</v>
      </c>
      <c r="I53" s="21" t="s">
        <v>93</v>
      </c>
      <c r="J53" s="21" t="s">
        <v>91</v>
      </c>
      <c r="K53" s="21" t="s">
        <v>94</v>
      </c>
      <c r="L53" s="21" t="s">
        <v>95</v>
      </c>
      <c r="M53" s="21"/>
      <c r="N53" s="21"/>
      <c r="O53" s="21"/>
      <c r="P53" s="17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"/>
    </row>
    <row r="54" customFormat="false" ht="13" hidden="true" customHeight="false" outlineLevel="0" collapsed="false">
      <c r="A54" s="2"/>
      <c r="B54" s="47" t="s">
        <v>96</v>
      </c>
      <c r="C54" s="47"/>
      <c r="D54" s="31"/>
      <c r="E54" s="2"/>
      <c r="F54" s="33" t="s">
        <v>97</v>
      </c>
      <c r="G54" s="26"/>
      <c r="H54" s="21"/>
      <c r="I54" s="21"/>
      <c r="J54" s="21"/>
      <c r="K54" s="21"/>
      <c r="L54" s="21"/>
      <c r="M54" s="21"/>
      <c r="N54" s="21"/>
      <c r="O54" s="21"/>
      <c r="P54" s="17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"/>
    </row>
    <row r="55" customFormat="false" ht="13" hidden="true" customHeight="false" outlineLevel="0" collapsed="false">
      <c r="A55" s="2"/>
      <c r="B55" s="47" t="s">
        <v>98</v>
      </c>
      <c r="C55" s="47"/>
      <c r="D55" s="31"/>
      <c r="E55" s="2"/>
      <c r="F55" s="33" t="s">
        <v>99</v>
      </c>
      <c r="G55" s="26"/>
      <c r="H55" s="21"/>
      <c r="I55" s="21"/>
      <c r="J55" s="21"/>
      <c r="K55" s="21"/>
      <c r="L55" s="21"/>
      <c r="M55" s="21"/>
      <c r="N55" s="21"/>
      <c r="O55" s="21"/>
      <c r="P55" s="17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"/>
    </row>
    <row r="56" customFormat="false" ht="13" hidden="true" customHeight="false" outlineLevel="0" collapsed="false">
      <c r="A56" s="2"/>
      <c r="B56" s="47" t="s">
        <v>100</v>
      </c>
      <c r="C56" s="47"/>
      <c r="D56" s="31"/>
      <c r="E56" s="2"/>
      <c r="F56" s="33" t="s">
        <v>101</v>
      </c>
      <c r="G56" s="26"/>
      <c r="H56" s="21"/>
      <c r="I56" s="21"/>
      <c r="J56" s="21"/>
      <c r="K56" s="21"/>
      <c r="L56" s="21"/>
      <c r="M56" s="21"/>
      <c r="N56" s="21"/>
      <c r="O56" s="21"/>
      <c r="P56" s="17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"/>
    </row>
    <row r="57" customFormat="false" ht="13" hidden="true" customHeight="false" outlineLevel="0" collapsed="false">
      <c r="A57" s="2"/>
      <c r="B57" s="47" t="s">
        <v>102</v>
      </c>
      <c r="C57" s="47"/>
      <c r="D57" s="31"/>
      <c r="E57" s="2"/>
      <c r="F57" s="33" t="s">
        <v>103</v>
      </c>
      <c r="G57" s="26"/>
      <c r="H57" s="21"/>
      <c r="I57" s="21"/>
      <c r="J57" s="21"/>
      <c r="K57" s="21"/>
      <c r="L57" s="21"/>
      <c r="M57" s="21"/>
      <c r="N57" s="21"/>
      <c r="O57" s="21"/>
      <c r="P57" s="17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"/>
    </row>
    <row r="58" customFormat="false" ht="13" hidden="true" customHeight="false" outlineLevel="0" collapsed="false">
      <c r="A58" s="2"/>
      <c r="B58" s="47" t="s">
        <v>104</v>
      </c>
      <c r="C58" s="47"/>
      <c r="D58" s="31"/>
      <c r="E58" s="2"/>
      <c r="F58" s="33"/>
      <c r="G58" s="26"/>
      <c r="H58" s="21"/>
      <c r="I58" s="21"/>
      <c r="J58" s="21"/>
      <c r="K58" s="21"/>
      <c r="L58" s="21"/>
      <c r="M58" s="21"/>
      <c r="N58" s="21"/>
      <c r="O58" s="21"/>
      <c r="P58" s="17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"/>
    </row>
    <row r="59" customFormat="false" ht="13" hidden="true" customHeight="false" outlineLevel="0" collapsed="false">
      <c r="A59" s="2"/>
      <c r="B59" s="47" t="s">
        <v>105</v>
      </c>
      <c r="C59" s="47"/>
      <c r="D59" s="60"/>
      <c r="E59" s="2"/>
      <c r="F59" s="33" t="s">
        <v>106</v>
      </c>
      <c r="G59" s="26"/>
      <c r="H59" s="21"/>
      <c r="I59" s="21"/>
      <c r="J59" s="21"/>
      <c r="K59" s="21"/>
      <c r="L59" s="21"/>
      <c r="M59" s="21"/>
      <c r="N59" s="21"/>
      <c r="O59" s="21"/>
      <c r="P59" s="17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"/>
    </row>
    <row r="60" customFormat="false" ht="13" hidden="true" customHeight="false" outlineLevel="0" collapsed="false">
      <c r="A60" s="2"/>
      <c r="B60" s="67"/>
      <c r="C60" s="67"/>
      <c r="D60" s="9"/>
      <c r="E60" s="2"/>
      <c r="F60" s="2"/>
      <c r="H60" s="21"/>
      <c r="I60" s="21"/>
      <c r="J60" s="21"/>
      <c r="K60" s="21"/>
      <c r="L60" s="21"/>
      <c r="M60" s="21"/>
      <c r="N60" s="21"/>
      <c r="O60" s="21"/>
      <c r="P60" s="3"/>
      <c r="Q60" s="21"/>
      <c r="R60" s="21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21"/>
      <c r="AD60" s="21"/>
      <c r="AE60" s="21"/>
      <c r="AF60" s="21"/>
      <c r="AG60" s="21"/>
      <c r="AH60" s="2"/>
    </row>
    <row r="61" customFormat="false" ht="13" hidden="true" customHeight="false" outlineLevel="0" collapsed="false">
      <c r="A61" s="2"/>
      <c r="B61" s="2"/>
      <c r="C61" s="5"/>
      <c r="D61" s="9"/>
      <c r="E61" s="2"/>
      <c r="F61" s="2"/>
      <c r="H61" s="21"/>
      <c r="I61" s="21"/>
      <c r="J61" s="21"/>
      <c r="K61" s="21"/>
      <c r="L61" s="21"/>
      <c r="M61" s="21"/>
      <c r="N61" s="21"/>
      <c r="O61" s="21"/>
      <c r="P61" s="3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customFormat="false" ht="13" hidden="true" customHeight="false" outlineLevel="0" collapsed="false">
      <c r="A62" s="2"/>
      <c r="B62" s="68"/>
      <c r="C62" s="68"/>
      <c r="D62" s="69"/>
      <c r="E62" s="2"/>
      <c r="F62" s="70"/>
      <c r="H62" s="21"/>
      <c r="I62" s="21"/>
      <c r="J62" s="21"/>
      <c r="K62" s="21"/>
      <c r="L62" s="21"/>
      <c r="M62" s="21"/>
      <c r="N62" s="21"/>
      <c r="O62" s="21"/>
      <c r="P62" s="21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customFormat="false" ht="13" hidden="true" customHeight="false" outlineLevel="0" collapsed="false">
      <c r="A63" s="2"/>
      <c r="B63" s="71" t="s">
        <v>107</v>
      </c>
      <c r="C63" s="71"/>
      <c r="D63" s="23"/>
      <c r="E63" s="2"/>
      <c r="F63" s="24"/>
      <c r="H63" s="72"/>
      <c r="I63" s="72"/>
      <c r="J63" s="72"/>
      <c r="K63" s="72"/>
      <c r="L63" s="72"/>
      <c r="M63" s="72"/>
      <c r="N63" s="72"/>
      <c r="O63" s="72"/>
      <c r="P63" s="73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customFormat="false" ht="100" hidden="true" customHeight="true" outlineLevel="0" collapsed="false">
      <c r="A64" s="2"/>
      <c r="B64" s="74"/>
      <c r="C64" s="75" t="s">
        <v>108</v>
      </c>
      <c r="D64" s="76" t="s">
        <v>109</v>
      </c>
      <c r="E64" s="2"/>
      <c r="F64" s="77"/>
      <c r="H64" s="21"/>
      <c r="I64" s="21"/>
      <c r="J64" s="21"/>
      <c r="K64" s="21"/>
      <c r="L64" s="21"/>
      <c r="M64" s="21"/>
      <c r="N64" s="21"/>
      <c r="O64" s="21"/>
      <c r="P64" s="3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customFormat="false" ht="13" hidden="false" customHeight="false" outlineLevel="0" collapsed="false">
      <c r="A65" s="2"/>
      <c r="B65" s="2"/>
      <c r="C65" s="5"/>
      <c r="D65" s="9"/>
      <c r="E65" s="2"/>
      <c r="F65" s="2"/>
      <c r="P65" s="3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customFormat="false" ht="13" hidden="false" customHeight="false" outlineLevel="0" collapsed="false">
      <c r="A66" s="2"/>
      <c r="B66" s="2"/>
      <c r="C66" s="5"/>
      <c r="D66" s="9"/>
      <c r="E66" s="2"/>
      <c r="F66" s="2"/>
      <c r="P66" s="3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customFormat="false" ht="13" hidden="false" customHeight="false" outlineLevel="0" collapsed="false">
      <c r="A67" s="2"/>
      <c r="B67" s="2"/>
      <c r="C67" s="5"/>
      <c r="D67" s="9"/>
      <c r="E67" s="2"/>
      <c r="F67" s="2"/>
      <c r="P67" s="3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customFormat="false" ht="13" hidden="false" customHeight="false" outlineLevel="0" collapsed="false">
      <c r="A68" s="2"/>
      <c r="B68" s="2"/>
      <c r="C68" s="5"/>
      <c r="D68" s="9"/>
      <c r="E68" s="2"/>
      <c r="F68" s="2"/>
      <c r="P68" s="3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customFormat="false" ht="13" hidden="false" customHeight="false" outlineLevel="0" collapsed="false">
      <c r="A69" s="2"/>
      <c r="B69" s="2"/>
      <c r="C69" s="5"/>
      <c r="D69" s="2"/>
      <c r="E69" s="2"/>
      <c r="F69" s="2"/>
      <c r="P69" s="3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customFormat="false" ht="13" hidden="false" customHeight="false" outlineLevel="0" collapsed="false">
      <c r="A70" s="2"/>
      <c r="B70" s="2"/>
      <c r="C70" s="5"/>
      <c r="D70" s="2"/>
      <c r="E70" s="2"/>
      <c r="F70" s="2"/>
      <c r="P70" s="3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customFormat="false" ht="13" hidden="false" customHeight="false" outlineLevel="0" collapsed="false">
      <c r="A71" s="2"/>
      <c r="B71" s="2"/>
      <c r="C71" s="5"/>
      <c r="D71" s="2"/>
      <c r="E71" s="2"/>
      <c r="F71" s="2"/>
      <c r="P71" s="3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customFormat="false" ht="13" hidden="false" customHeight="false" outlineLevel="0" collapsed="false">
      <c r="A72" s="2"/>
      <c r="B72" s="2"/>
      <c r="C72" s="5"/>
      <c r="D72" s="2"/>
      <c r="E72" s="2"/>
      <c r="F72" s="2"/>
      <c r="P72" s="3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customFormat="false" ht="13" hidden="false" customHeight="false" outlineLevel="0" collapsed="false">
      <c r="A73" s="2"/>
      <c r="B73" s="2"/>
      <c r="C73" s="5"/>
      <c r="D73" s="2"/>
      <c r="E73" s="2"/>
      <c r="F73" s="2"/>
      <c r="P73" s="3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customFormat="false" ht="13" hidden="false" customHeight="false" outlineLevel="0" collapsed="false">
      <c r="A74" s="2"/>
      <c r="B74" s="2"/>
      <c r="C74" s="5"/>
      <c r="D74" s="2"/>
      <c r="E74" s="2"/>
      <c r="F74" s="2"/>
      <c r="P74" s="3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customFormat="false" ht="13" hidden="false" customHeight="false" outlineLevel="0" collapsed="false">
      <c r="A75" s="2"/>
      <c r="B75" s="2"/>
      <c r="C75" s="5"/>
      <c r="D75" s="2"/>
      <c r="E75" s="2"/>
      <c r="F75" s="2"/>
      <c r="P75" s="3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customFormat="false" ht="13" hidden="false" customHeight="false" outlineLevel="0" collapsed="false">
      <c r="A76" s="2"/>
      <c r="B76" s="2"/>
      <c r="C76" s="5"/>
      <c r="D76" s="2"/>
      <c r="E76" s="2"/>
      <c r="F76" s="2"/>
      <c r="P76" s="3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customFormat="false" ht="13" hidden="false" customHeight="false" outlineLevel="0" collapsed="false">
      <c r="H77" s="4"/>
      <c r="I77" s="4"/>
      <c r="J77" s="4"/>
      <c r="K77" s="4"/>
      <c r="L77" s="4"/>
      <c r="M77" s="4"/>
      <c r="N77" s="4"/>
      <c r="O77" s="4"/>
    </row>
    <row r="78" customFormat="false" ht="13" hidden="false" customHeight="false" outlineLevel="0" collapsed="false">
      <c r="H78" s="4"/>
      <c r="I78" s="4"/>
      <c r="J78" s="4"/>
      <c r="K78" s="4"/>
      <c r="L78" s="4"/>
      <c r="M78" s="4"/>
      <c r="N78" s="4"/>
      <c r="O78" s="4"/>
    </row>
    <row r="79" customFormat="false" ht="13" hidden="false" customHeight="false" outlineLevel="0" collapsed="false">
      <c r="H79" s="4"/>
      <c r="I79" s="4"/>
      <c r="J79" s="4"/>
      <c r="K79" s="4"/>
      <c r="L79" s="4"/>
      <c r="M79" s="4"/>
      <c r="N79" s="4"/>
      <c r="O79" s="4"/>
    </row>
    <row r="80" customFormat="false" ht="13" hidden="false" customHeight="false" outlineLevel="0" collapsed="false">
      <c r="H80" s="4"/>
      <c r="I80" s="4"/>
      <c r="J80" s="4"/>
      <c r="K80" s="4"/>
      <c r="L80" s="4"/>
      <c r="M80" s="4"/>
      <c r="N80" s="4"/>
      <c r="O80" s="4"/>
    </row>
    <row r="81" customFormat="false" ht="13" hidden="false" customHeight="false" outlineLevel="0" collapsed="false">
      <c r="H81" s="4"/>
      <c r="I81" s="4"/>
      <c r="J81" s="4"/>
      <c r="K81" s="4"/>
      <c r="L81" s="4"/>
      <c r="M81" s="4"/>
      <c r="N81" s="4"/>
      <c r="O81" s="4"/>
    </row>
    <row r="82" customFormat="false" ht="13" hidden="false" customHeight="false" outlineLevel="0" collapsed="false">
      <c r="H82" s="4"/>
      <c r="I82" s="4"/>
      <c r="J82" s="4"/>
      <c r="K82" s="4"/>
      <c r="L82" s="4"/>
      <c r="M82" s="4"/>
      <c r="N82" s="4"/>
      <c r="O82" s="4"/>
    </row>
    <row r="83" customFormat="false" ht="13" hidden="false" customHeight="false" outlineLevel="0" collapsed="false">
      <c r="H83" s="4"/>
      <c r="I83" s="4"/>
      <c r="J83" s="4"/>
      <c r="K83" s="4"/>
      <c r="L83" s="4"/>
      <c r="M83" s="4"/>
      <c r="N83" s="4"/>
      <c r="O83" s="4"/>
    </row>
    <row r="84" customFormat="false" ht="13" hidden="false" customHeight="false" outlineLevel="0" collapsed="false">
      <c r="H84" s="4"/>
      <c r="I84" s="4"/>
      <c r="J84" s="4"/>
      <c r="K84" s="4"/>
      <c r="L84" s="4"/>
      <c r="M84" s="4"/>
      <c r="N84" s="4"/>
      <c r="O84" s="4"/>
    </row>
    <row r="85" customFormat="false" ht="13" hidden="false" customHeight="false" outlineLevel="0" collapsed="false">
      <c r="H85" s="4"/>
      <c r="I85" s="4"/>
      <c r="J85" s="4"/>
      <c r="K85" s="4"/>
      <c r="L85" s="4"/>
      <c r="M85" s="4"/>
      <c r="N85" s="4"/>
      <c r="O85" s="4"/>
    </row>
    <row r="86" customFormat="false" ht="13" hidden="false" customHeight="false" outlineLevel="0" collapsed="false">
      <c r="H86" s="4"/>
      <c r="I86" s="4"/>
      <c r="J86" s="4"/>
      <c r="K86" s="4"/>
      <c r="L86" s="4"/>
      <c r="M86" s="4"/>
      <c r="N86" s="4"/>
      <c r="O86" s="4"/>
    </row>
    <row r="87" customFormat="false" ht="13" hidden="false" customHeight="false" outlineLevel="0" collapsed="false">
      <c r="H87" s="4"/>
      <c r="I87" s="4"/>
      <c r="J87" s="4"/>
      <c r="K87" s="4"/>
      <c r="L87" s="4"/>
      <c r="M87" s="4"/>
      <c r="N87" s="4"/>
      <c r="O87" s="4"/>
    </row>
    <row r="88" customFormat="false" ht="13" hidden="false" customHeight="false" outlineLevel="0" collapsed="false">
      <c r="H88" s="4"/>
      <c r="I88" s="4"/>
      <c r="J88" s="4"/>
      <c r="K88" s="4"/>
      <c r="L88" s="4"/>
      <c r="M88" s="4"/>
      <c r="N88" s="4"/>
      <c r="O88" s="4"/>
    </row>
    <row r="89" customFormat="false" ht="13" hidden="false" customHeight="false" outlineLevel="0" collapsed="false">
      <c r="H89" s="4"/>
      <c r="I89" s="4"/>
      <c r="J89" s="4"/>
      <c r="K89" s="4"/>
      <c r="L89" s="4"/>
      <c r="M89" s="4"/>
      <c r="N89" s="4"/>
      <c r="O89" s="4"/>
    </row>
    <row r="90" customFormat="false" ht="13" hidden="false" customHeight="false" outlineLevel="0" collapsed="false">
      <c r="H90" s="4"/>
      <c r="I90" s="4"/>
      <c r="J90" s="4"/>
      <c r="K90" s="4"/>
      <c r="L90" s="4"/>
      <c r="M90" s="4"/>
      <c r="N90" s="4"/>
      <c r="O90" s="4"/>
    </row>
    <row r="91" customFormat="false" ht="13" hidden="false" customHeight="false" outlineLevel="0" collapsed="false">
      <c r="H91" s="4"/>
      <c r="I91" s="4"/>
      <c r="J91" s="4"/>
      <c r="K91" s="4"/>
      <c r="L91" s="4"/>
      <c r="M91" s="4"/>
      <c r="N91" s="4"/>
      <c r="O91" s="4"/>
    </row>
    <row r="92" customFormat="false" ht="13" hidden="false" customHeight="false" outlineLevel="0" collapsed="false">
      <c r="H92" s="4"/>
      <c r="I92" s="4"/>
      <c r="J92" s="4"/>
      <c r="K92" s="4"/>
      <c r="L92" s="4"/>
      <c r="M92" s="4"/>
      <c r="N92" s="4"/>
      <c r="O92" s="4"/>
    </row>
    <row r="93" customFormat="false" ht="13" hidden="false" customHeight="false" outlineLevel="0" collapsed="false">
      <c r="H93" s="4"/>
      <c r="I93" s="4"/>
      <c r="J93" s="4"/>
      <c r="K93" s="4"/>
      <c r="L93" s="4"/>
      <c r="M93" s="4"/>
      <c r="N93" s="4"/>
      <c r="O93" s="4"/>
    </row>
    <row r="94" customFormat="false" ht="13" hidden="false" customHeight="false" outlineLevel="0" collapsed="false">
      <c r="H94" s="4"/>
      <c r="I94" s="4"/>
      <c r="J94" s="4"/>
      <c r="K94" s="4"/>
      <c r="L94" s="4"/>
      <c r="M94" s="4"/>
      <c r="N94" s="4"/>
      <c r="O94" s="4"/>
    </row>
    <row r="95" customFormat="false" ht="13" hidden="false" customHeight="false" outlineLevel="0" collapsed="false">
      <c r="H95" s="4"/>
      <c r="I95" s="4"/>
      <c r="J95" s="4"/>
      <c r="K95" s="4"/>
      <c r="L95" s="4"/>
      <c r="M95" s="4"/>
      <c r="N95" s="4"/>
      <c r="O95" s="4"/>
    </row>
    <row r="96" customFormat="false" ht="13" hidden="false" customHeight="false" outlineLevel="0" collapsed="false">
      <c r="H96" s="4"/>
      <c r="I96" s="4"/>
      <c r="J96" s="4"/>
      <c r="K96" s="4"/>
      <c r="L96" s="4"/>
      <c r="M96" s="4"/>
      <c r="N96" s="4"/>
      <c r="O96" s="4"/>
    </row>
    <row r="97" customFormat="false" ht="13" hidden="false" customHeight="false" outlineLevel="0" collapsed="false">
      <c r="H97" s="4"/>
      <c r="I97" s="4"/>
      <c r="J97" s="4"/>
      <c r="K97" s="4"/>
      <c r="L97" s="4"/>
      <c r="M97" s="4"/>
      <c r="N97" s="4"/>
      <c r="O97" s="4"/>
    </row>
    <row r="98" customFormat="false" ht="13" hidden="false" customHeight="false" outlineLevel="0" collapsed="false">
      <c r="H98" s="4"/>
      <c r="I98" s="4"/>
      <c r="J98" s="4"/>
      <c r="K98" s="4"/>
      <c r="L98" s="4"/>
      <c r="M98" s="4"/>
      <c r="N98" s="4"/>
      <c r="O98" s="4"/>
    </row>
    <row r="99" customFormat="false" ht="13" hidden="false" customHeight="false" outlineLevel="0" collapsed="false">
      <c r="H99" s="4"/>
      <c r="I99" s="4"/>
      <c r="J99" s="4"/>
      <c r="K99" s="4"/>
      <c r="L99" s="4"/>
      <c r="M99" s="4"/>
      <c r="N99" s="4"/>
      <c r="O99" s="4"/>
    </row>
    <row r="100" customFormat="false" ht="13" hidden="false" customHeight="false" outlineLevel="0" collapsed="false">
      <c r="H100" s="4"/>
      <c r="I100" s="4"/>
      <c r="J100" s="4"/>
      <c r="K100" s="4"/>
      <c r="L100" s="4"/>
      <c r="M100" s="4"/>
      <c r="N100" s="4"/>
      <c r="O100" s="4"/>
    </row>
    <row r="101" customFormat="false" ht="13" hidden="false" customHeight="false" outlineLevel="0" collapsed="false">
      <c r="H101" s="4"/>
      <c r="I101" s="4"/>
      <c r="J101" s="4"/>
      <c r="K101" s="4"/>
      <c r="L101" s="4"/>
      <c r="M101" s="4"/>
      <c r="N101" s="4"/>
      <c r="O101" s="4"/>
    </row>
    <row r="102" customFormat="false" ht="13" hidden="false" customHeight="false" outlineLevel="0" collapsed="false">
      <c r="H102" s="4"/>
      <c r="I102" s="4"/>
      <c r="J102" s="4"/>
      <c r="K102" s="4"/>
      <c r="L102" s="4"/>
      <c r="M102" s="4"/>
      <c r="N102" s="4"/>
      <c r="O102" s="4"/>
    </row>
    <row r="103" customFormat="false" ht="13" hidden="false" customHeight="false" outlineLevel="0" collapsed="false">
      <c r="H103" s="4"/>
      <c r="I103" s="4"/>
      <c r="J103" s="4"/>
      <c r="K103" s="4"/>
      <c r="L103" s="4"/>
      <c r="M103" s="4"/>
      <c r="N103" s="4"/>
      <c r="O103" s="4"/>
    </row>
    <row r="104" customFormat="false" ht="13" hidden="false" customHeight="false" outlineLevel="0" collapsed="false">
      <c r="H104" s="4"/>
      <c r="I104" s="4"/>
      <c r="J104" s="4"/>
      <c r="K104" s="4"/>
      <c r="L104" s="4"/>
      <c r="M104" s="4"/>
      <c r="N104" s="4"/>
      <c r="O104" s="4"/>
    </row>
    <row r="105" customFormat="false" ht="13" hidden="false" customHeight="false" outlineLevel="0" collapsed="false">
      <c r="H105" s="4"/>
      <c r="I105" s="4"/>
      <c r="J105" s="4"/>
      <c r="K105" s="4"/>
      <c r="L105" s="4"/>
      <c r="M105" s="4"/>
      <c r="N105" s="4"/>
      <c r="O105" s="4"/>
    </row>
    <row r="106" customFormat="false" ht="13" hidden="false" customHeight="false" outlineLevel="0" collapsed="false">
      <c r="H106" s="4"/>
      <c r="I106" s="4"/>
      <c r="J106" s="4"/>
      <c r="K106" s="4"/>
      <c r="L106" s="4"/>
      <c r="M106" s="4"/>
      <c r="N106" s="4"/>
      <c r="O106" s="4"/>
    </row>
    <row r="107" customFormat="false" ht="13" hidden="false" customHeight="false" outlineLevel="0" collapsed="false">
      <c r="H107" s="4"/>
      <c r="I107" s="4"/>
      <c r="J107" s="4"/>
      <c r="K107" s="4"/>
      <c r="L107" s="4"/>
      <c r="M107" s="4"/>
      <c r="N107" s="4"/>
      <c r="O107" s="4"/>
    </row>
    <row r="108" customFormat="false" ht="13" hidden="false" customHeight="false" outlineLevel="0" collapsed="false">
      <c r="H108" s="4"/>
      <c r="I108" s="4"/>
      <c r="J108" s="4"/>
      <c r="K108" s="4"/>
      <c r="L108" s="4"/>
      <c r="M108" s="4"/>
      <c r="N108" s="4"/>
      <c r="O108" s="4"/>
    </row>
    <row r="109" customFormat="false" ht="13" hidden="false" customHeight="false" outlineLevel="0" collapsed="false">
      <c r="H109" s="4"/>
      <c r="I109" s="4"/>
      <c r="J109" s="4"/>
      <c r="K109" s="4"/>
      <c r="L109" s="4"/>
      <c r="M109" s="4"/>
      <c r="N109" s="4"/>
      <c r="O109" s="4"/>
    </row>
    <row r="110" customFormat="false" ht="13" hidden="false" customHeight="false" outlineLevel="0" collapsed="false">
      <c r="H110" s="4"/>
      <c r="I110" s="4"/>
      <c r="J110" s="4"/>
      <c r="K110" s="4"/>
      <c r="L110" s="4"/>
      <c r="M110" s="4"/>
      <c r="N110" s="4"/>
      <c r="O110" s="4"/>
    </row>
    <row r="111" customFormat="false" ht="13" hidden="false" customHeight="false" outlineLevel="0" collapsed="false">
      <c r="H111" s="4"/>
      <c r="I111" s="4"/>
      <c r="J111" s="4"/>
      <c r="K111" s="4"/>
      <c r="L111" s="4"/>
      <c r="M111" s="4"/>
      <c r="N111" s="4"/>
      <c r="O111" s="4"/>
    </row>
    <row r="112" customFormat="false" ht="13" hidden="false" customHeight="false" outlineLevel="0" collapsed="false">
      <c r="H112" s="4"/>
      <c r="I112" s="4"/>
      <c r="J112" s="4"/>
      <c r="K112" s="4"/>
      <c r="L112" s="4"/>
      <c r="M112" s="4"/>
      <c r="N112" s="4"/>
      <c r="O112" s="4"/>
    </row>
    <row r="113" customFormat="false" ht="13" hidden="false" customHeight="false" outlineLevel="0" collapsed="false">
      <c r="H113" s="4"/>
      <c r="I113" s="4"/>
      <c r="J113" s="4"/>
      <c r="K113" s="4"/>
      <c r="L113" s="4"/>
      <c r="M113" s="4"/>
      <c r="N113" s="4"/>
      <c r="O113" s="4"/>
    </row>
    <row r="114" customFormat="false" ht="13" hidden="false" customHeight="false" outlineLevel="0" collapsed="false">
      <c r="H114" s="4"/>
      <c r="I114" s="4"/>
      <c r="J114" s="4"/>
      <c r="K114" s="4"/>
      <c r="L114" s="4"/>
      <c r="M114" s="4"/>
      <c r="N114" s="4"/>
      <c r="O114" s="4"/>
    </row>
    <row r="115" customFormat="false" ht="13" hidden="false" customHeight="false" outlineLevel="0" collapsed="false">
      <c r="H115" s="4"/>
      <c r="I115" s="4"/>
      <c r="J115" s="4"/>
      <c r="K115" s="4"/>
      <c r="L115" s="4"/>
      <c r="M115" s="4"/>
      <c r="N115" s="4"/>
      <c r="O115" s="4"/>
    </row>
    <row r="116" customFormat="false" ht="13" hidden="false" customHeight="false" outlineLevel="0" collapsed="false">
      <c r="H116" s="4"/>
      <c r="I116" s="4"/>
      <c r="J116" s="4"/>
      <c r="K116" s="4"/>
      <c r="L116" s="4"/>
      <c r="M116" s="4"/>
      <c r="N116" s="4"/>
      <c r="O116" s="4"/>
    </row>
    <row r="117" customFormat="false" ht="13" hidden="false" customHeight="false" outlineLevel="0" collapsed="false">
      <c r="H117" s="4"/>
      <c r="I117" s="4"/>
      <c r="J117" s="4"/>
      <c r="K117" s="4"/>
      <c r="L117" s="4"/>
      <c r="M117" s="4"/>
      <c r="N117" s="4"/>
      <c r="O117" s="4"/>
    </row>
    <row r="118" customFormat="false" ht="13" hidden="false" customHeight="false" outlineLevel="0" collapsed="false">
      <c r="H118" s="4"/>
      <c r="I118" s="4"/>
      <c r="J118" s="4"/>
      <c r="K118" s="4"/>
      <c r="L118" s="4"/>
      <c r="M118" s="4"/>
      <c r="N118" s="4"/>
      <c r="O118" s="4"/>
    </row>
    <row r="119" customFormat="false" ht="13" hidden="false" customHeight="false" outlineLevel="0" collapsed="false">
      <c r="H119" s="4"/>
      <c r="I119" s="4"/>
      <c r="J119" s="4"/>
      <c r="K119" s="4"/>
      <c r="L119" s="4"/>
      <c r="M119" s="4"/>
      <c r="N119" s="4"/>
      <c r="O119" s="4"/>
    </row>
    <row r="120" customFormat="false" ht="13" hidden="false" customHeight="false" outlineLevel="0" collapsed="false">
      <c r="H120" s="4"/>
      <c r="I120" s="4"/>
      <c r="J120" s="4"/>
      <c r="K120" s="4"/>
      <c r="L120" s="4"/>
      <c r="M120" s="4"/>
      <c r="N120" s="4"/>
      <c r="O120" s="4"/>
    </row>
    <row r="121" customFormat="false" ht="13" hidden="false" customHeight="false" outlineLevel="0" collapsed="false">
      <c r="H121" s="4"/>
      <c r="I121" s="4"/>
      <c r="J121" s="4"/>
      <c r="K121" s="4"/>
      <c r="L121" s="4"/>
      <c r="M121" s="4"/>
      <c r="N121" s="4"/>
      <c r="O121" s="4"/>
    </row>
    <row r="122" customFormat="false" ht="13" hidden="false" customHeight="false" outlineLevel="0" collapsed="false">
      <c r="H122" s="4"/>
      <c r="I122" s="4"/>
      <c r="J122" s="4"/>
      <c r="K122" s="4"/>
      <c r="L122" s="4"/>
      <c r="M122" s="4"/>
      <c r="N122" s="4"/>
      <c r="O122" s="4"/>
    </row>
    <row r="123" customFormat="false" ht="13" hidden="false" customHeight="false" outlineLevel="0" collapsed="false">
      <c r="H123" s="4"/>
      <c r="I123" s="4"/>
      <c r="J123" s="4"/>
      <c r="K123" s="4"/>
      <c r="L123" s="4"/>
      <c r="M123" s="4"/>
      <c r="N123" s="4"/>
      <c r="O123" s="4"/>
    </row>
    <row r="124" customFormat="false" ht="13" hidden="false" customHeight="false" outlineLevel="0" collapsed="false">
      <c r="H124" s="4"/>
      <c r="I124" s="4"/>
      <c r="J124" s="4"/>
      <c r="K124" s="4"/>
      <c r="L124" s="4"/>
      <c r="M124" s="4"/>
      <c r="N124" s="4"/>
      <c r="O124" s="4"/>
    </row>
    <row r="125" customFormat="false" ht="13" hidden="false" customHeight="false" outlineLevel="0" collapsed="false">
      <c r="H125" s="4"/>
      <c r="I125" s="4"/>
      <c r="J125" s="4"/>
      <c r="K125" s="4"/>
      <c r="L125" s="4"/>
      <c r="M125" s="4"/>
      <c r="N125" s="4"/>
      <c r="O125" s="4"/>
    </row>
    <row r="126" customFormat="false" ht="13" hidden="false" customHeight="false" outlineLevel="0" collapsed="false">
      <c r="H126" s="4"/>
      <c r="I126" s="4"/>
      <c r="J126" s="4"/>
      <c r="K126" s="4"/>
      <c r="L126" s="4"/>
      <c r="M126" s="4"/>
      <c r="N126" s="4"/>
      <c r="O126" s="4"/>
    </row>
    <row r="127" customFormat="false" ht="13" hidden="false" customHeight="false" outlineLevel="0" collapsed="false">
      <c r="H127" s="4"/>
      <c r="I127" s="4"/>
      <c r="J127" s="4"/>
      <c r="K127" s="4"/>
      <c r="L127" s="4"/>
      <c r="M127" s="4"/>
      <c r="N127" s="4"/>
      <c r="O127" s="4"/>
    </row>
    <row r="128" customFormat="false" ht="13" hidden="false" customHeight="false" outlineLevel="0" collapsed="false">
      <c r="H128" s="4"/>
      <c r="I128" s="4"/>
      <c r="J128" s="4"/>
      <c r="K128" s="4"/>
      <c r="L128" s="4"/>
      <c r="M128" s="4"/>
      <c r="N128" s="4"/>
      <c r="O128" s="4"/>
    </row>
    <row r="129" customFormat="false" ht="13" hidden="false" customHeight="false" outlineLevel="0" collapsed="false">
      <c r="H129" s="4"/>
      <c r="I129" s="4"/>
      <c r="J129" s="4"/>
      <c r="K129" s="4"/>
      <c r="L129" s="4"/>
      <c r="M129" s="4"/>
      <c r="N129" s="4"/>
      <c r="O129" s="4"/>
    </row>
    <row r="130" customFormat="false" ht="13" hidden="false" customHeight="false" outlineLevel="0" collapsed="false">
      <c r="H130" s="4"/>
      <c r="I130" s="4"/>
      <c r="J130" s="4"/>
      <c r="K130" s="4"/>
      <c r="L130" s="4"/>
      <c r="M130" s="4"/>
      <c r="N130" s="4"/>
      <c r="O130" s="4"/>
    </row>
    <row r="131" customFormat="false" ht="13" hidden="false" customHeight="false" outlineLevel="0" collapsed="false">
      <c r="H131" s="4"/>
      <c r="I131" s="4"/>
      <c r="J131" s="4"/>
      <c r="K131" s="4"/>
      <c r="L131" s="4"/>
      <c r="M131" s="4"/>
      <c r="N131" s="4"/>
      <c r="O131" s="4"/>
    </row>
    <row r="132" customFormat="false" ht="13" hidden="false" customHeight="false" outlineLevel="0" collapsed="false">
      <c r="H132" s="4"/>
      <c r="I132" s="4"/>
      <c r="J132" s="4"/>
      <c r="K132" s="4"/>
      <c r="L132" s="4"/>
      <c r="M132" s="4"/>
      <c r="N132" s="4"/>
      <c r="O132" s="4"/>
    </row>
    <row r="133" customFormat="false" ht="13" hidden="false" customHeight="false" outlineLevel="0" collapsed="false">
      <c r="H133" s="4"/>
      <c r="I133" s="4"/>
      <c r="J133" s="4"/>
      <c r="K133" s="4"/>
      <c r="L133" s="4"/>
      <c r="M133" s="4"/>
      <c r="N133" s="4"/>
      <c r="O133" s="4"/>
    </row>
    <row r="134" customFormat="false" ht="13" hidden="false" customHeight="false" outlineLevel="0" collapsed="false">
      <c r="H134" s="4"/>
      <c r="I134" s="4"/>
      <c r="J134" s="4"/>
      <c r="K134" s="4"/>
      <c r="L134" s="4"/>
      <c r="M134" s="4"/>
      <c r="N134" s="4"/>
      <c r="O134" s="4"/>
    </row>
    <row r="135" customFormat="false" ht="13" hidden="false" customHeight="false" outlineLevel="0" collapsed="false">
      <c r="H135" s="4"/>
      <c r="I135" s="4"/>
      <c r="J135" s="4"/>
      <c r="K135" s="4"/>
      <c r="L135" s="4"/>
      <c r="M135" s="4"/>
      <c r="N135" s="4"/>
      <c r="O135" s="4"/>
    </row>
    <row r="136" customFormat="false" ht="13" hidden="false" customHeight="false" outlineLevel="0" collapsed="false">
      <c r="H136" s="4"/>
      <c r="I136" s="4"/>
      <c r="J136" s="4"/>
      <c r="K136" s="4"/>
      <c r="L136" s="4"/>
      <c r="M136" s="4"/>
      <c r="N136" s="4"/>
      <c r="O136" s="4"/>
    </row>
    <row r="137" customFormat="false" ht="13" hidden="false" customHeight="false" outlineLevel="0" collapsed="false">
      <c r="H137" s="4"/>
      <c r="I137" s="4"/>
      <c r="J137" s="4"/>
      <c r="K137" s="4"/>
      <c r="L137" s="4"/>
      <c r="M137" s="4"/>
      <c r="N137" s="4"/>
      <c r="O137" s="4"/>
    </row>
    <row r="138" customFormat="false" ht="13" hidden="false" customHeight="false" outlineLevel="0" collapsed="false">
      <c r="H138" s="4"/>
      <c r="I138" s="4"/>
      <c r="J138" s="4"/>
      <c r="K138" s="4"/>
      <c r="L138" s="4"/>
      <c r="M138" s="4"/>
      <c r="N138" s="4"/>
      <c r="O138" s="4"/>
    </row>
    <row r="139" customFormat="false" ht="13" hidden="false" customHeight="false" outlineLevel="0" collapsed="false">
      <c r="H139" s="4"/>
      <c r="I139" s="4"/>
      <c r="J139" s="4"/>
      <c r="K139" s="4"/>
      <c r="L139" s="4"/>
      <c r="M139" s="4"/>
      <c r="N139" s="4"/>
      <c r="O139" s="4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Q10 D29:D34 D47">
    <cfRule type="cellIs" priority="2" operator="notEqual" aboveAverage="0" equalAverage="0" bottom="0" percent="0" rank="0" text="" dxfId="0">
      <formula>""</formula>
    </cfRule>
  </conditionalFormatting>
  <conditionalFormatting sqref="D22">
    <cfRule type="cellIs" priority="3" operator="notEqual" aboveAverage="0" equalAverage="0" bottom="0" percent="0" rank="0" text="" dxfId="1">
      <formula>""</formula>
    </cfRule>
  </conditionalFormatting>
  <conditionalFormatting sqref="D44:D45 D47:D59">
    <cfRule type="cellIs" priority="4" operator="notEqual" aboveAverage="0" equalAverage="0" bottom="0" percent="0" rank="0" text="" dxfId="2">
      <formula>""</formula>
    </cfRule>
    <cfRule type="expression" priority="5" aboveAverage="0" equalAverage="0" bottom="0" percent="0" rank="0" text="" dxfId="3">
      <formula>$D$34="Steady State"</formula>
    </cfRule>
  </conditionalFormatting>
  <conditionalFormatting sqref="D9:D15">
    <cfRule type="cellIs" priority="6" operator="notEqual" aboveAverage="0" equalAverage="0" bottom="0" percent="0" rank="0" text="" dxfId="4">
      <formula>""</formula>
    </cfRule>
  </conditionalFormatting>
  <conditionalFormatting sqref="D19:D20">
    <cfRule type="cellIs" priority="7" operator="notEqual" aboveAverage="0" equalAverage="0" bottom="0" percent="0" rank="0" text="" dxfId="5">
      <formula>""</formula>
    </cfRule>
  </conditionalFormatting>
  <conditionalFormatting sqref="D36:D38 D40:D41">
    <cfRule type="cellIs" priority="8" operator="notEqual" aboveAverage="0" equalAverage="0" bottom="0" percent="0" rank="0" text="" dxfId="6">
      <formula>""</formula>
    </cfRule>
  </conditionalFormatting>
  <conditionalFormatting sqref="D28">
    <cfRule type="cellIs" priority="9" operator="notEqual" aboveAverage="0" equalAverage="0" bottom="0" percent="0" rank="0" text="" dxfId="7">
      <formula>""</formula>
    </cfRule>
  </conditionalFormatting>
  <conditionalFormatting sqref="D51">
    <cfRule type="cellIs" priority="10" operator="notEqual" aboveAverage="0" equalAverage="0" bottom="0" percent="0" rank="0" text="" dxfId="8">
      <formula>""</formula>
    </cfRule>
    <cfRule type="expression" priority="11" aboveAverage="0" equalAverage="0" bottom="0" percent="0" rank="0" text="" dxfId="9">
      <formula>$D$47="CPU"</formula>
    </cfRule>
  </conditionalFormatting>
  <conditionalFormatting sqref="D52:D59">
    <cfRule type="cellIs" priority="12" operator="notEqual" aboveAverage="0" equalAverage="0" bottom="0" percent="0" rank="0" text="" dxfId="10">
      <formula>""</formula>
    </cfRule>
    <cfRule type="expression" priority="13" aboveAverage="0" equalAverage="0" bottom="0" percent="0" rank="0" text="" dxfId="11">
      <formula>$D$47="GPU"</formula>
    </cfRule>
  </conditionalFormatting>
  <conditionalFormatting sqref="D49">
    <cfRule type="cellIs" priority="14" operator="notEqual" aboveAverage="0" equalAverage="0" bottom="0" percent="0" rank="0" text="" dxfId="12">
      <formula>""</formula>
    </cfRule>
    <cfRule type="expression" priority="15" aboveAverage="0" equalAverage="0" bottom="0" percent="0" rank="0" text="" dxfId="13">
      <formula>$D$47="GPU"</formula>
    </cfRule>
  </conditionalFormatting>
  <conditionalFormatting sqref="D62">
    <cfRule type="cellIs" priority="16" operator="notEqual" aboveAverage="0" equalAverage="0" bottom="0" percent="0" rank="0" text="" dxfId="14">
      <formula>""</formula>
    </cfRule>
    <cfRule type="expression" priority="17" aboveAverage="0" equalAverage="0" bottom="0" percent="0" rank="0" text="" dxfId="15">
      <formula>#ref!="Other"</formula>
    </cfRule>
  </conditionalFormatting>
  <conditionalFormatting sqref="F10:P10">
    <cfRule type="cellIs" priority="18" operator="notEqual" aboveAverage="0" equalAverage="0" bottom="0" percent="0" rank="0" text="" dxfId="16">
      <formula>""</formula>
    </cfRule>
  </conditionalFormatting>
  <conditionalFormatting sqref="D21">
    <cfRule type="cellIs" priority="19" operator="notEqual" aboveAverage="0" equalAverage="0" bottom="0" percent="0" rank="0" text="" dxfId="17">
      <formula>""</formula>
    </cfRule>
    <cfRule type="expression" priority="20" aboveAverage="0" equalAverage="0" bottom="0" percent="0" rank="0" text="" dxfId="18">
      <formula>#ref!="Other"</formula>
    </cfRule>
  </conditionalFormatting>
  <conditionalFormatting sqref="D48">
    <cfRule type="cellIs" priority="21" operator="notEqual" aboveAverage="0" equalAverage="0" bottom="0" percent="0" rank="0" text="" dxfId="19">
      <formula>""</formula>
    </cfRule>
    <cfRule type="expression" priority="22" aboveAverage="0" equalAverage="0" bottom="0" percent="0" rank="0" text="" dxfId="20">
      <formula>$D$47="CPU"</formula>
    </cfRule>
  </conditionalFormatting>
  <conditionalFormatting sqref="D48:D59">
    <cfRule type="cellIs" priority="23" operator="notEqual" aboveAverage="0" equalAverage="0" bottom="0" percent="0" rank="0" text="" dxfId="21">
      <formula>""</formula>
    </cfRule>
  </conditionalFormatting>
  <conditionalFormatting sqref="D43">
    <cfRule type="cellIs" priority="24" operator="notEqual" aboveAverage="0" equalAverage="0" bottom="0" percent="0" rank="0" text="" dxfId="22">
      <formula>""</formula>
    </cfRule>
    <cfRule type="expression" priority="25" aboveAverage="0" equalAverage="0" bottom="0" percent="0" rank="0" text="" dxfId="23">
      <formula>$D$34="Steady State"</formula>
    </cfRule>
  </conditionalFormatting>
  <conditionalFormatting sqref="D6">
    <cfRule type="cellIs" priority="26" operator="notEqual" aboveAverage="0" equalAverage="0" bottom="0" percent="0" rank="0" text="" dxfId="24">
      <formula>""</formula>
    </cfRule>
  </conditionalFormatting>
  <conditionalFormatting sqref="D51:D59">
    <cfRule type="cellIs" priority="27" operator="notEqual" aboveAverage="0" equalAverage="0" bottom="0" percent="0" rank="0" text="" dxfId="25">
      <formula>""</formula>
    </cfRule>
    <cfRule type="expression" priority="28" aboveAverage="0" equalAverage="0" bottom="0" percent="0" rank="0" text="" dxfId="26">
      <formula>$D$47="GPU"</formula>
    </cfRule>
  </conditionalFormatting>
  <conditionalFormatting sqref="D25">
    <cfRule type="cellIs" priority="29" operator="notEqual" aboveAverage="0" equalAverage="0" bottom="0" percent="0" rank="0" text="" dxfId="27">
      <formula>""</formula>
    </cfRule>
  </conditionalFormatting>
  <conditionalFormatting sqref="D35">
    <cfRule type="cellIs" priority="30" operator="notEqual" aboveAverage="0" equalAverage="0" bottom="0" percent="0" rank="0" text="" dxfId="28">
      <formula>""</formula>
    </cfRule>
    <cfRule type="expression" priority="31" aboveAverage="0" equalAverage="0" bottom="0" percent="0" rank="0" text="" dxfId="29">
      <formula>$D$34="Steady State"</formula>
    </cfRule>
  </conditionalFormatting>
  <conditionalFormatting sqref="D39">
    <cfRule type="cellIs" priority="32" operator="notEqual" aboveAverage="0" equalAverage="0" bottom="0" percent="0" rank="0" text="" dxfId="30">
      <formula>""</formula>
    </cfRule>
    <cfRule type="expression" priority="33" aboveAverage="0" equalAverage="0" bottom="0" percent="0" rank="0" text="" dxfId="31">
      <formula>$D$34="Steady State"</formula>
    </cfRule>
  </conditionalFormatting>
  <dataValidations count="17">
    <dataValidation allowBlank="true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operator="between" showDropDown="false" showErrorMessage="true" showInputMessage="true" sqref="Q29 F30:G30 O30:P30" type="list">
      <formula1>"Pressure,Density"</formula1>
      <formula2>0</formula2>
    </dataValidation>
    <dataValidation allowBlank="true" operator="between" showDropDown="false" showErrorMessage="true" showInputMessage="true" sqref="Q25" type="list">
      <formula1>$S$24:$U$24</formula1>
      <formula2>0</formula2>
    </dataValidation>
    <dataValidation allowBlank="true" operator="between" showDropDown="false" showErrorMessage="true" showInputMessage="true" sqref="Q31" type="list">
      <formula1>$S$31:$T$31</formula1>
      <formula2>0</formula2>
    </dataValidation>
    <dataValidation allowBlank="true" operator="between" showDropDown="false" showErrorMessage="true" showInputMessage="true" sqref="D19" type="list">
      <formula1>$H$19:$I$19</formula1>
      <formula2>0</formula2>
    </dataValidation>
    <dataValidation allowBlank="true" operator="between" showDropDown="false" showErrorMessage="true" showInputMessage="true" sqref="D47" type="list">
      <formula1>$H$47:$J$47</formula1>
      <formula2>0</formula2>
    </dataValidation>
    <dataValidation allowBlank="true" operator="between" showDropDown="false" showErrorMessage="true" showInputMessage="true" sqref="D30" type="list">
      <formula1>$H$30:$I$30</formula1>
      <formula2>0</formula2>
    </dataValidation>
    <dataValidation allowBlank="true" operator="between" showDropDown="false" showErrorMessage="true" showInputMessage="true" sqref="D28" type="list">
      <formula1>$H$28:$K$28</formula1>
      <formula2>0</formula2>
    </dataValidation>
    <dataValidation allowBlank="true" operator="between" showDropDown="false" showErrorMessage="true" showInputMessage="true" sqref="D29" type="list">
      <formula1>$H$29:$I$29</formula1>
      <formula2>0</formula2>
    </dataValidation>
    <dataValidation allowBlank="true" operator="between" showDropDown="false" showErrorMessage="true" showInputMessage="true" sqref="D31" type="list">
      <formula1>$H$31:$I$31</formula1>
      <formula2>0</formula2>
    </dataValidation>
    <dataValidation allowBlank="true" operator="between" showDropDown="false" showErrorMessage="true" showInputMessage="true" sqref="F31:G31 O31:P31" type="list">
      <formula1>$R$31:$S$31</formula1>
      <formula2>0</formula2>
    </dataValidation>
    <dataValidation allowBlank="true" operator="between" showDropDown="false" showErrorMessage="true" showInputMessage="true" sqref="G25" type="list">
      <formula1>$R$24:$T$24</formula1>
      <formula2>0</formula2>
    </dataValidation>
    <dataValidation allowBlank="true" operator="between" showDropDown="false" showErrorMessage="true" showInputMessage="true" sqref="D25" type="list">
      <formula1>$H$25:$L$25</formula1>
      <formula2>0</formula2>
    </dataValidation>
    <dataValidation allowBlank="true" operator="between" showDropDown="false" showErrorMessage="true" showInputMessage="true" sqref="D34:D35" type="list">
      <formula1>$H$34:$I$34</formula1>
      <formula2>0</formula2>
    </dataValidation>
    <dataValidation allowBlank="true" operator="between" showDropDown="false" showErrorMessage="true" showInputMessage="true" sqref="D6" type="list">
      <formula1>$H$6:$M$6</formula1>
      <formula2>0</formula2>
    </dataValidation>
    <dataValidation allowBlank="true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ivan.batistic1@ucd.ie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139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E22" activeCellId="0" sqref="E22"/>
    </sheetView>
  </sheetViews>
  <sheetFormatPr defaultColWidth="8.84765625" defaultRowHeight="13" zeroHeight="false" outlineLevelRow="0" outlineLevelCol="0"/>
  <cols>
    <col collapsed="false" customWidth="true" hidden="false" outlineLevel="0" max="1" min="1" style="0" width="6.16"/>
    <col collapsed="false" customWidth="true" hidden="false" outlineLevel="0" max="2" min="2" style="0" width="5.5"/>
    <col collapsed="false" customWidth="true" hidden="false" outlineLevel="0" max="3" min="3" style="1" width="39.16"/>
    <col collapsed="false" customWidth="true" hidden="false" outlineLevel="0" max="11" min="4" style="0" width="18.85"/>
    <col collapsed="false" customWidth="true" hidden="false" outlineLevel="0" max="12" min="12" style="0" width="9.16"/>
    <col collapsed="false" customWidth="true" hidden="false" outlineLevel="0" max="13" min="13" style="0" width="36.5"/>
    <col collapsed="false" customWidth="true" hidden="false" outlineLevel="0" max="14" min="14" style="2" width="5.33"/>
    <col collapsed="false" customWidth="true" hidden="true" outlineLevel="0" max="15" min="15" style="3" width="12.83"/>
    <col collapsed="false" customWidth="true" hidden="true" outlineLevel="0" max="16" min="16" style="3" width="13.5"/>
    <col collapsed="false" customWidth="true" hidden="true" outlineLevel="0" max="17" min="17" style="3" width="11.84"/>
    <col collapsed="false" customWidth="true" hidden="true" outlineLevel="0" max="18" min="18" style="3" width="10"/>
    <col collapsed="false" customWidth="true" hidden="true" outlineLevel="0" max="19" min="19" style="3" width="7.83"/>
    <col collapsed="false" customWidth="true" hidden="true" outlineLevel="0" max="21" min="20" style="3" width="8.16"/>
    <col collapsed="false" customWidth="true" hidden="true" outlineLevel="0" max="22" min="22" style="3" width="7.83"/>
    <col collapsed="false" customWidth="true" hidden="true" outlineLevel="0" max="23" min="23" style="4" width="6.66"/>
  </cols>
  <sheetData>
    <row r="1" customFormat="false" ht="13" hidden="false" customHeight="false" outlineLevel="0" collapsed="false">
      <c r="A1" s="2"/>
      <c r="B1" s="2"/>
      <c r="C1" s="5"/>
      <c r="D1" s="2"/>
      <c r="E1" s="2"/>
      <c r="F1" s="2"/>
      <c r="G1" s="2"/>
      <c r="H1" s="2"/>
      <c r="I1" s="2"/>
      <c r="J1" s="2"/>
      <c r="K1" s="2"/>
      <c r="L1" s="6"/>
      <c r="M1" s="6"/>
      <c r="N1" s="6"/>
      <c r="O1" s="7"/>
      <c r="P1" s="7"/>
      <c r="Q1" s="7"/>
      <c r="R1" s="7"/>
      <c r="S1" s="7"/>
      <c r="T1" s="7"/>
      <c r="U1" s="7"/>
      <c r="V1" s="7"/>
      <c r="W1" s="7"/>
      <c r="X1" s="2"/>
    </row>
    <row r="2" customFormat="false" ht="16" hidden="false" customHeight="false" outlineLevel="0" collapsed="false">
      <c r="A2" s="2"/>
      <c r="B2" s="8" t="s">
        <v>0</v>
      </c>
      <c r="C2" s="5"/>
      <c r="D2" s="9"/>
      <c r="E2" s="9"/>
      <c r="F2" s="9"/>
      <c r="G2" s="9"/>
      <c r="H2" s="9"/>
      <c r="I2" s="9"/>
      <c r="J2" s="9"/>
      <c r="K2" s="9"/>
      <c r="L2" s="6"/>
      <c r="M2" s="6"/>
      <c r="N2" s="6"/>
      <c r="O2" s="7"/>
      <c r="P2" s="7"/>
      <c r="Q2" s="7"/>
      <c r="R2" s="7"/>
      <c r="S2" s="7"/>
      <c r="T2" s="7"/>
      <c r="U2" s="7"/>
      <c r="V2" s="7"/>
      <c r="W2" s="7"/>
      <c r="X2" s="2"/>
    </row>
    <row r="3" customFormat="false" ht="13" hidden="false" customHeight="false" outlineLevel="0" collapsed="false">
      <c r="A3" s="2"/>
      <c r="B3" s="6"/>
      <c r="C3" s="6"/>
      <c r="D3" s="10"/>
      <c r="E3" s="10"/>
      <c r="F3" s="10"/>
      <c r="G3" s="10"/>
      <c r="H3" s="10"/>
      <c r="I3" s="10"/>
      <c r="J3" s="10"/>
      <c r="K3" s="10"/>
      <c r="L3" s="2"/>
      <c r="M3" s="6"/>
      <c r="N3" s="6"/>
      <c r="O3" s="7"/>
      <c r="P3" s="7"/>
      <c r="Q3" s="7"/>
      <c r="R3" s="7"/>
      <c r="S3" s="7"/>
      <c r="T3" s="7"/>
      <c r="U3" s="7"/>
      <c r="V3" s="7"/>
      <c r="W3" s="7"/>
      <c r="X3" s="2"/>
    </row>
    <row r="4" customFormat="false" ht="13" hidden="false" customHeight="false" outlineLevel="0" collapsed="false">
      <c r="A4" s="2"/>
      <c r="B4" s="2"/>
      <c r="C4" s="2"/>
      <c r="D4" s="9"/>
      <c r="E4" s="9"/>
      <c r="F4" s="9"/>
      <c r="G4" s="9"/>
      <c r="H4" s="9"/>
      <c r="I4" s="9"/>
      <c r="J4" s="9"/>
      <c r="K4" s="9"/>
      <c r="L4" s="2"/>
      <c r="M4" s="13" t="s">
        <v>3</v>
      </c>
      <c r="N4" s="14"/>
      <c r="O4" s="15" t="s">
        <v>4</v>
      </c>
      <c r="P4" s="15"/>
      <c r="Q4" s="15"/>
      <c r="R4" s="15"/>
      <c r="S4" s="15"/>
      <c r="T4" s="15"/>
      <c r="U4" s="15"/>
      <c r="V4" s="15"/>
      <c r="W4" s="15"/>
      <c r="X4" s="2"/>
    </row>
    <row r="5" customFormat="false" ht="13" hidden="false" customHeight="false" outlineLevel="0" collapsed="false">
      <c r="A5" s="2"/>
      <c r="B5" s="22" t="s">
        <v>110</v>
      </c>
      <c r="C5" s="22"/>
      <c r="D5" s="23" t="s">
        <v>111</v>
      </c>
      <c r="E5" s="23" t="s">
        <v>112</v>
      </c>
      <c r="F5" s="23" t="s">
        <v>113</v>
      </c>
      <c r="G5" s="23" t="s">
        <v>114</v>
      </c>
      <c r="H5" s="23" t="s">
        <v>115</v>
      </c>
      <c r="I5" s="23" t="s">
        <v>116</v>
      </c>
      <c r="J5" s="23" t="s">
        <v>117</v>
      </c>
      <c r="K5" s="23" t="s">
        <v>118</v>
      </c>
      <c r="L5" s="21"/>
      <c r="M5" s="14"/>
      <c r="N5" s="14"/>
      <c r="O5" s="17"/>
      <c r="P5" s="17"/>
      <c r="Q5" s="17"/>
      <c r="R5" s="17"/>
      <c r="S5" s="17"/>
      <c r="T5" s="17"/>
      <c r="U5" s="17"/>
      <c r="V5" s="17"/>
      <c r="W5" s="17"/>
      <c r="X5" s="2"/>
    </row>
    <row r="6" customFormat="false" ht="13" hidden="false" customHeight="false" outlineLevel="0" collapsed="false">
      <c r="A6" s="2"/>
      <c r="B6" s="47" t="s">
        <v>44</v>
      </c>
      <c r="C6" s="47"/>
      <c r="D6" s="31"/>
      <c r="E6" s="31"/>
      <c r="F6" s="31"/>
      <c r="G6" s="31"/>
      <c r="H6" s="31"/>
      <c r="I6" s="31"/>
      <c r="J6" s="31"/>
      <c r="K6" s="31"/>
      <c r="L6" s="21"/>
      <c r="M6" s="57" t="s">
        <v>45</v>
      </c>
      <c r="N6" s="21"/>
      <c r="O6" s="21" t="s">
        <v>45</v>
      </c>
      <c r="P6" s="21" t="s">
        <v>46</v>
      </c>
      <c r="Q6" s="21" t="s">
        <v>47</v>
      </c>
      <c r="R6" s="21" t="s">
        <v>48</v>
      </c>
      <c r="S6" s="21"/>
      <c r="T6" s="21"/>
      <c r="U6" s="21"/>
      <c r="V6" s="21"/>
      <c r="X6" s="2"/>
    </row>
    <row r="7" customFormat="false" ht="13" hidden="false" customHeight="false" outlineLevel="0" collapsed="false">
      <c r="A7" s="2"/>
      <c r="B7" s="18" t="s">
        <v>49</v>
      </c>
      <c r="C7" s="18"/>
      <c r="D7" s="31"/>
      <c r="E7" s="31"/>
      <c r="F7" s="31"/>
      <c r="G7" s="31"/>
      <c r="H7" s="31"/>
      <c r="I7" s="31"/>
      <c r="J7" s="31"/>
      <c r="K7" s="31"/>
      <c r="L7" s="21"/>
      <c r="M7" s="51" t="s">
        <v>50</v>
      </c>
      <c r="N7" s="21"/>
      <c r="O7" s="21" t="s">
        <v>51</v>
      </c>
      <c r="P7" s="21" t="s">
        <v>52</v>
      </c>
      <c r="Q7" s="21"/>
      <c r="R7" s="21"/>
      <c r="S7" s="21"/>
      <c r="T7" s="21"/>
      <c r="U7" s="21"/>
      <c r="V7" s="21"/>
      <c r="W7" s="3"/>
      <c r="X7" s="2"/>
    </row>
    <row r="8" customFormat="false" ht="13" hidden="false" customHeight="false" outlineLevel="0" collapsed="false">
      <c r="A8" s="2"/>
      <c r="B8" s="58"/>
      <c r="C8" s="59" t="s">
        <v>53</v>
      </c>
      <c r="D8" s="31"/>
      <c r="E8" s="31"/>
      <c r="F8" s="31"/>
      <c r="G8" s="31"/>
      <c r="H8" s="31"/>
      <c r="I8" s="31"/>
      <c r="J8" s="31"/>
      <c r="K8" s="31"/>
      <c r="L8" s="21"/>
      <c r="M8" s="51" t="s">
        <v>54</v>
      </c>
      <c r="N8" s="21"/>
      <c r="O8" s="21" t="s">
        <v>55</v>
      </c>
      <c r="P8" s="21" t="s">
        <v>56</v>
      </c>
      <c r="Q8" s="21"/>
      <c r="R8" s="21"/>
      <c r="S8" s="21"/>
      <c r="T8" s="21"/>
      <c r="U8" s="21"/>
      <c r="V8" s="21"/>
      <c r="W8" s="3"/>
      <c r="X8" s="2"/>
    </row>
    <row r="9" customFormat="false" ht="13" hidden="false" customHeight="false" outlineLevel="0" collapsed="false">
      <c r="A9" s="2"/>
      <c r="B9" s="58"/>
      <c r="C9" s="59" t="s">
        <v>57</v>
      </c>
      <c r="D9" s="31"/>
      <c r="E9" s="31"/>
      <c r="F9" s="31"/>
      <c r="G9" s="31"/>
      <c r="H9" s="31"/>
      <c r="I9" s="31"/>
      <c r="J9" s="31"/>
      <c r="K9" s="31"/>
      <c r="L9" s="21"/>
      <c r="M9" s="51" t="s">
        <v>58</v>
      </c>
      <c r="N9" s="21"/>
      <c r="O9" s="21" t="s">
        <v>59</v>
      </c>
      <c r="P9" s="21" t="s">
        <v>58</v>
      </c>
      <c r="Q9" s="21"/>
      <c r="R9" s="21"/>
      <c r="S9" s="21"/>
      <c r="T9" s="21"/>
      <c r="U9" s="21"/>
      <c r="V9" s="21"/>
      <c r="W9" s="3"/>
      <c r="X9" s="2"/>
    </row>
    <row r="10" customFormat="false" ht="13" hidden="false" customHeight="false" outlineLevel="0" collapsed="false">
      <c r="A10" s="2"/>
      <c r="B10" s="58"/>
      <c r="C10" s="59" t="s">
        <v>60</v>
      </c>
      <c r="D10" s="31"/>
      <c r="E10" s="31"/>
      <c r="F10" s="31"/>
      <c r="G10" s="31"/>
      <c r="H10" s="31"/>
      <c r="I10" s="31"/>
      <c r="J10" s="31"/>
      <c r="K10" s="31"/>
      <c r="L10" s="21"/>
      <c r="M10" s="51" t="s">
        <v>61</v>
      </c>
      <c r="N10" s="21"/>
      <c r="O10" s="21"/>
      <c r="P10" s="21"/>
      <c r="Q10" s="21"/>
      <c r="R10" s="21"/>
      <c r="S10" s="21"/>
      <c r="T10" s="21"/>
      <c r="U10" s="21"/>
      <c r="V10" s="21"/>
      <c r="W10" s="3"/>
      <c r="X10" s="2"/>
    </row>
    <row r="11" customFormat="false" ht="13" hidden="false" customHeight="false" outlineLevel="0" collapsed="false">
      <c r="A11" s="2"/>
      <c r="B11" s="58"/>
      <c r="C11" s="59" t="s">
        <v>62</v>
      </c>
      <c r="D11" s="31"/>
      <c r="E11" s="31"/>
      <c r="F11" s="31"/>
      <c r="G11" s="31"/>
      <c r="H11" s="31"/>
      <c r="I11" s="31"/>
      <c r="J11" s="31"/>
      <c r="K11" s="31"/>
      <c r="L11" s="21"/>
      <c r="M11" s="51" t="s">
        <v>63</v>
      </c>
      <c r="N11" s="21"/>
      <c r="O11" s="21"/>
      <c r="P11" s="21"/>
      <c r="Q11" s="21"/>
      <c r="R11" s="21"/>
      <c r="S11" s="21"/>
      <c r="T11" s="21"/>
      <c r="U11" s="21"/>
      <c r="V11" s="21"/>
      <c r="W11" s="3"/>
      <c r="X11" s="2"/>
    </row>
    <row r="12" customFormat="false" ht="13" hidden="false" customHeight="false" outlineLevel="0" collapsed="false">
      <c r="A12" s="2"/>
      <c r="B12" s="58"/>
      <c r="C12" s="59" t="s">
        <v>64</v>
      </c>
      <c r="D12" s="31"/>
      <c r="E12" s="31"/>
      <c r="F12" s="31"/>
      <c r="G12" s="31"/>
      <c r="H12" s="31"/>
      <c r="I12" s="31"/>
      <c r="J12" s="31"/>
      <c r="K12" s="31"/>
      <c r="L12" s="21"/>
      <c r="M12" s="51" t="s">
        <v>65</v>
      </c>
      <c r="N12" s="21"/>
      <c r="O12" s="21" t="s">
        <v>66</v>
      </c>
      <c r="P12" s="21" t="s">
        <v>67</v>
      </c>
      <c r="Q12" s="21"/>
      <c r="R12" s="21"/>
      <c r="S12" s="21"/>
      <c r="T12" s="21"/>
      <c r="U12" s="21"/>
      <c r="V12" s="21"/>
      <c r="W12" s="3"/>
      <c r="X12" s="2"/>
    </row>
    <row r="13" customFormat="false" ht="13" hidden="false" customHeight="false" outlineLevel="0" collapsed="false">
      <c r="A13" s="2"/>
      <c r="B13" s="18" t="s">
        <v>68</v>
      </c>
      <c r="C13" s="18"/>
      <c r="D13" s="31"/>
      <c r="E13" s="31"/>
      <c r="F13" s="31"/>
      <c r="G13" s="31"/>
      <c r="H13" s="31"/>
      <c r="I13" s="31"/>
      <c r="J13" s="31"/>
      <c r="K13" s="31"/>
      <c r="L13" s="21"/>
      <c r="M13" s="33" t="n">
        <v>0</v>
      </c>
      <c r="N13" s="21"/>
      <c r="O13" s="21"/>
      <c r="P13" s="21"/>
      <c r="Q13" s="21"/>
      <c r="R13" s="21"/>
      <c r="S13" s="21"/>
      <c r="T13" s="21"/>
      <c r="U13" s="21"/>
      <c r="V13" s="21"/>
      <c r="W13" s="3"/>
      <c r="X13" s="2"/>
    </row>
    <row r="14" customFormat="false" ht="13" hidden="false" customHeight="false" outlineLevel="0" collapsed="false">
      <c r="A14" s="2"/>
      <c r="B14" s="47" t="s">
        <v>69</v>
      </c>
      <c r="C14" s="47"/>
      <c r="D14" s="31"/>
      <c r="E14" s="31"/>
      <c r="F14" s="31"/>
      <c r="G14" s="31"/>
      <c r="H14" s="31"/>
      <c r="I14" s="31"/>
      <c r="J14" s="31"/>
      <c r="K14" s="31"/>
      <c r="L14" s="21"/>
      <c r="M14" s="33" t="n">
        <v>3600</v>
      </c>
      <c r="N14" s="26"/>
      <c r="O14" s="21"/>
      <c r="P14" s="21"/>
      <c r="Q14" s="21"/>
      <c r="R14" s="21"/>
      <c r="S14" s="21"/>
      <c r="T14" s="21"/>
      <c r="U14" s="21"/>
      <c r="V14" s="21"/>
      <c r="W14" s="17"/>
      <c r="X14" s="2"/>
    </row>
    <row r="15" customFormat="false" ht="13" hidden="false" customHeight="false" outlineLevel="0" collapsed="false">
      <c r="A15" s="2"/>
      <c r="B15" s="18" t="s">
        <v>70</v>
      </c>
      <c r="C15" s="18"/>
      <c r="D15" s="31"/>
      <c r="E15" s="31"/>
      <c r="F15" s="31"/>
      <c r="G15" s="31"/>
      <c r="H15" s="31"/>
      <c r="I15" s="31"/>
      <c r="J15" s="31"/>
      <c r="K15" s="31"/>
      <c r="L15" s="21"/>
      <c r="M15" s="33" t="n">
        <v>24</v>
      </c>
      <c r="N15" s="21"/>
      <c r="O15" s="21"/>
      <c r="P15" s="21"/>
      <c r="Q15" s="21"/>
      <c r="R15" s="21"/>
      <c r="S15" s="21"/>
      <c r="T15" s="21"/>
      <c r="U15" s="21"/>
      <c r="V15" s="21"/>
      <c r="W15" s="3"/>
      <c r="X15" s="2"/>
    </row>
    <row r="16" customFormat="false" ht="13" hidden="false" customHeight="false" outlineLevel="0" collapsed="false">
      <c r="A16" s="2"/>
      <c r="B16" s="18" t="s">
        <v>71</v>
      </c>
      <c r="C16" s="18"/>
      <c r="D16" s="61"/>
      <c r="E16" s="61"/>
      <c r="F16" s="61"/>
      <c r="G16" s="61"/>
      <c r="H16" s="61"/>
      <c r="I16" s="61"/>
      <c r="J16" s="61"/>
      <c r="K16" s="61"/>
      <c r="L16" s="21"/>
      <c r="M16" s="33" t="n">
        <v>500</v>
      </c>
      <c r="N16" s="21"/>
      <c r="O16" s="21"/>
      <c r="P16" s="21"/>
      <c r="Q16" s="21"/>
      <c r="R16" s="21"/>
      <c r="S16" s="21"/>
      <c r="T16" s="21"/>
      <c r="U16" s="21"/>
      <c r="V16" s="21"/>
      <c r="W16" s="3"/>
      <c r="X16" s="2"/>
    </row>
    <row r="17" customFormat="false" ht="13" hidden="false" customHeight="false" outlineLevel="0" collapsed="false">
      <c r="A17" s="2"/>
      <c r="B17" s="18" t="s">
        <v>72</v>
      </c>
      <c r="C17" s="18"/>
      <c r="D17" s="60"/>
      <c r="E17" s="60"/>
      <c r="F17" s="60"/>
      <c r="G17" s="60"/>
      <c r="H17" s="60"/>
      <c r="I17" s="60"/>
      <c r="J17" s="60"/>
      <c r="K17" s="60"/>
      <c r="L17" s="21"/>
      <c r="M17" s="2"/>
      <c r="W17" s="3"/>
      <c r="X17" s="2"/>
    </row>
    <row r="18" customFormat="false" ht="13" hidden="false" customHeight="false" outlineLevel="0" collapsed="false">
      <c r="A18" s="2"/>
      <c r="B18" s="58" t="s">
        <v>73</v>
      </c>
      <c r="C18" s="58"/>
      <c r="D18" s="31"/>
      <c r="E18" s="61"/>
      <c r="F18" s="61"/>
      <c r="G18" s="61"/>
      <c r="H18" s="61"/>
      <c r="I18" s="61"/>
      <c r="J18" s="61"/>
      <c r="K18" s="61"/>
      <c r="L18" s="21"/>
      <c r="M18" s="33" t="s">
        <v>119</v>
      </c>
      <c r="O18" s="25"/>
      <c r="P18" s="25"/>
      <c r="Q18" s="25"/>
      <c r="R18" s="25"/>
      <c r="S18" s="25"/>
      <c r="T18" s="25"/>
      <c r="U18" s="25"/>
      <c r="V18" s="25"/>
      <c r="W18" s="25"/>
      <c r="X18" s="2"/>
    </row>
    <row r="19" customFormat="false" ht="13" hidden="false" customHeight="false" outlineLevel="0" collapsed="false">
      <c r="A19" s="2"/>
      <c r="B19" s="58" t="s">
        <v>74</v>
      </c>
      <c r="C19" s="58"/>
      <c r="D19" s="31"/>
      <c r="E19" s="61"/>
      <c r="F19" s="61"/>
      <c r="G19" s="61"/>
      <c r="H19" s="61"/>
      <c r="I19" s="61"/>
      <c r="J19" s="61"/>
      <c r="K19" s="61"/>
      <c r="L19" s="21"/>
      <c r="M19" s="48" t="s">
        <v>120</v>
      </c>
      <c r="O19" s="21"/>
      <c r="P19" s="21"/>
      <c r="Q19" s="49"/>
      <c r="R19" s="49"/>
      <c r="S19" s="49"/>
      <c r="T19" s="49"/>
      <c r="U19" s="49"/>
      <c r="V19" s="49"/>
      <c r="W19" s="49"/>
      <c r="X19" s="2"/>
    </row>
    <row r="20" customFormat="false" ht="13" hidden="false" customHeight="false" outlineLevel="0" collapsed="false">
      <c r="A20" s="2"/>
      <c r="B20" s="55"/>
      <c r="C20" s="66"/>
      <c r="D20" s="14"/>
      <c r="E20" s="14"/>
      <c r="F20" s="14"/>
      <c r="G20" s="14"/>
      <c r="H20" s="14"/>
      <c r="I20" s="14"/>
      <c r="J20" s="14"/>
      <c r="K20" s="14"/>
      <c r="L20" s="21"/>
      <c r="M20" s="21"/>
      <c r="N20" s="21"/>
      <c r="O20" s="21"/>
      <c r="P20" s="21"/>
      <c r="W20" s="3"/>
      <c r="X20" s="2"/>
    </row>
    <row r="21" customFormat="false" ht="13" hidden="false" customHeight="false" outlineLevel="0" collapsed="false">
      <c r="A21" s="2"/>
      <c r="B21" s="22" t="s">
        <v>121</v>
      </c>
      <c r="C21" s="22"/>
      <c r="D21" s="23"/>
      <c r="E21" s="23"/>
      <c r="F21" s="23"/>
      <c r="G21" s="23"/>
      <c r="H21" s="23"/>
      <c r="I21" s="23"/>
      <c r="J21" s="23"/>
      <c r="K21" s="23"/>
      <c r="L21" s="21"/>
      <c r="M21" s="24"/>
      <c r="N21" s="26"/>
      <c r="O21" s="56"/>
      <c r="P21" s="56"/>
      <c r="Q21" s="56"/>
      <c r="R21" s="56"/>
      <c r="S21" s="56"/>
      <c r="T21" s="56"/>
      <c r="U21" s="56"/>
      <c r="V21" s="56"/>
      <c r="W21" s="56"/>
      <c r="X21" s="2"/>
    </row>
    <row r="22" customFormat="false" ht="13" hidden="false" customHeight="false" outlineLevel="0" collapsed="false">
      <c r="A22" s="2"/>
      <c r="B22" s="18" t="s">
        <v>79</v>
      </c>
      <c r="C22" s="18"/>
      <c r="D22" s="31" t="s">
        <v>81</v>
      </c>
      <c r="E22" s="31"/>
      <c r="F22" s="31"/>
      <c r="G22" s="31"/>
      <c r="H22" s="31"/>
      <c r="I22" s="31"/>
      <c r="J22" s="31"/>
      <c r="K22" s="31"/>
      <c r="L22" s="21"/>
      <c r="M22" s="51" t="s">
        <v>80</v>
      </c>
      <c r="N22" s="21"/>
      <c r="O22" s="21" t="s">
        <v>81</v>
      </c>
      <c r="P22" s="21" t="s">
        <v>80</v>
      </c>
      <c r="Q22" s="21" t="s">
        <v>82</v>
      </c>
      <c r="R22" s="21"/>
      <c r="S22" s="21"/>
      <c r="T22" s="21"/>
      <c r="U22" s="21"/>
      <c r="V22" s="21"/>
      <c r="W22" s="3"/>
      <c r="X22" s="2"/>
    </row>
    <row r="23" customFormat="false" ht="12.75" hidden="false" customHeight="true" outlineLevel="0" collapsed="false">
      <c r="A23" s="2"/>
      <c r="B23" s="47" t="s">
        <v>83</v>
      </c>
      <c r="C23" s="47"/>
      <c r="D23" s="31" t="s">
        <v>122</v>
      </c>
      <c r="E23" s="31"/>
      <c r="F23" s="31"/>
      <c r="G23" s="31"/>
      <c r="H23" s="31"/>
      <c r="I23" s="31"/>
      <c r="J23" s="31"/>
      <c r="K23" s="31"/>
      <c r="L23" s="21"/>
      <c r="M23" s="48" t="s">
        <v>84</v>
      </c>
      <c r="N23" s="21"/>
      <c r="O23" s="21"/>
      <c r="P23" s="21"/>
      <c r="Q23" s="21"/>
      <c r="R23" s="21"/>
      <c r="S23" s="21"/>
      <c r="T23" s="21"/>
      <c r="U23" s="21"/>
      <c r="V23" s="21"/>
      <c r="W23" s="3"/>
      <c r="X23" s="2"/>
    </row>
    <row r="24" customFormat="false" ht="12.75" hidden="false" customHeight="true" outlineLevel="0" collapsed="false">
      <c r="A24" s="2"/>
      <c r="B24" s="47" t="s">
        <v>85</v>
      </c>
      <c r="C24" s="47"/>
      <c r="D24" s="31" t="s">
        <v>123</v>
      </c>
      <c r="E24" s="31"/>
      <c r="F24" s="31"/>
      <c r="G24" s="31"/>
      <c r="H24" s="31"/>
      <c r="I24" s="31"/>
      <c r="J24" s="31"/>
      <c r="K24" s="31"/>
      <c r="L24" s="21"/>
      <c r="M24" s="51" t="s">
        <v>86</v>
      </c>
      <c r="N24" s="21"/>
      <c r="Q24" s="21"/>
      <c r="R24" s="21"/>
      <c r="S24" s="21"/>
      <c r="T24" s="21"/>
      <c r="U24" s="21"/>
      <c r="V24" s="21"/>
      <c r="W24" s="3"/>
      <c r="X24" s="2"/>
    </row>
    <row r="25" customFormat="false" ht="13" hidden="false" customHeight="false" outlineLevel="0" collapsed="false">
      <c r="A25" s="2"/>
      <c r="B25" s="47" t="s">
        <v>87</v>
      </c>
      <c r="C25" s="47"/>
      <c r="D25" s="31" t="n">
        <v>1</v>
      </c>
      <c r="E25" s="31"/>
      <c r="F25" s="31"/>
      <c r="G25" s="31"/>
      <c r="H25" s="31"/>
      <c r="I25" s="31"/>
      <c r="J25" s="31"/>
      <c r="K25" s="31"/>
      <c r="L25" s="21"/>
      <c r="M25" s="33" t="n">
        <v>4</v>
      </c>
      <c r="N25" s="26"/>
      <c r="O25" s="21"/>
      <c r="P25" s="21"/>
      <c r="Q25" s="21"/>
      <c r="R25" s="21"/>
      <c r="S25" s="21"/>
      <c r="T25" s="21"/>
      <c r="U25" s="21"/>
      <c r="V25" s="21"/>
      <c r="W25" s="17"/>
      <c r="X25" s="2"/>
    </row>
    <row r="26" customFormat="false" ht="13" hidden="false" customHeight="false" outlineLevel="0" collapsed="false">
      <c r="A26" s="2"/>
      <c r="B26" s="47" t="s">
        <v>88</v>
      </c>
      <c r="C26" s="47"/>
      <c r="D26" s="31" t="n">
        <v>22</v>
      </c>
      <c r="E26" s="31"/>
      <c r="F26" s="31"/>
      <c r="G26" s="31"/>
      <c r="H26" s="31"/>
      <c r="I26" s="31"/>
      <c r="J26" s="31"/>
      <c r="K26" s="31"/>
      <c r="L26" s="21"/>
      <c r="M26" s="33" t="n">
        <v>64</v>
      </c>
      <c r="N26" s="26"/>
      <c r="O26" s="21"/>
      <c r="P26" s="21"/>
      <c r="Q26" s="21"/>
      <c r="R26" s="21"/>
      <c r="S26" s="21"/>
      <c r="T26" s="21"/>
      <c r="U26" s="21"/>
      <c r="V26" s="21"/>
      <c r="W26" s="17"/>
      <c r="X26" s="2"/>
    </row>
    <row r="27" customFormat="false" ht="13" hidden="false" customHeight="false" outlineLevel="0" collapsed="false">
      <c r="A27" s="2"/>
      <c r="B27" s="47" t="s">
        <v>89</v>
      </c>
      <c r="C27" s="47"/>
      <c r="D27" s="31" t="s">
        <v>123</v>
      </c>
      <c r="E27" s="31"/>
      <c r="F27" s="31"/>
      <c r="G27" s="31"/>
      <c r="H27" s="31"/>
      <c r="I27" s="31"/>
      <c r="J27" s="31"/>
      <c r="K27" s="31"/>
      <c r="L27" s="21"/>
      <c r="M27" s="33" t="n">
        <v>1</v>
      </c>
      <c r="N27" s="26"/>
      <c r="O27" s="21"/>
      <c r="P27" s="21"/>
      <c r="Q27" s="21"/>
      <c r="R27" s="21"/>
      <c r="S27" s="21"/>
      <c r="T27" s="21"/>
      <c r="U27" s="21"/>
      <c r="V27" s="21"/>
      <c r="W27" s="17"/>
      <c r="X27" s="2"/>
    </row>
    <row r="28" customFormat="false" ht="13" hidden="false" customHeight="false" outlineLevel="0" collapsed="false">
      <c r="A28" s="2"/>
      <c r="B28" s="47" t="s">
        <v>90</v>
      </c>
      <c r="C28" s="47"/>
      <c r="D28" s="31" t="s">
        <v>92</v>
      </c>
      <c r="E28" s="31"/>
      <c r="F28" s="31"/>
      <c r="G28" s="31"/>
      <c r="H28" s="31"/>
      <c r="I28" s="31"/>
      <c r="J28" s="31"/>
      <c r="K28" s="31"/>
      <c r="L28" s="21"/>
      <c r="M28" s="33" t="s">
        <v>91</v>
      </c>
      <c r="N28" s="26"/>
      <c r="O28" s="21" t="s">
        <v>92</v>
      </c>
      <c r="P28" s="21" t="s">
        <v>93</v>
      </c>
      <c r="Q28" s="21" t="s">
        <v>91</v>
      </c>
      <c r="R28" s="21" t="s">
        <v>94</v>
      </c>
      <c r="S28" s="21" t="s">
        <v>95</v>
      </c>
      <c r="T28" s="21"/>
      <c r="U28" s="21"/>
      <c r="V28" s="21"/>
      <c r="W28" s="17"/>
      <c r="X28" s="2"/>
    </row>
    <row r="29" customFormat="false" ht="13" hidden="false" customHeight="false" outlineLevel="0" collapsed="false">
      <c r="A29" s="2"/>
      <c r="B29" s="47" t="s">
        <v>96</v>
      </c>
      <c r="C29" s="47"/>
      <c r="D29" s="31" t="s">
        <v>124</v>
      </c>
      <c r="E29" s="31"/>
      <c r="F29" s="31"/>
      <c r="G29" s="31"/>
      <c r="H29" s="31"/>
      <c r="I29" s="31"/>
      <c r="J29" s="31"/>
      <c r="K29" s="31"/>
      <c r="L29" s="21"/>
      <c r="M29" s="33" t="s">
        <v>97</v>
      </c>
      <c r="N29" s="26"/>
      <c r="O29" s="21"/>
      <c r="P29" s="21"/>
      <c r="Q29" s="21"/>
      <c r="R29" s="21"/>
      <c r="S29" s="21"/>
      <c r="T29" s="21"/>
      <c r="U29" s="21"/>
      <c r="V29" s="21"/>
      <c r="W29" s="17"/>
      <c r="X29" s="2"/>
    </row>
    <row r="30" customFormat="false" ht="13" hidden="false" customHeight="false" outlineLevel="0" collapsed="false">
      <c r="A30" s="2"/>
      <c r="B30" s="47" t="s">
        <v>98</v>
      </c>
      <c r="C30" s="47"/>
      <c r="D30" s="31" t="s">
        <v>125</v>
      </c>
      <c r="E30" s="31"/>
      <c r="F30" s="31"/>
      <c r="G30" s="31"/>
      <c r="H30" s="31"/>
      <c r="I30" s="31"/>
      <c r="J30" s="31"/>
      <c r="K30" s="31"/>
      <c r="L30" s="21"/>
      <c r="M30" s="33" t="s">
        <v>99</v>
      </c>
      <c r="N30" s="26"/>
      <c r="O30" s="21"/>
      <c r="P30" s="21"/>
      <c r="Q30" s="21"/>
      <c r="R30" s="21"/>
      <c r="S30" s="21"/>
      <c r="T30" s="21"/>
      <c r="U30" s="21"/>
      <c r="V30" s="21"/>
      <c r="W30" s="17"/>
      <c r="X30" s="2"/>
    </row>
    <row r="31" customFormat="false" ht="13" hidden="false" customHeight="false" outlineLevel="0" collapsed="false">
      <c r="A31" s="2"/>
      <c r="B31" s="47" t="s">
        <v>100</v>
      </c>
      <c r="C31" s="47"/>
      <c r="D31" s="31" t="s">
        <v>126</v>
      </c>
      <c r="E31" s="31"/>
      <c r="F31" s="31"/>
      <c r="G31" s="31"/>
      <c r="H31" s="31"/>
      <c r="I31" s="31"/>
      <c r="J31" s="31"/>
      <c r="K31" s="31"/>
      <c r="L31" s="21"/>
      <c r="M31" s="33" t="s">
        <v>101</v>
      </c>
      <c r="N31" s="26"/>
      <c r="O31" s="21"/>
      <c r="P31" s="21"/>
      <c r="Q31" s="21"/>
      <c r="R31" s="21"/>
      <c r="S31" s="21"/>
      <c r="T31" s="21"/>
      <c r="U31" s="21"/>
      <c r="V31" s="21"/>
      <c r="W31" s="17"/>
      <c r="X31" s="2"/>
    </row>
    <row r="32" customFormat="false" ht="13" hidden="false" customHeight="false" outlineLevel="0" collapsed="false">
      <c r="A32" s="2"/>
      <c r="B32" s="47" t="s">
        <v>102</v>
      </c>
      <c r="C32" s="47"/>
      <c r="D32" s="31" t="s">
        <v>127</v>
      </c>
      <c r="E32" s="31"/>
      <c r="F32" s="31"/>
      <c r="G32" s="31"/>
      <c r="H32" s="31"/>
      <c r="I32" s="31"/>
      <c r="J32" s="31"/>
      <c r="K32" s="31"/>
      <c r="L32" s="21"/>
      <c r="M32" s="33" t="s">
        <v>103</v>
      </c>
      <c r="N32" s="26"/>
      <c r="O32" s="21"/>
      <c r="P32" s="21"/>
      <c r="Q32" s="21"/>
      <c r="R32" s="21"/>
      <c r="S32" s="21"/>
      <c r="T32" s="21"/>
      <c r="U32" s="21"/>
      <c r="V32" s="21"/>
      <c r="W32" s="17"/>
      <c r="X32" s="2"/>
    </row>
    <row r="33" customFormat="false" ht="13" hidden="false" customHeight="false" outlineLevel="0" collapsed="false">
      <c r="A33" s="2"/>
      <c r="B33" s="47" t="s">
        <v>104</v>
      </c>
      <c r="C33" s="47"/>
      <c r="D33" s="31" t="s">
        <v>128</v>
      </c>
      <c r="E33" s="31"/>
      <c r="F33" s="31"/>
      <c r="G33" s="31"/>
      <c r="H33" s="31"/>
      <c r="I33" s="31"/>
      <c r="J33" s="31"/>
      <c r="K33" s="31"/>
      <c r="L33" s="21"/>
      <c r="M33" s="33" t="s">
        <v>129</v>
      </c>
      <c r="N33" s="26"/>
      <c r="O33" s="21"/>
      <c r="P33" s="21"/>
      <c r="Q33" s="21"/>
      <c r="R33" s="21"/>
      <c r="S33" s="21"/>
      <c r="T33" s="21"/>
      <c r="U33" s="21"/>
      <c r="V33" s="21"/>
      <c r="W33" s="17"/>
      <c r="X33" s="2"/>
    </row>
    <row r="34" customFormat="false" ht="13" hidden="false" customHeight="false" outlineLevel="0" collapsed="false">
      <c r="A34" s="2"/>
      <c r="B34" s="47" t="s">
        <v>105</v>
      </c>
      <c r="C34" s="47"/>
      <c r="D34" s="60" t="s">
        <v>130</v>
      </c>
      <c r="E34" s="60"/>
      <c r="F34" s="60"/>
      <c r="G34" s="60"/>
      <c r="H34" s="60"/>
      <c r="I34" s="60"/>
      <c r="J34" s="60"/>
      <c r="K34" s="60"/>
      <c r="L34" s="21"/>
      <c r="M34" s="33" t="s">
        <v>106</v>
      </c>
      <c r="N34" s="26"/>
      <c r="O34" s="21"/>
      <c r="P34" s="21"/>
      <c r="Q34" s="21"/>
      <c r="R34" s="21"/>
      <c r="S34" s="21"/>
      <c r="T34" s="21"/>
      <c r="U34" s="21"/>
      <c r="V34" s="21"/>
      <c r="W34" s="17"/>
      <c r="X34" s="2"/>
    </row>
    <row r="35" customFormat="false" ht="13" hidden="false" customHeight="false" outlineLevel="0" collapsed="false">
      <c r="A35" s="2"/>
      <c r="B35" s="5"/>
      <c r="C35" s="5"/>
      <c r="D35" s="5"/>
      <c r="E35" s="5"/>
      <c r="F35" s="5"/>
      <c r="G35" s="5"/>
      <c r="H35" s="5"/>
      <c r="I35" s="5"/>
      <c r="J35" s="5"/>
      <c r="K35" s="5"/>
      <c r="L35" s="44"/>
      <c r="X35" s="2"/>
    </row>
    <row r="36" customFormat="false" ht="13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X36" s="2"/>
    </row>
    <row r="37" customFormat="false" ht="13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X37" s="2"/>
    </row>
    <row r="38" customFormat="false" ht="13" hidden="false" customHeight="false" outlineLevel="0" collapsed="false">
      <c r="A38" s="2"/>
      <c r="B38" s="71" t="s">
        <v>107</v>
      </c>
      <c r="C38" s="71"/>
      <c r="D38" s="23"/>
      <c r="E38" s="23"/>
      <c r="F38" s="23"/>
      <c r="G38" s="23"/>
      <c r="H38" s="23"/>
      <c r="I38" s="23"/>
      <c r="J38" s="23"/>
      <c r="K38" s="23"/>
      <c r="L38" s="2"/>
      <c r="X38" s="2"/>
    </row>
    <row r="39" customFormat="false" ht="100" hidden="false" customHeight="true" outlineLevel="0" collapsed="false">
      <c r="A39" s="2"/>
      <c r="B39" s="76" t="s">
        <v>108</v>
      </c>
      <c r="C39" s="76"/>
      <c r="D39" s="76"/>
      <c r="E39" s="76"/>
      <c r="F39" s="76"/>
      <c r="G39" s="76"/>
      <c r="H39" s="76"/>
      <c r="I39" s="76"/>
      <c r="J39" s="76"/>
      <c r="K39" s="76"/>
      <c r="L39" s="2"/>
      <c r="N39" s="21"/>
      <c r="O39" s="21"/>
      <c r="P39" s="21"/>
      <c r="Q39" s="21"/>
      <c r="R39" s="21"/>
      <c r="S39" s="21"/>
      <c r="T39" s="21"/>
      <c r="U39" s="21"/>
      <c r="V39" s="21"/>
      <c r="W39" s="3"/>
      <c r="X39" s="2"/>
    </row>
    <row r="40" customFormat="false" ht="13" hidden="false" customHeight="false" outlineLevel="0" collapsed="false">
      <c r="A40" s="2"/>
      <c r="B40" s="2"/>
      <c r="C40" s="5"/>
      <c r="D40" s="9"/>
      <c r="E40" s="9"/>
      <c r="F40" s="9"/>
      <c r="G40" s="9"/>
      <c r="H40" s="9"/>
      <c r="I40" s="9"/>
      <c r="J40" s="9"/>
      <c r="K40" s="9"/>
      <c r="L40" s="2"/>
      <c r="N40" s="21"/>
      <c r="O40" s="21"/>
      <c r="P40" s="21"/>
      <c r="Q40" s="21"/>
      <c r="R40" s="21"/>
      <c r="S40" s="21"/>
      <c r="T40" s="21"/>
      <c r="U40" s="21"/>
      <c r="V40" s="21"/>
      <c r="W40" s="3"/>
      <c r="X40" s="2"/>
    </row>
    <row r="41" customFormat="false" ht="13" hidden="false" customHeight="false" outlineLevel="0" collapsed="false">
      <c r="A41" s="2"/>
      <c r="B41" s="2"/>
      <c r="C41" s="5"/>
      <c r="D41" s="9"/>
      <c r="E41" s="9"/>
      <c r="F41" s="9"/>
      <c r="G41" s="9"/>
      <c r="H41" s="9"/>
      <c r="I41" s="9"/>
      <c r="J41" s="9"/>
      <c r="K41" s="9"/>
      <c r="L41" s="2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"/>
    </row>
    <row r="42" customFormat="false" ht="13" hidden="false" customHeight="false" outlineLevel="0" collapsed="false">
      <c r="A42" s="2"/>
      <c r="B42" s="2"/>
      <c r="C42" s="5"/>
      <c r="D42" s="9"/>
      <c r="E42" s="9"/>
      <c r="F42" s="9"/>
      <c r="G42" s="9"/>
      <c r="H42" s="9"/>
      <c r="I42" s="9"/>
      <c r="J42" s="9"/>
      <c r="K42" s="9"/>
      <c r="L42" s="2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"/>
    </row>
    <row r="43" customFormat="false" ht="13" hidden="false" customHeight="false" outlineLevel="0" collapsed="false">
      <c r="A43" s="2"/>
      <c r="B43" s="2"/>
      <c r="C43" s="5"/>
      <c r="D43" s="9"/>
      <c r="E43" s="9"/>
      <c r="F43" s="9"/>
      <c r="G43" s="9"/>
      <c r="H43" s="9"/>
      <c r="I43" s="9"/>
      <c r="J43" s="9"/>
      <c r="K43" s="9"/>
      <c r="L43" s="2"/>
      <c r="N43" s="26"/>
      <c r="O43" s="26"/>
      <c r="P43" s="26"/>
      <c r="Q43" s="26"/>
      <c r="R43" s="26"/>
      <c r="S43" s="26"/>
      <c r="T43" s="26"/>
      <c r="U43" s="26"/>
      <c r="V43" s="26"/>
      <c r="W43" s="17"/>
      <c r="X43" s="2"/>
    </row>
    <row r="44" customFormat="false" ht="13" hidden="false" customHeight="false" outlineLevel="0" collapsed="false">
      <c r="A44" s="2"/>
      <c r="B44" s="2"/>
      <c r="C44" s="5"/>
      <c r="D44" s="2"/>
      <c r="E44" s="2"/>
      <c r="F44" s="2"/>
      <c r="G44" s="2"/>
      <c r="H44" s="2"/>
      <c r="I44" s="2"/>
      <c r="J44" s="2"/>
      <c r="K44" s="2"/>
      <c r="L44" s="2"/>
      <c r="N44" s="26"/>
      <c r="O44" s="26"/>
      <c r="P44" s="26"/>
      <c r="Q44" s="26"/>
      <c r="R44" s="26"/>
      <c r="S44" s="26"/>
      <c r="T44" s="26"/>
      <c r="U44" s="26"/>
      <c r="V44" s="26"/>
      <c r="W44" s="17"/>
      <c r="X44" s="2"/>
    </row>
    <row r="45" customFormat="false" ht="13" hidden="false" customHeight="false" outlineLevel="0" collapsed="false">
      <c r="A45" s="2"/>
      <c r="B45" s="2"/>
      <c r="C45" s="5"/>
      <c r="D45" s="2"/>
      <c r="E45" s="2"/>
      <c r="F45" s="2"/>
      <c r="G45" s="2"/>
      <c r="H45" s="2"/>
      <c r="I45" s="2"/>
      <c r="J45" s="2"/>
      <c r="K45" s="2"/>
      <c r="L45" s="2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17"/>
      <c r="X45" s="2"/>
    </row>
    <row r="46" customFormat="false" ht="13" hidden="false" customHeight="false" outlineLevel="0" collapsed="false">
      <c r="A46" s="2"/>
      <c r="B46" s="2"/>
      <c r="C46" s="5"/>
      <c r="D46" s="2"/>
      <c r="E46" s="2"/>
      <c r="F46" s="2"/>
      <c r="G46" s="2"/>
      <c r="H46" s="2"/>
      <c r="I46" s="2"/>
      <c r="J46" s="2"/>
      <c r="K46" s="2"/>
      <c r="L46" s="2"/>
      <c r="X46" s="2"/>
    </row>
    <row r="47" customFormat="false" ht="13" hidden="false" customHeight="false" outlineLevel="0" collapsed="false">
      <c r="A47" s="2"/>
      <c r="B47" s="2"/>
      <c r="C47" s="5"/>
      <c r="D47" s="2"/>
      <c r="E47" s="2"/>
      <c r="F47" s="2"/>
      <c r="G47" s="2"/>
      <c r="H47" s="2"/>
      <c r="I47" s="2"/>
      <c r="J47" s="2"/>
      <c r="K47" s="2"/>
      <c r="L47" s="2"/>
      <c r="X47" s="2"/>
    </row>
    <row r="48" customFormat="false" ht="13" hidden="false" customHeight="false" outlineLevel="0" collapsed="false">
      <c r="A48" s="2"/>
      <c r="B48" s="2"/>
      <c r="C48" s="5"/>
      <c r="D48" s="2"/>
      <c r="E48" s="2"/>
      <c r="F48" s="2"/>
      <c r="G48" s="2"/>
      <c r="H48" s="2"/>
      <c r="I48" s="2"/>
      <c r="J48" s="2"/>
      <c r="K48" s="2"/>
      <c r="L48" s="2"/>
      <c r="X48" s="2"/>
    </row>
    <row r="49" customFormat="false" ht="13" hidden="false" customHeight="false" outlineLevel="0" collapsed="false">
      <c r="A49" s="2"/>
      <c r="B49" s="2"/>
      <c r="C49" s="5"/>
      <c r="D49" s="2"/>
      <c r="E49" s="2"/>
      <c r="F49" s="2"/>
      <c r="G49" s="2"/>
      <c r="H49" s="2"/>
      <c r="I49" s="2"/>
      <c r="J49" s="2"/>
      <c r="K49" s="2"/>
      <c r="L49" s="2"/>
      <c r="X49" s="2"/>
    </row>
    <row r="50" customFormat="false" ht="13" hidden="false" customHeight="false" outlineLevel="0" collapsed="false">
      <c r="A50" s="2"/>
      <c r="B50" s="2"/>
      <c r="C50" s="5"/>
      <c r="D50" s="2"/>
      <c r="E50" s="2"/>
      <c r="F50" s="2"/>
      <c r="G50" s="2"/>
      <c r="H50" s="2"/>
      <c r="I50" s="2"/>
      <c r="J50" s="2"/>
      <c r="K50" s="2"/>
      <c r="L50" s="2"/>
      <c r="X50" s="2"/>
    </row>
    <row r="51" customFormat="false" ht="13" hidden="false" customHeight="false" outlineLevel="0" collapsed="false">
      <c r="A51" s="2"/>
      <c r="B51" s="2"/>
      <c r="C51" s="5"/>
      <c r="D51" s="2"/>
      <c r="E51" s="2"/>
      <c r="F51" s="2"/>
      <c r="G51" s="2"/>
      <c r="H51" s="2"/>
      <c r="I51" s="2"/>
      <c r="J51" s="2"/>
      <c r="K51" s="2"/>
      <c r="L51" s="2"/>
      <c r="X51" s="2"/>
    </row>
    <row r="60" customFormat="false" ht="13" hidden="false" customHeight="false" outlineLevel="0" collapsed="false">
      <c r="M60" s="2"/>
      <c r="O60" s="21"/>
      <c r="P60" s="21"/>
      <c r="Q60" s="21"/>
      <c r="R60" s="21"/>
      <c r="S60" s="21"/>
      <c r="T60" s="21"/>
      <c r="U60" s="21"/>
      <c r="V60" s="21"/>
      <c r="W60" s="3"/>
    </row>
    <row r="61" customFormat="false" ht="13" hidden="false" customHeight="false" outlineLevel="0" collapsed="false">
      <c r="M61" s="2"/>
      <c r="O61" s="21"/>
      <c r="P61" s="21"/>
      <c r="Q61" s="21"/>
      <c r="R61" s="21"/>
      <c r="S61" s="21"/>
      <c r="T61" s="21"/>
      <c r="U61" s="21"/>
      <c r="V61" s="21"/>
      <c r="W61" s="3"/>
    </row>
    <row r="62" customFormat="false" ht="13" hidden="false" customHeight="false" outlineLevel="0" collapsed="false">
      <c r="M62" s="70"/>
      <c r="O62" s="21"/>
      <c r="P62" s="21"/>
      <c r="Q62" s="21"/>
      <c r="R62" s="21"/>
      <c r="S62" s="21"/>
      <c r="T62" s="21"/>
      <c r="U62" s="21"/>
      <c r="V62" s="21"/>
      <c r="W62" s="21"/>
    </row>
    <row r="63" customFormat="false" ht="13" hidden="false" customHeight="false" outlineLevel="0" collapsed="false">
      <c r="M63" s="24"/>
      <c r="O63" s="72"/>
      <c r="P63" s="72"/>
      <c r="Q63" s="72"/>
      <c r="R63" s="72"/>
      <c r="S63" s="72"/>
      <c r="T63" s="72"/>
      <c r="U63" s="72"/>
      <c r="V63" s="72"/>
      <c r="W63" s="73"/>
    </row>
    <row r="64" customFormat="false" ht="13" hidden="false" customHeight="false" outlineLevel="0" collapsed="false">
      <c r="M64" s="77"/>
      <c r="O64" s="21"/>
      <c r="P64" s="21"/>
      <c r="Q64" s="21"/>
      <c r="R64" s="21"/>
      <c r="S64" s="21"/>
      <c r="T64" s="21"/>
      <c r="U64" s="21"/>
      <c r="V64" s="21"/>
      <c r="W64" s="3"/>
    </row>
    <row r="65" customFormat="false" ht="13" hidden="false" customHeight="false" outlineLevel="0" collapsed="false">
      <c r="M65" s="2"/>
      <c r="W65" s="3"/>
    </row>
    <row r="66" customFormat="false" ht="13" hidden="false" customHeight="false" outlineLevel="0" collapsed="false">
      <c r="M66" s="2"/>
      <c r="W66" s="3"/>
    </row>
    <row r="67" customFormat="false" ht="13" hidden="false" customHeight="false" outlineLevel="0" collapsed="false">
      <c r="M67" s="2"/>
      <c r="W67" s="3"/>
    </row>
    <row r="68" customFormat="false" ht="13" hidden="false" customHeight="false" outlineLevel="0" collapsed="false">
      <c r="M68" s="2"/>
      <c r="W68" s="3"/>
    </row>
    <row r="69" customFormat="false" ht="13" hidden="false" customHeight="false" outlineLevel="0" collapsed="false">
      <c r="M69" s="2"/>
      <c r="W69" s="3"/>
    </row>
    <row r="70" customFormat="false" ht="13" hidden="false" customHeight="false" outlineLevel="0" collapsed="false">
      <c r="M70" s="2"/>
      <c r="W70" s="3"/>
    </row>
    <row r="71" customFormat="false" ht="13" hidden="false" customHeight="false" outlineLevel="0" collapsed="false">
      <c r="M71" s="2"/>
      <c r="W71" s="3"/>
    </row>
    <row r="72" customFormat="false" ht="13" hidden="false" customHeight="false" outlineLevel="0" collapsed="false">
      <c r="M72" s="2"/>
      <c r="W72" s="3"/>
    </row>
    <row r="73" customFormat="false" ht="13" hidden="false" customHeight="false" outlineLevel="0" collapsed="false">
      <c r="M73" s="2"/>
      <c r="W73" s="3"/>
    </row>
    <row r="74" customFormat="false" ht="13" hidden="false" customHeight="false" outlineLevel="0" collapsed="false">
      <c r="M74" s="2"/>
      <c r="W74" s="3"/>
    </row>
    <row r="75" customFormat="false" ht="13" hidden="false" customHeight="false" outlineLevel="0" collapsed="false">
      <c r="M75" s="2"/>
      <c r="W75" s="3"/>
    </row>
    <row r="76" customFormat="false" ht="13" hidden="false" customHeight="false" outlineLevel="0" collapsed="false">
      <c r="M76" s="2"/>
      <c r="W76" s="3"/>
    </row>
    <row r="77" customFormat="false" ht="13" hidden="false" customHeight="false" outlineLevel="0" collapsed="false">
      <c r="O77" s="4"/>
      <c r="P77" s="4"/>
      <c r="Q77" s="4"/>
      <c r="R77" s="4"/>
      <c r="S77" s="4"/>
      <c r="T77" s="4"/>
      <c r="U77" s="4"/>
      <c r="V77" s="4"/>
    </row>
    <row r="78" customFormat="false" ht="13" hidden="false" customHeight="false" outlineLevel="0" collapsed="false">
      <c r="O78" s="4"/>
      <c r="P78" s="4"/>
      <c r="Q78" s="4"/>
      <c r="R78" s="4"/>
      <c r="S78" s="4"/>
      <c r="T78" s="4"/>
      <c r="U78" s="4"/>
      <c r="V78" s="4"/>
    </row>
    <row r="79" customFormat="false" ht="13" hidden="false" customHeight="false" outlineLevel="0" collapsed="false">
      <c r="O79" s="4"/>
      <c r="P79" s="4"/>
      <c r="Q79" s="4"/>
      <c r="R79" s="4"/>
      <c r="S79" s="4"/>
      <c r="T79" s="4"/>
      <c r="U79" s="4"/>
      <c r="V79" s="4"/>
    </row>
    <row r="80" customFormat="false" ht="13" hidden="false" customHeight="false" outlineLevel="0" collapsed="false">
      <c r="O80" s="4"/>
      <c r="P80" s="4"/>
      <c r="Q80" s="4"/>
      <c r="R80" s="4"/>
      <c r="S80" s="4"/>
      <c r="T80" s="4"/>
      <c r="U80" s="4"/>
      <c r="V80" s="4"/>
    </row>
    <row r="81" customFormat="false" ht="13" hidden="false" customHeight="false" outlineLevel="0" collapsed="false">
      <c r="O81" s="4"/>
      <c r="P81" s="4"/>
      <c r="Q81" s="4"/>
      <c r="R81" s="4"/>
      <c r="S81" s="4"/>
      <c r="T81" s="4"/>
      <c r="U81" s="4"/>
      <c r="V81" s="4"/>
    </row>
    <row r="82" customFormat="false" ht="13" hidden="false" customHeight="false" outlineLevel="0" collapsed="false">
      <c r="O82" s="4"/>
      <c r="P82" s="4"/>
      <c r="Q82" s="4"/>
      <c r="R82" s="4"/>
      <c r="S82" s="4"/>
      <c r="T82" s="4"/>
      <c r="U82" s="4"/>
      <c r="V82" s="4"/>
    </row>
    <row r="83" customFormat="false" ht="13" hidden="false" customHeight="false" outlineLevel="0" collapsed="false">
      <c r="O83" s="4"/>
      <c r="P83" s="4"/>
      <c r="Q83" s="4"/>
      <c r="R83" s="4"/>
      <c r="S83" s="4"/>
      <c r="T83" s="4"/>
      <c r="U83" s="4"/>
      <c r="V83" s="4"/>
    </row>
    <row r="84" customFormat="false" ht="13" hidden="false" customHeight="false" outlineLevel="0" collapsed="false">
      <c r="O84" s="4"/>
      <c r="P84" s="4"/>
      <c r="Q84" s="4"/>
      <c r="R84" s="4"/>
      <c r="S84" s="4"/>
      <c r="T84" s="4"/>
      <c r="U84" s="4"/>
      <c r="V84" s="4"/>
    </row>
    <row r="85" customFormat="false" ht="13" hidden="false" customHeight="false" outlineLevel="0" collapsed="false">
      <c r="O85" s="4"/>
      <c r="P85" s="4"/>
      <c r="Q85" s="4"/>
      <c r="R85" s="4"/>
      <c r="S85" s="4"/>
      <c r="T85" s="4"/>
      <c r="U85" s="4"/>
      <c r="V85" s="4"/>
    </row>
    <row r="86" customFormat="false" ht="13" hidden="false" customHeight="false" outlineLevel="0" collapsed="false">
      <c r="O86" s="4"/>
      <c r="P86" s="4"/>
      <c r="Q86" s="4"/>
      <c r="R86" s="4"/>
      <c r="S86" s="4"/>
      <c r="T86" s="4"/>
      <c r="U86" s="4"/>
      <c r="V86" s="4"/>
    </row>
    <row r="87" customFormat="false" ht="13" hidden="false" customHeight="false" outlineLevel="0" collapsed="false">
      <c r="O87" s="4"/>
      <c r="P87" s="4"/>
      <c r="Q87" s="4"/>
      <c r="R87" s="4"/>
      <c r="S87" s="4"/>
      <c r="T87" s="4"/>
      <c r="U87" s="4"/>
      <c r="V87" s="4"/>
    </row>
    <row r="88" customFormat="false" ht="13" hidden="false" customHeight="false" outlineLevel="0" collapsed="false">
      <c r="O88" s="4"/>
      <c r="P88" s="4"/>
      <c r="Q88" s="4"/>
      <c r="R88" s="4"/>
      <c r="S88" s="4"/>
      <c r="T88" s="4"/>
      <c r="U88" s="4"/>
      <c r="V88" s="4"/>
    </row>
    <row r="89" customFormat="false" ht="13" hidden="false" customHeight="false" outlineLevel="0" collapsed="false">
      <c r="O89" s="4"/>
      <c r="P89" s="4"/>
      <c r="Q89" s="4"/>
      <c r="R89" s="4"/>
      <c r="S89" s="4"/>
      <c r="T89" s="4"/>
      <c r="U89" s="4"/>
      <c r="V89" s="4"/>
    </row>
    <row r="90" customFormat="false" ht="13" hidden="false" customHeight="false" outlineLevel="0" collapsed="false">
      <c r="O90" s="4"/>
      <c r="P90" s="4"/>
      <c r="Q90" s="4"/>
      <c r="R90" s="4"/>
      <c r="S90" s="4"/>
      <c r="T90" s="4"/>
      <c r="U90" s="4"/>
      <c r="V90" s="4"/>
    </row>
    <row r="91" customFormat="false" ht="13" hidden="false" customHeight="false" outlineLevel="0" collapsed="false">
      <c r="O91" s="4"/>
      <c r="P91" s="4"/>
      <c r="Q91" s="4"/>
      <c r="R91" s="4"/>
      <c r="S91" s="4"/>
      <c r="T91" s="4"/>
      <c r="U91" s="4"/>
      <c r="V91" s="4"/>
    </row>
    <row r="92" customFormat="false" ht="13" hidden="false" customHeight="false" outlineLevel="0" collapsed="false">
      <c r="O92" s="4"/>
      <c r="P92" s="4"/>
      <c r="Q92" s="4"/>
      <c r="R92" s="4"/>
      <c r="S92" s="4"/>
      <c r="T92" s="4"/>
      <c r="U92" s="4"/>
      <c r="V92" s="4"/>
    </row>
    <row r="93" customFormat="false" ht="13" hidden="false" customHeight="false" outlineLevel="0" collapsed="false">
      <c r="O93" s="4"/>
      <c r="P93" s="4"/>
      <c r="Q93" s="4"/>
      <c r="R93" s="4"/>
      <c r="S93" s="4"/>
      <c r="T93" s="4"/>
      <c r="U93" s="4"/>
      <c r="V93" s="4"/>
    </row>
    <row r="94" customFormat="false" ht="13" hidden="false" customHeight="false" outlineLevel="0" collapsed="false">
      <c r="O94" s="4"/>
      <c r="P94" s="4"/>
      <c r="Q94" s="4"/>
      <c r="R94" s="4"/>
      <c r="S94" s="4"/>
      <c r="T94" s="4"/>
      <c r="U94" s="4"/>
      <c r="V94" s="4"/>
    </row>
    <row r="95" customFormat="false" ht="13" hidden="false" customHeight="false" outlineLevel="0" collapsed="false">
      <c r="O95" s="4"/>
      <c r="P95" s="4"/>
      <c r="Q95" s="4"/>
      <c r="R95" s="4"/>
      <c r="S95" s="4"/>
      <c r="T95" s="4"/>
      <c r="U95" s="4"/>
      <c r="V95" s="4"/>
    </row>
    <row r="96" customFormat="false" ht="13" hidden="false" customHeight="false" outlineLevel="0" collapsed="false">
      <c r="O96" s="4"/>
      <c r="P96" s="4"/>
      <c r="Q96" s="4"/>
      <c r="R96" s="4"/>
      <c r="S96" s="4"/>
      <c r="T96" s="4"/>
      <c r="U96" s="4"/>
      <c r="V96" s="4"/>
    </row>
    <row r="97" customFormat="false" ht="13" hidden="false" customHeight="false" outlineLevel="0" collapsed="false">
      <c r="O97" s="4"/>
      <c r="P97" s="4"/>
      <c r="Q97" s="4"/>
      <c r="R97" s="4"/>
      <c r="S97" s="4"/>
      <c r="T97" s="4"/>
      <c r="U97" s="4"/>
      <c r="V97" s="4"/>
    </row>
    <row r="98" customFormat="false" ht="13" hidden="false" customHeight="false" outlineLevel="0" collapsed="false">
      <c r="O98" s="4"/>
      <c r="P98" s="4"/>
      <c r="Q98" s="4"/>
      <c r="R98" s="4"/>
      <c r="S98" s="4"/>
      <c r="T98" s="4"/>
      <c r="U98" s="4"/>
      <c r="V98" s="4"/>
    </row>
    <row r="99" customFormat="false" ht="13" hidden="false" customHeight="false" outlineLevel="0" collapsed="false">
      <c r="O99" s="4"/>
      <c r="P99" s="4"/>
      <c r="Q99" s="4"/>
      <c r="R99" s="4"/>
      <c r="S99" s="4"/>
      <c r="T99" s="4"/>
      <c r="U99" s="4"/>
      <c r="V99" s="4"/>
    </row>
    <row r="100" customFormat="false" ht="13" hidden="false" customHeight="false" outlineLevel="0" collapsed="false">
      <c r="O100" s="4"/>
      <c r="P100" s="4"/>
      <c r="Q100" s="4"/>
      <c r="R100" s="4"/>
      <c r="S100" s="4"/>
      <c r="T100" s="4"/>
      <c r="U100" s="4"/>
      <c r="V100" s="4"/>
    </row>
    <row r="101" customFormat="false" ht="13" hidden="false" customHeight="false" outlineLevel="0" collapsed="false">
      <c r="O101" s="4"/>
      <c r="P101" s="4"/>
      <c r="Q101" s="4"/>
      <c r="R101" s="4"/>
      <c r="S101" s="4"/>
      <c r="T101" s="4"/>
      <c r="U101" s="4"/>
      <c r="V101" s="4"/>
    </row>
    <row r="102" customFormat="false" ht="13" hidden="false" customHeight="false" outlineLevel="0" collapsed="false">
      <c r="O102" s="4"/>
      <c r="P102" s="4"/>
      <c r="Q102" s="4"/>
      <c r="R102" s="4"/>
      <c r="S102" s="4"/>
      <c r="T102" s="4"/>
      <c r="U102" s="4"/>
      <c r="V102" s="4"/>
    </row>
    <row r="103" customFormat="false" ht="13" hidden="false" customHeight="false" outlineLevel="0" collapsed="false">
      <c r="O103" s="4"/>
      <c r="P103" s="4"/>
      <c r="Q103" s="4"/>
      <c r="R103" s="4"/>
      <c r="S103" s="4"/>
      <c r="T103" s="4"/>
      <c r="U103" s="4"/>
      <c r="V103" s="4"/>
    </row>
    <row r="104" customFormat="false" ht="13" hidden="false" customHeight="false" outlineLevel="0" collapsed="false">
      <c r="O104" s="4"/>
      <c r="P104" s="4"/>
      <c r="Q104" s="4"/>
      <c r="R104" s="4"/>
      <c r="S104" s="4"/>
      <c r="T104" s="4"/>
      <c r="U104" s="4"/>
      <c r="V104" s="4"/>
    </row>
    <row r="105" customFormat="false" ht="13" hidden="false" customHeight="false" outlineLevel="0" collapsed="false">
      <c r="O105" s="4"/>
      <c r="P105" s="4"/>
      <c r="Q105" s="4"/>
      <c r="R105" s="4"/>
      <c r="S105" s="4"/>
      <c r="T105" s="4"/>
      <c r="U105" s="4"/>
      <c r="V105" s="4"/>
    </row>
    <row r="106" customFormat="false" ht="13" hidden="false" customHeight="false" outlineLevel="0" collapsed="false">
      <c r="O106" s="4"/>
      <c r="P106" s="4"/>
      <c r="Q106" s="4"/>
      <c r="R106" s="4"/>
      <c r="S106" s="4"/>
      <c r="T106" s="4"/>
      <c r="U106" s="4"/>
      <c r="V106" s="4"/>
    </row>
    <row r="107" customFormat="false" ht="13" hidden="false" customHeight="false" outlineLevel="0" collapsed="false">
      <c r="O107" s="4"/>
      <c r="P107" s="4"/>
      <c r="Q107" s="4"/>
      <c r="R107" s="4"/>
      <c r="S107" s="4"/>
      <c r="T107" s="4"/>
      <c r="U107" s="4"/>
      <c r="V107" s="4"/>
    </row>
    <row r="108" customFormat="false" ht="13" hidden="false" customHeight="false" outlineLevel="0" collapsed="false">
      <c r="O108" s="4"/>
      <c r="P108" s="4"/>
      <c r="Q108" s="4"/>
      <c r="R108" s="4"/>
      <c r="S108" s="4"/>
      <c r="T108" s="4"/>
      <c r="U108" s="4"/>
      <c r="V108" s="4"/>
    </row>
    <row r="109" customFormat="false" ht="13" hidden="false" customHeight="false" outlineLevel="0" collapsed="false">
      <c r="O109" s="4"/>
      <c r="P109" s="4"/>
      <c r="Q109" s="4"/>
      <c r="R109" s="4"/>
      <c r="S109" s="4"/>
      <c r="T109" s="4"/>
      <c r="U109" s="4"/>
      <c r="V109" s="4"/>
    </row>
    <row r="110" customFormat="false" ht="13" hidden="false" customHeight="false" outlineLevel="0" collapsed="false">
      <c r="O110" s="4"/>
      <c r="P110" s="4"/>
      <c r="Q110" s="4"/>
      <c r="R110" s="4"/>
      <c r="S110" s="4"/>
      <c r="T110" s="4"/>
      <c r="U110" s="4"/>
      <c r="V110" s="4"/>
    </row>
    <row r="111" customFormat="false" ht="13" hidden="false" customHeight="false" outlineLevel="0" collapsed="false">
      <c r="O111" s="4"/>
      <c r="P111" s="4"/>
      <c r="Q111" s="4"/>
      <c r="R111" s="4"/>
      <c r="S111" s="4"/>
      <c r="T111" s="4"/>
      <c r="U111" s="4"/>
      <c r="V111" s="4"/>
    </row>
    <row r="112" customFormat="false" ht="13" hidden="false" customHeight="false" outlineLevel="0" collapsed="false">
      <c r="O112" s="4"/>
      <c r="P112" s="4"/>
      <c r="Q112" s="4"/>
      <c r="R112" s="4"/>
      <c r="S112" s="4"/>
      <c r="T112" s="4"/>
      <c r="U112" s="4"/>
      <c r="V112" s="4"/>
    </row>
    <row r="113" customFormat="false" ht="13" hidden="false" customHeight="false" outlineLevel="0" collapsed="false">
      <c r="O113" s="4"/>
      <c r="P113" s="4"/>
      <c r="Q113" s="4"/>
      <c r="R113" s="4"/>
      <c r="S113" s="4"/>
      <c r="T113" s="4"/>
      <c r="U113" s="4"/>
      <c r="V113" s="4"/>
    </row>
    <row r="114" customFormat="false" ht="13" hidden="false" customHeight="false" outlineLevel="0" collapsed="false">
      <c r="O114" s="4"/>
      <c r="P114" s="4"/>
      <c r="Q114" s="4"/>
      <c r="R114" s="4"/>
      <c r="S114" s="4"/>
      <c r="T114" s="4"/>
      <c r="U114" s="4"/>
      <c r="V114" s="4"/>
    </row>
    <row r="115" customFormat="false" ht="13" hidden="false" customHeight="false" outlineLevel="0" collapsed="false">
      <c r="O115" s="4"/>
      <c r="P115" s="4"/>
      <c r="Q115" s="4"/>
      <c r="R115" s="4"/>
      <c r="S115" s="4"/>
      <c r="T115" s="4"/>
      <c r="U115" s="4"/>
      <c r="V115" s="4"/>
    </row>
    <row r="116" customFormat="false" ht="13" hidden="false" customHeight="false" outlineLevel="0" collapsed="false">
      <c r="O116" s="4"/>
      <c r="P116" s="4"/>
      <c r="Q116" s="4"/>
      <c r="R116" s="4"/>
      <c r="S116" s="4"/>
      <c r="T116" s="4"/>
      <c r="U116" s="4"/>
      <c r="V116" s="4"/>
    </row>
    <row r="117" customFormat="false" ht="13" hidden="false" customHeight="false" outlineLevel="0" collapsed="false">
      <c r="O117" s="4"/>
      <c r="P117" s="4"/>
      <c r="Q117" s="4"/>
      <c r="R117" s="4"/>
      <c r="S117" s="4"/>
      <c r="T117" s="4"/>
      <c r="U117" s="4"/>
      <c r="V117" s="4"/>
    </row>
    <row r="118" customFormat="false" ht="13" hidden="false" customHeight="false" outlineLevel="0" collapsed="false">
      <c r="O118" s="4"/>
      <c r="P118" s="4"/>
      <c r="Q118" s="4"/>
      <c r="R118" s="4"/>
      <c r="S118" s="4"/>
      <c r="T118" s="4"/>
      <c r="U118" s="4"/>
      <c r="V118" s="4"/>
    </row>
    <row r="119" customFormat="false" ht="13" hidden="false" customHeight="false" outlineLevel="0" collapsed="false">
      <c r="O119" s="4"/>
      <c r="P119" s="4"/>
      <c r="Q119" s="4"/>
      <c r="R119" s="4"/>
      <c r="S119" s="4"/>
      <c r="T119" s="4"/>
      <c r="U119" s="4"/>
      <c r="V119" s="4"/>
    </row>
    <row r="120" customFormat="false" ht="13" hidden="false" customHeight="false" outlineLevel="0" collapsed="false">
      <c r="O120" s="4"/>
      <c r="P120" s="4"/>
      <c r="Q120" s="4"/>
      <c r="R120" s="4"/>
      <c r="S120" s="4"/>
      <c r="T120" s="4"/>
      <c r="U120" s="4"/>
      <c r="V120" s="4"/>
    </row>
    <row r="121" customFormat="false" ht="13" hidden="false" customHeight="false" outlineLevel="0" collapsed="false">
      <c r="O121" s="4"/>
      <c r="P121" s="4"/>
      <c r="Q121" s="4"/>
      <c r="R121" s="4"/>
      <c r="S121" s="4"/>
      <c r="T121" s="4"/>
      <c r="U121" s="4"/>
      <c r="V121" s="4"/>
    </row>
    <row r="122" customFormat="false" ht="13" hidden="false" customHeight="false" outlineLevel="0" collapsed="false">
      <c r="O122" s="4"/>
      <c r="P122" s="4"/>
      <c r="Q122" s="4"/>
      <c r="R122" s="4"/>
      <c r="S122" s="4"/>
      <c r="T122" s="4"/>
      <c r="U122" s="4"/>
      <c r="V122" s="4"/>
    </row>
    <row r="123" customFormat="false" ht="13" hidden="false" customHeight="false" outlineLevel="0" collapsed="false">
      <c r="O123" s="4"/>
      <c r="P123" s="4"/>
      <c r="Q123" s="4"/>
      <c r="R123" s="4"/>
      <c r="S123" s="4"/>
      <c r="T123" s="4"/>
      <c r="U123" s="4"/>
      <c r="V123" s="4"/>
    </row>
    <row r="124" customFormat="false" ht="13" hidden="false" customHeight="false" outlineLevel="0" collapsed="false">
      <c r="O124" s="4"/>
      <c r="P124" s="4"/>
      <c r="Q124" s="4"/>
      <c r="R124" s="4"/>
      <c r="S124" s="4"/>
      <c r="T124" s="4"/>
      <c r="U124" s="4"/>
      <c r="V124" s="4"/>
    </row>
    <row r="125" customFormat="false" ht="13" hidden="false" customHeight="false" outlineLevel="0" collapsed="false">
      <c r="O125" s="4"/>
      <c r="P125" s="4"/>
      <c r="Q125" s="4"/>
      <c r="R125" s="4"/>
      <c r="S125" s="4"/>
      <c r="T125" s="4"/>
      <c r="U125" s="4"/>
      <c r="V125" s="4"/>
    </row>
    <row r="126" customFormat="false" ht="13" hidden="false" customHeight="false" outlineLevel="0" collapsed="false">
      <c r="O126" s="4"/>
      <c r="P126" s="4"/>
      <c r="Q126" s="4"/>
      <c r="R126" s="4"/>
      <c r="S126" s="4"/>
      <c r="T126" s="4"/>
      <c r="U126" s="4"/>
      <c r="V126" s="4"/>
    </row>
    <row r="127" customFormat="false" ht="13" hidden="false" customHeight="false" outlineLevel="0" collapsed="false">
      <c r="O127" s="4"/>
      <c r="P127" s="4"/>
      <c r="Q127" s="4"/>
      <c r="R127" s="4"/>
      <c r="S127" s="4"/>
      <c r="T127" s="4"/>
      <c r="U127" s="4"/>
      <c r="V127" s="4"/>
    </row>
    <row r="128" customFormat="false" ht="13" hidden="false" customHeight="false" outlineLevel="0" collapsed="false">
      <c r="O128" s="4"/>
      <c r="P128" s="4"/>
      <c r="Q128" s="4"/>
      <c r="R128" s="4"/>
      <c r="S128" s="4"/>
      <c r="T128" s="4"/>
      <c r="U128" s="4"/>
      <c r="V128" s="4"/>
    </row>
    <row r="129" customFormat="false" ht="13" hidden="false" customHeight="false" outlineLevel="0" collapsed="false">
      <c r="O129" s="4"/>
      <c r="P129" s="4"/>
      <c r="Q129" s="4"/>
      <c r="R129" s="4"/>
      <c r="S129" s="4"/>
      <c r="T129" s="4"/>
      <c r="U129" s="4"/>
      <c r="V129" s="4"/>
    </row>
    <row r="130" customFormat="false" ht="13" hidden="false" customHeight="false" outlineLevel="0" collapsed="false">
      <c r="O130" s="4"/>
      <c r="P130" s="4"/>
      <c r="Q130" s="4"/>
      <c r="R130" s="4"/>
      <c r="S130" s="4"/>
      <c r="T130" s="4"/>
      <c r="U130" s="4"/>
      <c r="V130" s="4"/>
    </row>
    <row r="131" customFormat="false" ht="13" hidden="false" customHeight="false" outlineLevel="0" collapsed="false">
      <c r="O131" s="4"/>
      <c r="P131" s="4"/>
      <c r="Q131" s="4"/>
      <c r="R131" s="4"/>
      <c r="S131" s="4"/>
      <c r="T131" s="4"/>
      <c r="U131" s="4"/>
      <c r="V131" s="4"/>
    </row>
    <row r="132" customFormat="false" ht="13" hidden="false" customHeight="false" outlineLevel="0" collapsed="false">
      <c r="O132" s="4"/>
      <c r="P132" s="4"/>
      <c r="Q132" s="4"/>
      <c r="R132" s="4"/>
      <c r="S132" s="4"/>
      <c r="T132" s="4"/>
      <c r="U132" s="4"/>
      <c r="V132" s="4"/>
    </row>
    <row r="133" customFormat="false" ht="13" hidden="false" customHeight="false" outlineLevel="0" collapsed="false">
      <c r="O133" s="4"/>
      <c r="P133" s="4"/>
      <c r="Q133" s="4"/>
      <c r="R133" s="4"/>
      <c r="S133" s="4"/>
      <c r="T133" s="4"/>
      <c r="U133" s="4"/>
      <c r="V133" s="4"/>
    </row>
    <row r="134" customFormat="false" ht="13" hidden="false" customHeight="false" outlineLevel="0" collapsed="false">
      <c r="O134" s="4"/>
      <c r="P134" s="4"/>
      <c r="Q134" s="4"/>
      <c r="R134" s="4"/>
      <c r="S134" s="4"/>
      <c r="T134" s="4"/>
      <c r="U134" s="4"/>
      <c r="V134" s="4"/>
    </row>
    <row r="135" customFormat="false" ht="13" hidden="false" customHeight="false" outlineLevel="0" collapsed="false">
      <c r="O135" s="4"/>
      <c r="P135" s="4"/>
      <c r="Q135" s="4"/>
      <c r="R135" s="4"/>
      <c r="S135" s="4"/>
      <c r="T135" s="4"/>
      <c r="U135" s="4"/>
      <c r="V135" s="4"/>
    </row>
    <row r="136" customFormat="false" ht="13" hidden="false" customHeight="false" outlineLevel="0" collapsed="false">
      <c r="O136" s="4"/>
      <c r="P136" s="4"/>
      <c r="Q136" s="4"/>
      <c r="R136" s="4"/>
      <c r="S136" s="4"/>
      <c r="T136" s="4"/>
      <c r="U136" s="4"/>
      <c r="V136" s="4"/>
    </row>
    <row r="137" customFormat="false" ht="13" hidden="false" customHeight="false" outlineLevel="0" collapsed="false">
      <c r="O137" s="4"/>
      <c r="P137" s="4"/>
      <c r="Q137" s="4"/>
      <c r="R137" s="4"/>
      <c r="S137" s="4"/>
      <c r="T137" s="4"/>
      <c r="U137" s="4"/>
      <c r="V137" s="4"/>
    </row>
    <row r="138" customFormat="false" ht="13" hidden="false" customHeight="false" outlineLevel="0" collapsed="false">
      <c r="O138" s="4"/>
      <c r="P138" s="4"/>
      <c r="Q138" s="4"/>
      <c r="R138" s="4"/>
      <c r="S138" s="4"/>
      <c r="T138" s="4"/>
      <c r="U138" s="4"/>
      <c r="V138" s="4"/>
    </row>
    <row r="139" customFormat="false" ht="13" hidden="false" customHeight="false" outlineLevel="0" collapsed="false">
      <c r="O139" s="4"/>
      <c r="P139" s="4"/>
      <c r="Q139" s="4"/>
      <c r="R139" s="4"/>
      <c r="S139" s="4"/>
      <c r="T139" s="4"/>
      <c r="U139" s="4"/>
      <c r="V139" s="4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D23:D27 D20:K20 D29:K34">
    <cfRule type="cellIs" priority="2" operator="notEqual" aboveAverage="0" equalAverage="0" bottom="0" percent="0" rank="0" text="" dxfId="32">
      <formula>""</formula>
    </cfRule>
    <cfRule type="expression" priority="3" aboveAverage="0" equalAverage="0" bottom="0" percent="0" rank="0" text="" dxfId="33">
      <formula>$D$12="Steady State"</formula>
    </cfRule>
  </conditionalFormatting>
  <conditionalFormatting sqref="D14:D16 D18:D19">
    <cfRule type="cellIs" priority="4" operator="notEqual" aboveAverage="0" equalAverage="0" bottom="0" percent="0" rank="0" text="" dxfId="34">
      <formula>""</formula>
    </cfRule>
  </conditionalFormatting>
  <conditionalFormatting sqref="D6:K6">
    <cfRule type="cellIs" priority="5" operator="notEqual" aboveAverage="0" equalAverage="0" bottom="0" percent="0" rank="0" text="" dxfId="35">
      <formula>""</formula>
    </cfRule>
  </conditionalFormatting>
  <conditionalFormatting sqref="D26:K26">
    <cfRule type="cellIs" priority="6" operator="notEqual" aboveAverage="0" equalAverage="0" bottom="0" percent="0" rank="0" text="" dxfId="36">
      <formula>""</formula>
    </cfRule>
    <cfRule type="expression" priority="7" aboveAverage="0" equalAverage="0" bottom="0" percent="0" rank="0" text="" dxfId="37">
      <formula>$D$22="CPU"</formula>
    </cfRule>
  </conditionalFormatting>
  <conditionalFormatting sqref="D27 D29:K34">
    <cfRule type="cellIs" priority="8" operator="notEqual" aboveAverage="0" equalAverage="0" bottom="0" percent="0" rank="0" text="" dxfId="38">
      <formula>""</formula>
    </cfRule>
    <cfRule type="expression" priority="9" aboveAverage="0" equalAverage="0" bottom="0" percent="0" rank="0" text="" dxfId="39">
      <formula>$D$22="GPU"</formula>
    </cfRule>
  </conditionalFormatting>
  <conditionalFormatting sqref="D24:K24">
    <cfRule type="cellIs" priority="10" operator="notEqual" aboveAverage="0" equalAverage="0" bottom="0" percent="0" rank="0" text="" dxfId="40">
      <formula>""</formula>
    </cfRule>
    <cfRule type="expression" priority="11" aboveAverage="0" equalAverage="0" bottom="0" percent="0" rank="0" text="" dxfId="41">
      <formula>$D$22="GPU"</formula>
    </cfRule>
  </conditionalFormatting>
  <conditionalFormatting sqref="D23:K23">
    <cfRule type="cellIs" priority="12" operator="notEqual" aboveAverage="0" equalAverage="0" bottom="0" percent="0" rank="0" text="" dxfId="42">
      <formula>""</formula>
    </cfRule>
    <cfRule type="expression" priority="13" aboveAverage="0" equalAverage="0" bottom="0" percent="0" rank="0" text="" dxfId="43">
      <formula>$D$22="CPU"</formula>
    </cfRule>
  </conditionalFormatting>
  <conditionalFormatting sqref="D23:D27 D29:D34">
    <cfRule type="cellIs" priority="14" operator="notEqual" aboveAverage="0" equalAverage="0" bottom="0" percent="0" rank="0" text="" dxfId="44">
      <formula>""</formula>
    </cfRule>
  </conditionalFormatting>
  <conditionalFormatting sqref="D26:D27">
    <cfRule type="cellIs" priority="15" operator="notEqual" aboveAverage="0" equalAverage="0" bottom="0" percent="0" rank="0" text="" dxfId="45">
      <formula>""</formula>
    </cfRule>
    <cfRule type="expression" priority="16" aboveAverage="0" equalAverage="0" bottom="0" percent="0" rank="0" text="" dxfId="46">
      <formula>$D$22="GPU"</formula>
    </cfRule>
  </conditionalFormatting>
  <conditionalFormatting sqref="D17:K17">
    <cfRule type="cellIs" priority="17" operator="notEqual" aboveAverage="0" equalAverage="0" bottom="0" percent="0" rank="0" text="" dxfId="47">
      <formula>""</formula>
    </cfRule>
    <cfRule type="expression" priority="18" aboveAverage="0" equalAverage="0" bottom="0" percent="0" rank="0" text="" dxfId="48">
      <formula>$D$12="Steady State"</formula>
    </cfRule>
  </conditionalFormatting>
  <conditionalFormatting sqref="E23:E27">
    <cfRule type="cellIs" priority="19" operator="notEqual" aboveAverage="0" equalAverage="0" bottom="0" percent="0" rank="0" text="" dxfId="49">
      <formula>""</formula>
    </cfRule>
    <cfRule type="expression" priority="20" aboveAverage="0" equalAverage="0" bottom="0" percent="0" rank="0" text="" dxfId="50">
      <formula>$D$12="Steady State"</formula>
    </cfRule>
  </conditionalFormatting>
  <conditionalFormatting sqref="E14:E16 E18:E19">
    <cfRule type="cellIs" priority="21" operator="notEqual" aboveAverage="0" equalAverage="0" bottom="0" percent="0" rank="0" text="" dxfId="51">
      <formula>""</formula>
    </cfRule>
  </conditionalFormatting>
  <conditionalFormatting sqref="E27">
    <cfRule type="cellIs" priority="22" operator="notEqual" aboveAverage="0" equalAverage="0" bottom="0" percent="0" rank="0" text="" dxfId="52">
      <formula>""</formula>
    </cfRule>
    <cfRule type="expression" priority="23" aboveAverage="0" equalAverage="0" bottom="0" percent="0" rank="0" text="" dxfId="53">
      <formula>$D$22="GPU"</formula>
    </cfRule>
  </conditionalFormatting>
  <conditionalFormatting sqref="E23:E27 E29:E34">
    <cfRule type="cellIs" priority="24" operator="notEqual" aboveAverage="0" equalAverage="0" bottom="0" percent="0" rank="0" text="" dxfId="54">
      <formula>""</formula>
    </cfRule>
  </conditionalFormatting>
  <conditionalFormatting sqref="E26:E27">
    <cfRule type="cellIs" priority="25" operator="notEqual" aboveAverage="0" equalAverage="0" bottom="0" percent="0" rank="0" text="" dxfId="55">
      <formula>""</formula>
    </cfRule>
    <cfRule type="expression" priority="26" aboveAverage="0" equalAverage="0" bottom="0" percent="0" rank="0" text="" dxfId="56">
      <formula>$D$22="GPU"</formula>
    </cfRule>
  </conditionalFormatting>
  <conditionalFormatting sqref="F23:F27">
    <cfRule type="cellIs" priority="27" operator="notEqual" aboveAverage="0" equalAverage="0" bottom="0" percent="0" rank="0" text="" dxfId="57">
      <formula>""</formula>
    </cfRule>
    <cfRule type="expression" priority="28" aboveAverage="0" equalAverage="0" bottom="0" percent="0" rank="0" text="" dxfId="58">
      <formula>$D$12="Steady State"</formula>
    </cfRule>
  </conditionalFormatting>
  <conditionalFormatting sqref="F14:F16 F18:F19">
    <cfRule type="cellIs" priority="29" operator="notEqual" aboveAverage="0" equalAverage="0" bottom="0" percent="0" rank="0" text="" dxfId="59">
      <formula>""</formula>
    </cfRule>
  </conditionalFormatting>
  <conditionalFormatting sqref="F27">
    <cfRule type="cellIs" priority="30" operator="notEqual" aboveAverage="0" equalAverage="0" bottom="0" percent="0" rank="0" text="" dxfId="60">
      <formula>""</formula>
    </cfRule>
    <cfRule type="expression" priority="31" aboveAverage="0" equalAverage="0" bottom="0" percent="0" rank="0" text="" dxfId="61">
      <formula>$D$22="GPU"</formula>
    </cfRule>
  </conditionalFormatting>
  <conditionalFormatting sqref="F23:F27 F29:F34">
    <cfRule type="cellIs" priority="32" operator="notEqual" aboveAverage="0" equalAverage="0" bottom="0" percent="0" rank="0" text="" dxfId="62">
      <formula>""</formula>
    </cfRule>
  </conditionalFormatting>
  <conditionalFormatting sqref="F26:F27">
    <cfRule type="cellIs" priority="33" operator="notEqual" aboveAverage="0" equalAverage="0" bottom="0" percent="0" rank="0" text="" dxfId="63">
      <formula>""</formula>
    </cfRule>
    <cfRule type="expression" priority="34" aboveAverage="0" equalAverage="0" bottom="0" percent="0" rank="0" text="" dxfId="64">
      <formula>$D$22="GPU"</formula>
    </cfRule>
  </conditionalFormatting>
  <conditionalFormatting sqref="G23:G27">
    <cfRule type="cellIs" priority="35" operator="notEqual" aboveAverage="0" equalAverage="0" bottom="0" percent="0" rank="0" text="" dxfId="65">
      <formula>""</formula>
    </cfRule>
    <cfRule type="expression" priority="36" aboveAverage="0" equalAverage="0" bottom="0" percent="0" rank="0" text="" dxfId="66">
      <formula>$D$12="Steady State"</formula>
    </cfRule>
  </conditionalFormatting>
  <conditionalFormatting sqref="G14:G16 G18:G19">
    <cfRule type="cellIs" priority="37" operator="notEqual" aboveAverage="0" equalAverage="0" bottom="0" percent="0" rank="0" text="" dxfId="67">
      <formula>""</formula>
    </cfRule>
  </conditionalFormatting>
  <conditionalFormatting sqref="G27">
    <cfRule type="cellIs" priority="38" operator="notEqual" aboveAverage="0" equalAverage="0" bottom="0" percent="0" rank="0" text="" dxfId="68">
      <formula>""</formula>
    </cfRule>
    <cfRule type="expression" priority="39" aboveAverage="0" equalAverage="0" bottom="0" percent="0" rank="0" text="" dxfId="69">
      <formula>$D$22="GPU"</formula>
    </cfRule>
  </conditionalFormatting>
  <conditionalFormatting sqref="G23:G27 G29:G34">
    <cfRule type="cellIs" priority="40" operator="notEqual" aboveAverage="0" equalAverage="0" bottom="0" percent="0" rank="0" text="" dxfId="70">
      <formula>""</formula>
    </cfRule>
  </conditionalFormatting>
  <conditionalFormatting sqref="G26:G27">
    <cfRule type="cellIs" priority="41" operator="notEqual" aboveAverage="0" equalAverage="0" bottom="0" percent="0" rank="0" text="" dxfId="71">
      <formula>""</formula>
    </cfRule>
    <cfRule type="expression" priority="42" aboveAverage="0" equalAverage="0" bottom="0" percent="0" rank="0" text="" dxfId="72">
      <formula>$D$22="GPU"</formula>
    </cfRule>
  </conditionalFormatting>
  <conditionalFormatting sqref="H23:H27">
    <cfRule type="cellIs" priority="43" operator="notEqual" aboveAverage="0" equalAverage="0" bottom="0" percent="0" rank="0" text="" dxfId="73">
      <formula>""</formula>
    </cfRule>
    <cfRule type="expression" priority="44" aboveAverage="0" equalAverage="0" bottom="0" percent="0" rank="0" text="" dxfId="74">
      <formula>$D$12="Steady State"</formula>
    </cfRule>
  </conditionalFormatting>
  <conditionalFormatting sqref="H14:H16 H18:H19">
    <cfRule type="cellIs" priority="45" operator="notEqual" aboveAverage="0" equalAverage="0" bottom="0" percent="0" rank="0" text="" dxfId="75">
      <formula>""</formula>
    </cfRule>
  </conditionalFormatting>
  <conditionalFormatting sqref="H27">
    <cfRule type="cellIs" priority="46" operator="notEqual" aboveAverage="0" equalAverage="0" bottom="0" percent="0" rank="0" text="" dxfId="76">
      <formula>""</formula>
    </cfRule>
    <cfRule type="expression" priority="47" aboveAverage="0" equalAverage="0" bottom="0" percent="0" rank="0" text="" dxfId="77">
      <formula>$D$22="GPU"</formula>
    </cfRule>
  </conditionalFormatting>
  <conditionalFormatting sqref="H23:H27 H29:H34">
    <cfRule type="cellIs" priority="48" operator="notEqual" aboveAverage="0" equalAverage="0" bottom="0" percent="0" rank="0" text="" dxfId="78">
      <formula>""</formula>
    </cfRule>
  </conditionalFormatting>
  <conditionalFormatting sqref="H26:H27">
    <cfRule type="cellIs" priority="49" operator="notEqual" aboveAverage="0" equalAverage="0" bottom="0" percent="0" rank="0" text="" dxfId="79">
      <formula>""</formula>
    </cfRule>
    <cfRule type="expression" priority="50" aboveAverage="0" equalAverage="0" bottom="0" percent="0" rank="0" text="" dxfId="80">
      <formula>$D$22="GPU"</formula>
    </cfRule>
  </conditionalFormatting>
  <conditionalFormatting sqref="K23:K27">
    <cfRule type="cellIs" priority="51" operator="notEqual" aboveAverage="0" equalAverage="0" bottom="0" percent="0" rank="0" text="" dxfId="81">
      <formula>""</formula>
    </cfRule>
    <cfRule type="expression" priority="52" aboveAverage="0" equalAverage="0" bottom="0" percent="0" rank="0" text="" dxfId="82">
      <formula>$D$12="Steady State"</formula>
    </cfRule>
  </conditionalFormatting>
  <conditionalFormatting sqref="K14:K16 K18:K19">
    <cfRule type="cellIs" priority="53" operator="notEqual" aboveAverage="0" equalAverage="0" bottom="0" percent="0" rank="0" text="" dxfId="83">
      <formula>""</formula>
    </cfRule>
  </conditionalFormatting>
  <conditionalFormatting sqref="K27">
    <cfRule type="cellIs" priority="54" operator="notEqual" aboveAverage="0" equalAverage="0" bottom="0" percent="0" rank="0" text="" dxfId="84">
      <formula>""</formula>
    </cfRule>
    <cfRule type="expression" priority="55" aboveAverage="0" equalAverage="0" bottom="0" percent="0" rank="0" text="" dxfId="85">
      <formula>$D$22="GPU"</formula>
    </cfRule>
  </conditionalFormatting>
  <conditionalFormatting sqref="K23:K27 K29:K34">
    <cfRule type="cellIs" priority="56" operator="notEqual" aboveAverage="0" equalAverage="0" bottom="0" percent="0" rank="0" text="" dxfId="86">
      <formula>""</formula>
    </cfRule>
  </conditionalFormatting>
  <conditionalFormatting sqref="K26:K27">
    <cfRule type="cellIs" priority="57" operator="notEqual" aboveAverage="0" equalAverage="0" bottom="0" percent="0" rank="0" text="" dxfId="87">
      <formula>""</formula>
    </cfRule>
    <cfRule type="expression" priority="58" aboveAverage="0" equalAverage="0" bottom="0" percent="0" rank="0" text="" dxfId="88">
      <formula>$D$22="GPU"</formula>
    </cfRule>
  </conditionalFormatting>
  <conditionalFormatting sqref="I23:I27">
    <cfRule type="cellIs" priority="59" operator="notEqual" aboveAverage="0" equalAverage="0" bottom="0" percent="0" rank="0" text="" dxfId="89">
      <formula>""</formula>
    </cfRule>
    <cfRule type="expression" priority="60" aboveAverage="0" equalAverage="0" bottom="0" percent="0" rank="0" text="" dxfId="90">
      <formula>$D$12="Steady State"</formula>
    </cfRule>
  </conditionalFormatting>
  <conditionalFormatting sqref="I14:I16 I18:I19">
    <cfRule type="cellIs" priority="61" operator="notEqual" aboveAverage="0" equalAverage="0" bottom="0" percent="0" rank="0" text="" dxfId="91">
      <formula>""</formula>
    </cfRule>
  </conditionalFormatting>
  <conditionalFormatting sqref="I27">
    <cfRule type="cellIs" priority="62" operator="notEqual" aboveAverage="0" equalAverage="0" bottom="0" percent="0" rank="0" text="" dxfId="92">
      <formula>""</formula>
    </cfRule>
    <cfRule type="expression" priority="63" aboveAverage="0" equalAverage="0" bottom="0" percent="0" rank="0" text="" dxfId="93">
      <formula>$D$22="GPU"</formula>
    </cfRule>
  </conditionalFormatting>
  <conditionalFormatting sqref="I23:I27 I29:I34">
    <cfRule type="cellIs" priority="64" operator="notEqual" aboveAverage="0" equalAverage="0" bottom="0" percent="0" rank="0" text="" dxfId="94">
      <formula>""</formula>
    </cfRule>
  </conditionalFormatting>
  <conditionalFormatting sqref="I26:I27">
    <cfRule type="cellIs" priority="65" operator="notEqual" aboveAverage="0" equalAverage="0" bottom="0" percent="0" rank="0" text="" dxfId="95">
      <formula>""</formula>
    </cfRule>
    <cfRule type="expression" priority="66" aboveAverage="0" equalAverage="0" bottom="0" percent="0" rank="0" text="" dxfId="96">
      <formula>$D$22="GPU"</formula>
    </cfRule>
  </conditionalFormatting>
  <conditionalFormatting sqref="J23:J27">
    <cfRule type="cellIs" priority="67" operator="notEqual" aboveAverage="0" equalAverage="0" bottom="0" percent="0" rank="0" text="" dxfId="97">
      <formula>""</formula>
    </cfRule>
    <cfRule type="expression" priority="68" aboveAverage="0" equalAverage="0" bottom="0" percent="0" rank="0" text="" dxfId="98">
      <formula>$D$12="Steady State"</formula>
    </cfRule>
  </conditionalFormatting>
  <conditionalFormatting sqref="J14:J16 J18:J19">
    <cfRule type="cellIs" priority="69" operator="notEqual" aboveAverage="0" equalAverage="0" bottom="0" percent="0" rank="0" text="" dxfId="99">
      <formula>""</formula>
    </cfRule>
  </conditionalFormatting>
  <conditionalFormatting sqref="J27">
    <cfRule type="cellIs" priority="70" operator="notEqual" aboveAverage="0" equalAverage="0" bottom="0" percent="0" rank="0" text="" dxfId="100">
      <formula>""</formula>
    </cfRule>
    <cfRule type="expression" priority="71" aboveAverage="0" equalAverage="0" bottom="0" percent="0" rank="0" text="" dxfId="101">
      <formula>$D$22="GPU"</formula>
    </cfRule>
  </conditionalFormatting>
  <conditionalFormatting sqref="J23:J27 J29:J34">
    <cfRule type="cellIs" priority="72" operator="notEqual" aboveAverage="0" equalAverage="0" bottom="0" percent="0" rank="0" text="" dxfId="102">
      <formula>""</formula>
    </cfRule>
  </conditionalFormatting>
  <conditionalFormatting sqref="J26:J27">
    <cfRule type="cellIs" priority="73" operator="notEqual" aboveAverage="0" equalAverage="0" bottom="0" percent="0" rank="0" text="" dxfId="103">
      <formula>""</formula>
    </cfRule>
    <cfRule type="expression" priority="74" aboveAverage="0" equalAverage="0" bottom="0" percent="0" rank="0" text="" dxfId="104">
      <formula>$D$22="GPU"</formula>
    </cfRule>
  </conditionalFormatting>
  <conditionalFormatting sqref="D7:K8 D11:K12">
    <cfRule type="cellIs" priority="75" operator="notEqual" aboveAverage="0" equalAverage="0" bottom="0" percent="0" rank="0" text="" dxfId="105">
      <formula>""</formula>
    </cfRule>
  </conditionalFormatting>
  <conditionalFormatting sqref="D22:K22">
    <cfRule type="cellIs" priority="76" operator="notEqual" aboveAverage="0" equalAverage="0" bottom="0" percent="0" rank="0" text="" dxfId="106">
      <formula>""</formula>
    </cfRule>
  </conditionalFormatting>
  <conditionalFormatting sqref="D28:K28">
    <cfRule type="cellIs" priority="77" operator="notEqual" aboveAverage="0" equalAverage="0" bottom="0" percent="0" rank="0" text="" dxfId="107">
      <formula>""</formula>
    </cfRule>
  </conditionalFormatting>
  <conditionalFormatting sqref="D9:K10">
    <cfRule type="cellIs" priority="78" operator="notEqual" aboveAverage="0" equalAverage="0" bottom="0" percent="0" rank="0" text="" dxfId="108">
      <formula>""</formula>
    </cfRule>
  </conditionalFormatting>
  <conditionalFormatting sqref="D13:K13">
    <cfRule type="cellIs" priority="79" operator="notEqual" aboveAverage="0" equalAverage="0" bottom="0" percent="0" rank="0" text="" dxfId="109">
      <formula>""</formula>
    </cfRule>
  </conditionalFormatting>
  <dataValidations count="5">
    <dataValidation allowBlank="true" operator="between" showDropDown="false" showErrorMessage="true" showInputMessage="true" sqref="M9:N9 V9:W9" type="list">
      <formula1>$T$9:$U$9</formula1>
      <formula2>0</formula2>
    </dataValidation>
    <dataValidation allowBlank="true" operator="between" showDropDown="false" showErrorMessage="true" showInputMessage="true" sqref="M8:N8 V8:W8" type="list">
      <formula1>"Pressure,Density"</formula1>
      <formula2>0</formula2>
    </dataValidation>
    <dataValidation allowBlank="true" operator="between" showDropDown="false" showErrorMessage="true" showInputMessage="true" sqref="M12:N12 V12:W13 N13 V14 N22:N24 W22:W24 V25:V34 M42:N42" type="list">
      <formula1>"Steady-State,Transient"</formula1>
      <formula2>0</formula2>
    </dataValidation>
    <dataValidation allowBlank="true" operator="between" showDropDown="false" showErrorMessage="true" showInputMessage="true" sqref="E6:K6" type="list">
      <formula1>$O$6:$W$6</formula1>
      <formula2>0</formula2>
    </dataValidation>
    <dataValidation allowBlank="true" operator="between" showDropDown="false" showErrorMessage="true" showInputMessage="true" sqref="D6 D7:K8 D11:K12 D22:K22 D28:K28" type="list">
      <formula1>$O28:$W28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376092"/>
    <pageSetUpPr fitToPage="false"/>
  </sheetPr>
  <dimension ref="C1:AI19999"/>
  <sheetViews>
    <sheetView showFormulas="false" showGridLines="true" showRowColHeaders="true" showZeros="true" rightToLeft="false" tabSelected="true" showOutlineSymbols="true" defaultGridColor="true" view="normal" topLeftCell="A3969" colorId="64" zoomScale="80" zoomScaleNormal="80" zoomScalePageLayoutView="100" workbookViewId="0">
      <selection pane="topLeft" activeCell="K4008" activeCellId="0" sqref="K4008"/>
    </sheetView>
  </sheetViews>
  <sheetFormatPr defaultColWidth="9.171875" defaultRowHeight="13" zeroHeight="false" outlineLevelRow="0" outlineLevelCol="0"/>
  <cols>
    <col collapsed="false" customWidth="true" hidden="false" outlineLevel="0" max="2" min="1" style="21" width="2.65"/>
    <col collapsed="false" customWidth="true" hidden="false" outlineLevel="0" max="3" min="3" style="78" width="30.66"/>
    <col collapsed="false" customWidth="false" hidden="false" outlineLevel="0" max="5" min="4" style="78" width="9.16"/>
    <col collapsed="false" customWidth="true" hidden="false" outlineLevel="0" max="6" min="6" style="78" width="9.83"/>
    <col collapsed="false" customWidth="true" hidden="false" outlineLevel="0" max="7" min="7" style="78" width="12.5"/>
    <col collapsed="false" customWidth="true" hidden="false" outlineLevel="0" max="8" min="8" style="78" width="15.15"/>
    <col collapsed="false" customWidth="true" hidden="false" outlineLevel="0" max="9" min="9" style="21" width="10.65"/>
    <col collapsed="false" customWidth="true" hidden="false" outlineLevel="0" max="10" min="10" style="78" width="14.83"/>
    <col collapsed="false" customWidth="true" hidden="false" outlineLevel="0" max="11" min="11" style="78" width="16.33"/>
    <col collapsed="false" customWidth="false" hidden="false" outlineLevel="0" max="14" min="12" style="78" width="9.16"/>
    <col collapsed="false" customWidth="true" hidden="false" outlineLevel="0" max="15" min="15" style="21" width="10.65"/>
    <col collapsed="false" customWidth="true" hidden="false" outlineLevel="0" max="16" min="16" style="78" width="14.83"/>
    <col collapsed="false" customWidth="true" hidden="false" outlineLevel="0" max="17" min="17" style="78" width="16.33"/>
    <col collapsed="false" customWidth="false" hidden="false" outlineLevel="0" max="20" min="18" style="78" width="9.16"/>
    <col collapsed="false" customWidth="false" hidden="false" outlineLevel="0" max="25" min="21" style="34" width="9.16"/>
    <col collapsed="false" customWidth="false" hidden="false" outlineLevel="0" max="1024" min="26" style="78" width="9.16"/>
  </cols>
  <sheetData>
    <row r="1" customFormat="false" ht="14" hidden="false" customHeight="false" outlineLevel="0" collapsed="false">
      <c r="C1" s="21"/>
      <c r="D1" s="21"/>
      <c r="E1" s="21"/>
      <c r="F1" s="21"/>
      <c r="G1" s="21"/>
      <c r="H1" s="21"/>
    </row>
    <row r="2" customFormat="false" ht="36" hidden="false" customHeight="true" outlineLevel="0" collapsed="false">
      <c r="C2" s="79" t="s">
        <v>131</v>
      </c>
      <c r="D2" s="79"/>
      <c r="E2" s="79"/>
      <c r="F2" s="79"/>
      <c r="G2" s="79"/>
      <c r="H2" s="79"/>
      <c r="I2" s="79"/>
      <c r="J2" s="80" t="s">
        <v>132</v>
      </c>
      <c r="K2" s="80"/>
      <c r="L2" s="80"/>
      <c r="M2" s="80"/>
      <c r="N2" s="80"/>
      <c r="O2" s="81"/>
      <c r="P2" s="80" t="s">
        <v>133</v>
      </c>
      <c r="Q2" s="80"/>
      <c r="R2" s="80"/>
      <c r="S2" s="80"/>
      <c r="T2" s="80"/>
    </row>
    <row r="3" customFormat="false" ht="16" hidden="false" customHeight="false" outlineLevel="0" collapsed="false">
      <c r="C3" s="21"/>
      <c r="D3" s="21"/>
      <c r="E3" s="21"/>
      <c r="F3" s="21"/>
      <c r="G3" s="21"/>
      <c r="H3" s="21"/>
      <c r="J3" s="82" t="s">
        <v>134</v>
      </c>
      <c r="K3" s="83" t="s">
        <v>135</v>
      </c>
      <c r="L3" s="83" t="s">
        <v>136</v>
      </c>
      <c r="M3" s="83" t="s">
        <v>137</v>
      </c>
      <c r="N3" s="84" t="s">
        <v>138</v>
      </c>
      <c r="O3" s="81"/>
      <c r="P3" s="82" t="s">
        <v>134</v>
      </c>
      <c r="Q3" s="83" t="s">
        <v>135</v>
      </c>
      <c r="R3" s="83" t="s">
        <v>136</v>
      </c>
      <c r="S3" s="83" t="s">
        <v>137</v>
      </c>
      <c r="T3" s="84" t="s">
        <v>138</v>
      </c>
    </row>
    <row r="4" customFormat="false" ht="14" hidden="false" customHeight="false" outlineLevel="0" collapsed="false">
      <c r="C4" s="85" t="s">
        <v>139</v>
      </c>
      <c r="D4" s="85"/>
      <c r="E4" s="85"/>
      <c r="F4" s="85"/>
      <c r="G4" s="85"/>
      <c r="H4" s="85"/>
      <c r="J4" s="78" t="n">
        <v>2</v>
      </c>
      <c r="K4" s="86" t="n">
        <v>24.775995862</v>
      </c>
      <c r="L4" s="86" t="n">
        <v>1.08685733409876</v>
      </c>
      <c r="M4" s="86" t="n">
        <v>-0.266935160056398</v>
      </c>
      <c r="N4" s="86" t="n">
        <v>0.0108474755524187</v>
      </c>
      <c r="Q4" s="86"/>
      <c r="R4" s="86"/>
      <c r="S4" s="86"/>
      <c r="T4" s="86"/>
      <c r="AF4" s="86"/>
      <c r="AG4" s="86"/>
      <c r="AH4" s="86"/>
      <c r="AI4" s="86"/>
    </row>
    <row r="5" customFormat="false" ht="13" hidden="false" customHeight="false" outlineLevel="0" collapsed="false">
      <c r="C5" s="87" t="s">
        <v>140</v>
      </c>
      <c r="D5" s="87"/>
      <c r="E5" s="87"/>
      <c r="F5" s="87"/>
      <c r="G5" s="88" t="s">
        <v>141</v>
      </c>
      <c r="H5" s="88"/>
      <c r="J5" s="78" t="n">
        <v>3</v>
      </c>
      <c r="K5" s="86" t="n">
        <v>49.387494736</v>
      </c>
      <c r="L5" s="86" t="n">
        <v>0.735174981622754</v>
      </c>
      <c r="M5" s="86" t="n">
        <v>-0.360151928671721</v>
      </c>
      <c r="N5" s="86" t="n">
        <v>0.00824049555529644</v>
      </c>
      <c r="Q5" s="86"/>
      <c r="R5" s="86"/>
      <c r="S5" s="86"/>
      <c r="T5" s="86"/>
      <c r="AE5" s="86"/>
      <c r="AF5" s="86"/>
      <c r="AG5" s="86"/>
      <c r="AH5" s="86"/>
      <c r="AI5" s="86"/>
    </row>
    <row r="6" customFormat="false" ht="13" hidden="false" customHeight="false" outlineLevel="0" collapsed="false">
      <c r="C6" s="89" t="s">
        <v>142</v>
      </c>
      <c r="D6" s="89"/>
      <c r="E6" s="89"/>
      <c r="F6" s="89"/>
      <c r="G6" s="88" t="s">
        <v>141</v>
      </c>
      <c r="H6" s="88"/>
      <c r="J6" s="78" t="n">
        <v>4</v>
      </c>
      <c r="K6" s="86" t="n">
        <v>73.664200562</v>
      </c>
      <c r="L6" s="86" t="n">
        <v>0.423332814619919</v>
      </c>
      <c r="M6" s="86" t="n">
        <v>-0.364405901909899</v>
      </c>
      <c r="N6" s="86" t="n">
        <v>0.00454340167172346</v>
      </c>
      <c r="Q6" s="86"/>
      <c r="R6" s="86"/>
      <c r="S6" s="86"/>
      <c r="T6" s="86"/>
      <c r="AE6" s="86"/>
      <c r="AF6" s="86"/>
      <c r="AG6" s="86"/>
      <c r="AH6" s="86"/>
      <c r="AI6" s="86"/>
    </row>
    <row r="7" customFormat="false" ht="14" hidden="false" customHeight="false" outlineLevel="0" collapsed="false">
      <c r="C7" s="90" t="s">
        <v>143</v>
      </c>
      <c r="D7" s="90"/>
      <c r="E7" s="90"/>
      <c r="F7" s="90"/>
      <c r="G7" s="91" t="s">
        <v>144</v>
      </c>
      <c r="H7" s="91"/>
      <c r="J7" s="78" t="n">
        <v>5</v>
      </c>
      <c r="K7" s="86" t="n">
        <v>97.954999254</v>
      </c>
      <c r="L7" s="86" t="n">
        <v>0.302895157844956</v>
      </c>
      <c r="M7" s="86" t="n">
        <v>-0.337470829632732</v>
      </c>
      <c r="N7" s="86" t="n">
        <v>0.00383197987874021</v>
      </c>
      <c r="Q7" s="86"/>
      <c r="R7" s="86"/>
      <c r="S7" s="86"/>
      <c r="T7" s="86"/>
      <c r="AE7" s="86"/>
      <c r="AF7" s="86"/>
      <c r="AG7" s="86"/>
      <c r="AH7" s="86"/>
      <c r="AI7" s="86"/>
    </row>
    <row r="8" customFormat="false" ht="14" hidden="false" customHeight="false" outlineLevel="0" collapsed="false">
      <c r="C8" s="21"/>
      <c r="D8" s="21"/>
      <c r="E8" s="21"/>
      <c r="F8" s="21"/>
      <c r="G8" s="21"/>
      <c r="H8" s="21"/>
      <c r="J8" s="78" t="n">
        <v>6</v>
      </c>
      <c r="K8" s="86" t="n">
        <v>122.125533355</v>
      </c>
      <c r="L8" s="86" t="n">
        <v>0.294941912079936</v>
      </c>
      <c r="M8" s="86" t="n">
        <v>-0.331068678068552</v>
      </c>
      <c r="N8" s="86" t="n">
        <v>0.00525097002520601</v>
      </c>
      <c r="Q8" s="86"/>
      <c r="R8" s="86"/>
      <c r="S8" s="86"/>
      <c r="T8" s="86"/>
      <c r="AE8" s="86"/>
      <c r="AF8" s="86"/>
      <c r="AG8" s="86"/>
      <c r="AH8" s="86"/>
      <c r="AI8" s="86"/>
    </row>
    <row r="9" customFormat="false" ht="13" hidden="false" customHeight="false" outlineLevel="0" collapsed="false">
      <c r="C9" s="92" t="s">
        <v>145</v>
      </c>
      <c r="D9" s="93" t="str">
        <f aca="false">'META Data'!D16</f>
        <v>ID02_OpenFOAM_v1</v>
      </c>
      <c r="E9" s="93"/>
      <c r="F9" s="93"/>
      <c r="G9" s="21"/>
      <c r="H9" s="21"/>
      <c r="J9" s="78" t="n">
        <v>7</v>
      </c>
      <c r="K9" s="86" t="n">
        <v>146.472857688</v>
      </c>
      <c r="L9" s="86" t="n">
        <v>0.33139347126136</v>
      </c>
      <c r="M9" s="86" t="n">
        <v>-0.362121972271235</v>
      </c>
      <c r="N9" s="86" t="n">
        <v>0.0068542259841849</v>
      </c>
      <c r="Q9" s="86"/>
      <c r="R9" s="86"/>
      <c r="S9" s="86"/>
      <c r="T9" s="86"/>
      <c r="AE9" s="86"/>
      <c r="AF9" s="86"/>
      <c r="AG9" s="86"/>
      <c r="AH9" s="86"/>
      <c r="AI9" s="86"/>
    </row>
    <row r="10" customFormat="false" ht="16" hidden="false" customHeight="false" outlineLevel="0" collapsed="false">
      <c r="C10" s="94" t="s">
        <v>146</v>
      </c>
      <c r="D10" s="95" t="s">
        <v>147</v>
      </c>
      <c r="E10" s="96" t="s">
        <v>148</v>
      </c>
      <c r="F10" s="97" t="s">
        <v>149</v>
      </c>
      <c r="G10" s="21"/>
      <c r="H10" s="21"/>
      <c r="J10" s="78" t="n">
        <v>8</v>
      </c>
      <c r="K10" s="86" t="n">
        <v>170.547755358</v>
      </c>
      <c r="L10" s="86" t="n">
        <v>0.371302900807324</v>
      </c>
      <c r="M10" s="86" t="n">
        <v>-0.407213120412101</v>
      </c>
      <c r="N10" s="86" t="n">
        <v>0.0081531108266086</v>
      </c>
      <c r="Q10" s="86"/>
      <c r="R10" s="86"/>
      <c r="S10" s="86"/>
      <c r="T10" s="86"/>
      <c r="AE10" s="86"/>
      <c r="AF10" s="86"/>
      <c r="AG10" s="86"/>
      <c r="AH10" s="86"/>
      <c r="AI10" s="86"/>
    </row>
    <row r="11" customFormat="false" ht="12.75" hidden="false" customHeight="true" outlineLevel="0" collapsed="false">
      <c r="C11" s="98" t="s">
        <v>150</v>
      </c>
      <c r="D11" s="99"/>
      <c r="E11" s="100"/>
      <c r="F11" s="101"/>
      <c r="G11" s="21"/>
      <c r="H11" s="21"/>
      <c r="J11" s="78" t="n">
        <v>9</v>
      </c>
      <c r="K11" s="86" t="n">
        <v>194.583072803</v>
      </c>
      <c r="L11" s="86" t="n">
        <v>0.401082286361251</v>
      </c>
      <c r="M11" s="86" t="n">
        <v>-0.43204947010173</v>
      </c>
      <c r="N11" s="86" t="n">
        <v>0.00887396120679774</v>
      </c>
      <c r="Q11" s="86"/>
      <c r="R11" s="86"/>
      <c r="S11" s="86"/>
      <c r="T11" s="86"/>
      <c r="AE11" s="86"/>
      <c r="AF11" s="86"/>
      <c r="AG11" s="86"/>
      <c r="AH11" s="86"/>
      <c r="AI11" s="86"/>
    </row>
    <row r="12" customFormat="false" ht="13" hidden="false" customHeight="false" outlineLevel="0" collapsed="false">
      <c r="C12" s="98"/>
      <c r="D12" s="99"/>
      <c r="E12" s="100"/>
      <c r="F12" s="101"/>
      <c r="G12" s="102"/>
      <c r="H12" s="21"/>
      <c r="J12" s="78" t="n">
        <v>10</v>
      </c>
      <c r="K12" s="86" t="n">
        <v>218.61172829</v>
      </c>
      <c r="L12" s="86" t="n">
        <v>0.420596087850492</v>
      </c>
      <c r="M12" s="86" t="n">
        <v>-0.423290430125875</v>
      </c>
      <c r="N12" s="86" t="n">
        <v>0.00912676879247224</v>
      </c>
      <c r="Q12" s="86"/>
      <c r="R12" s="86"/>
      <c r="S12" s="86"/>
      <c r="T12" s="86"/>
      <c r="AE12" s="86"/>
      <c r="AF12" s="86"/>
      <c r="AG12" s="86"/>
      <c r="AH12" s="86"/>
      <c r="AI12" s="86"/>
    </row>
    <row r="13" customFormat="false" ht="14" hidden="false" customHeight="false" outlineLevel="0" collapsed="false">
      <c r="C13" s="98"/>
      <c r="D13" s="99"/>
      <c r="E13" s="100"/>
      <c r="F13" s="101"/>
      <c r="G13" s="21"/>
      <c r="H13" s="21"/>
      <c r="J13" s="78" t="n">
        <v>11</v>
      </c>
      <c r="K13" s="86" t="n">
        <v>242.777058544</v>
      </c>
      <c r="L13" s="86" t="n">
        <v>0.431777713881044</v>
      </c>
      <c r="M13" s="86" t="n">
        <v>-0.385341129920786</v>
      </c>
      <c r="N13" s="86" t="n">
        <v>0.00888582189250268</v>
      </c>
      <c r="Q13" s="86"/>
      <c r="R13" s="86"/>
      <c r="S13" s="86"/>
      <c r="T13" s="86"/>
      <c r="AE13" s="86"/>
      <c r="AF13" s="86"/>
      <c r="AG13" s="86"/>
      <c r="AH13" s="86"/>
      <c r="AI13" s="86"/>
    </row>
    <row r="14" customFormat="false" ht="13" hidden="false" customHeight="false" outlineLevel="0" collapsed="false">
      <c r="C14" s="21"/>
      <c r="D14" s="21"/>
      <c r="E14" s="21"/>
      <c r="F14" s="21"/>
      <c r="G14" s="21"/>
      <c r="H14" s="21"/>
      <c r="J14" s="78" t="n">
        <v>12</v>
      </c>
      <c r="K14" s="86" t="n">
        <v>267.022178526</v>
      </c>
      <c r="L14" s="86" t="n">
        <v>0.438369622668271</v>
      </c>
      <c r="M14" s="86" t="n">
        <v>-0.33265427794565</v>
      </c>
      <c r="N14" s="86" t="n">
        <v>0.00828842108992638</v>
      </c>
      <c r="Q14" s="86"/>
      <c r="R14" s="86"/>
      <c r="S14" s="86"/>
      <c r="T14" s="86"/>
      <c r="AE14" s="86"/>
      <c r="AF14" s="86"/>
      <c r="AG14" s="86"/>
      <c r="AH14" s="86"/>
      <c r="AI14" s="86"/>
    </row>
    <row r="15" customFormat="false" ht="14" hidden="false" customHeight="false" outlineLevel="0" collapsed="false">
      <c r="C15" s="21"/>
      <c r="D15" s="21"/>
      <c r="E15" s="21"/>
      <c r="F15" s="21"/>
      <c r="G15" s="21"/>
      <c r="H15" s="21"/>
      <c r="J15" s="78" t="n">
        <v>13</v>
      </c>
      <c r="K15" s="86" t="n">
        <v>291.083001142</v>
      </c>
      <c r="L15" s="86" t="n">
        <v>0.44279102605288</v>
      </c>
      <c r="M15" s="86" t="n">
        <v>-0.278410865775665</v>
      </c>
      <c r="N15" s="86" t="n">
        <v>0.00770132781417759</v>
      </c>
      <c r="Q15" s="86"/>
      <c r="R15" s="86"/>
      <c r="S15" s="86"/>
      <c r="T15" s="86"/>
      <c r="AE15" s="86"/>
      <c r="AF15" s="86"/>
      <c r="AG15" s="86"/>
      <c r="AH15" s="86"/>
      <c r="AI15" s="86"/>
    </row>
    <row r="16" customFormat="false" ht="14" hidden="false" customHeight="false" outlineLevel="0" collapsed="false">
      <c r="C16" s="103" t="s">
        <v>151</v>
      </c>
      <c r="D16" s="104"/>
      <c r="E16" s="104"/>
      <c r="F16" s="105"/>
      <c r="G16" s="21"/>
      <c r="H16" s="21"/>
      <c r="J16" s="78" t="n">
        <v>14</v>
      </c>
      <c r="K16" s="86" t="n">
        <v>315.152729734</v>
      </c>
      <c r="L16" s="86" t="n">
        <v>0.445245162407668</v>
      </c>
      <c r="M16" s="86" t="n">
        <v>-0.232014706435701</v>
      </c>
      <c r="N16" s="86" t="n">
        <v>0.00723589458340694</v>
      </c>
      <c r="Q16" s="86"/>
      <c r="R16" s="86"/>
      <c r="S16" s="86"/>
      <c r="T16" s="86"/>
      <c r="AE16" s="86"/>
      <c r="AF16" s="86"/>
      <c r="AG16" s="86"/>
      <c r="AH16" s="86"/>
      <c r="AI16" s="86"/>
    </row>
    <row r="17" customFormat="false" ht="13" hidden="false" customHeight="false" outlineLevel="0" collapsed="false">
      <c r="C17" s="106" t="s">
        <v>152</v>
      </c>
      <c r="D17" s="107"/>
      <c r="E17" s="107"/>
      <c r="F17" s="108"/>
      <c r="G17" s="21"/>
      <c r="H17" s="21"/>
      <c r="J17" s="78" t="n">
        <v>15</v>
      </c>
      <c r="K17" s="86" t="n">
        <v>339.153894471</v>
      </c>
      <c r="L17" s="86" t="n">
        <v>0.445605510505547</v>
      </c>
      <c r="M17" s="86" t="n">
        <v>-0.198744919911673</v>
      </c>
      <c r="N17" s="86" t="n">
        <v>0.00685667762216068</v>
      </c>
      <c r="Q17" s="86"/>
      <c r="R17" s="86"/>
      <c r="S17" s="86"/>
      <c r="T17" s="86"/>
      <c r="AE17" s="86"/>
      <c r="AF17" s="86"/>
      <c r="AG17" s="86"/>
      <c r="AH17" s="86"/>
      <c r="AI17" s="86"/>
    </row>
    <row r="18" customFormat="false" ht="13" hidden="false" customHeight="false" outlineLevel="0" collapsed="false">
      <c r="C18" s="109" t="s">
        <v>153</v>
      </c>
      <c r="D18" s="110"/>
      <c r="E18" s="14"/>
      <c r="F18" s="111"/>
      <c r="G18" s="21"/>
      <c r="H18" s="112"/>
      <c r="J18" s="78" t="n">
        <v>16</v>
      </c>
      <c r="K18" s="86" t="n">
        <v>363.221091414</v>
      </c>
      <c r="L18" s="86" t="n">
        <v>0.444697304128632</v>
      </c>
      <c r="M18" s="86" t="n">
        <v>-0.178244404978778</v>
      </c>
      <c r="N18" s="86" t="n">
        <v>0.00653585359241448</v>
      </c>
      <c r="Q18" s="86"/>
      <c r="R18" s="86"/>
      <c r="S18" s="86"/>
      <c r="T18" s="86"/>
      <c r="AE18" s="86"/>
      <c r="AF18" s="86"/>
      <c r="AG18" s="86"/>
      <c r="AH18" s="86"/>
      <c r="AI18" s="86"/>
    </row>
    <row r="19" customFormat="false" ht="13" hidden="false" customHeight="false" outlineLevel="0" collapsed="false">
      <c r="C19" s="113" t="s">
        <v>154</v>
      </c>
      <c r="D19" s="113"/>
      <c r="E19" s="113"/>
      <c r="F19" s="113"/>
      <c r="G19" s="21"/>
      <c r="H19" s="114"/>
      <c r="J19" s="78" t="n">
        <v>17</v>
      </c>
      <c r="K19" s="86" t="n">
        <v>387.286206639</v>
      </c>
      <c r="L19" s="86" t="n">
        <v>0.44347250110122</v>
      </c>
      <c r="M19" s="86" t="n">
        <v>-0.167564081601728</v>
      </c>
      <c r="N19" s="86" t="n">
        <v>0.00631827659023681</v>
      </c>
      <c r="Q19" s="86"/>
      <c r="R19" s="86"/>
      <c r="S19" s="86"/>
      <c r="T19" s="86"/>
      <c r="AE19" s="86"/>
      <c r="AF19" s="86"/>
      <c r="AG19" s="86"/>
      <c r="AH19" s="86"/>
      <c r="AI19" s="86"/>
    </row>
    <row r="20" customFormat="false" ht="13" hidden="false" customHeight="false" outlineLevel="0" collapsed="false">
      <c r="C20" s="115" t="s">
        <v>155</v>
      </c>
      <c r="D20" s="116"/>
      <c r="E20" s="21"/>
      <c r="F20" s="111"/>
      <c r="J20" s="78" t="n">
        <v>18</v>
      </c>
      <c r="K20" s="86" t="n">
        <v>411.329120657</v>
      </c>
      <c r="L20" s="86" t="n">
        <v>0.442499168508082</v>
      </c>
      <c r="M20" s="86" t="n">
        <v>-0.160410193315359</v>
      </c>
      <c r="N20" s="86" t="n">
        <v>0.00617941099071394</v>
      </c>
      <c r="Q20" s="86"/>
      <c r="R20" s="86"/>
      <c r="S20" s="86"/>
      <c r="T20" s="86"/>
      <c r="AE20" s="86"/>
      <c r="AF20" s="86"/>
      <c r="AG20" s="86"/>
      <c r="AH20" s="86"/>
      <c r="AI20" s="86"/>
    </row>
    <row r="21" customFormat="false" ht="13" hidden="false" customHeight="false" outlineLevel="0" collapsed="false">
      <c r="C21" s="117" t="s">
        <v>156</v>
      </c>
      <c r="D21" s="117"/>
      <c r="E21" s="117"/>
      <c r="F21" s="117"/>
      <c r="G21" s="21"/>
      <c r="H21" s="114"/>
      <c r="I21" s="112"/>
      <c r="J21" s="78" t="n">
        <v>19</v>
      </c>
      <c r="K21" s="86" t="n">
        <v>435.392661799</v>
      </c>
      <c r="L21" s="86" t="n">
        <v>0.441697230989308</v>
      </c>
      <c r="M21" s="86" t="n">
        <v>-0.150338251276704</v>
      </c>
      <c r="N21" s="86" t="n">
        <v>0.00608043444194055</v>
      </c>
      <c r="Q21" s="86"/>
      <c r="R21" s="86"/>
      <c r="S21" s="86"/>
      <c r="T21" s="86"/>
      <c r="AE21" s="86"/>
      <c r="AF21" s="86"/>
      <c r="AG21" s="86"/>
      <c r="AH21" s="86"/>
      <c r="AI21" s="86"/>
    </row>
    <row r="22" customFormat="false" ht="14" hidden="false" customHeight="false" outlineLevel="0" collapsed="false">
      <c r="C22" s="118"/>
      <c r="D22" s="118"/>
      <c r="E22" s="118"/>
      <c r="F22" s="118"/>
      <c r="G22" s="21"/>
      <c r="H22" s="21"/>
      <c r="I22" s="114"/>
      <c r="J22" s="78" t="n">
        <v>20</v>
      </c>
      <c r="K22" s="86" t="n">
        <v>459.338128491</v>
      </c>
      <c r="L22" s="86" t="n">
        <v>0.44122108941673</v>
      </c>
      <c r="M22" s="86" t="n">
        <v>-0.13488189227925</v>
      </c>
      <c r="N22" s="86" t="n">
        <v>0.00592885114934861</v>
      </c>
      <c r="Q22" s="86"/>
      <c r="R22" s="86"/>
      <c r="S22" s="86"/>
      <c r="T22" s="86"/>
      <c r="AE22" s="86"/>
      <c r="AF22" s="86"/>
      <c r="AG22" s="86"/>
      <c r="AH22" s="86"/>
      <c r="AI22" s="86"/>
    </row>
    <row r="23" customFormat="false" ht="14" hidden="false" customHeight="false" outlineLevel="0" collapsed="false">
      <c r="C23" s="119" t="s">
        <v>157</v>
      </c>
      <c r="D23" s="119"/>
      <c r="E23" s="119"/>
      <c r="F23" s="119"/>
      <c r="G23" s="21"/>
      <c r="H23" s="21"/>
      <c r="I23" s="114"/>
      <c r="J23" s="78" t="n">
        <v>21</v>
      </c>
      <c r="K23" s="86" t="n">
        <v>483.486042059</v>
      </c>
      <c r="L23" s="86" t="n">
        <v>0.441363245566594</v>
      </c>
      <c r="M23" s="86" t="n">
        <v>-0.113313767854973</v>
      </c>
      <c r="N23" s="86" t="n">
        <v>0.00558094158874389</v>
      </c>
      <c r="Q23" s="86"/>
      <c r="R23" s="86"/>
      <c r="S23" s="86"/>
      <c r="T23" s="86"/>
      <c r="AE23" s="86"/>
      <c r="AF23" s="86"/>
      <c r="AG23" s="86"/>
      <c r="AH23" s="86"/>
      <c r="AI23" s="86"/>
    </row>
    <row r="24" customFormat="false" ht="13" hidden="false" customHeight="true" outlineLevel="0" collapsed="false">
      <c r="C24" s="120" t="s">
        <v>158</v>
      </c>
      <c r="D24" s="120"/>
      <c r="E24" s="120"/>
      <c r="F24" s="120"/>
      <c r="G24" s="21"/>
      <c r="H24" s="21"/>
      <c r="I24" s="114"/>
      <c r="J24" s="78" t="n">
        <v>22</v>
      </c>
      <c r="K24" s="86" t="n">
        <v>507.520740762</v>
      </c>
      <c r="L24" s="86" t="n">
        <v>0.441596351973703</v>
      </c>
      <c r="M24" s="86" t="n">
        <v>-0.0865570094086006</v>
      </c>
      <c r="N24" s="86" t="n">
        <v>0.00529817913687163</v>
      </c>
      <c r="Q24" s="86"/>
      <c r="R24" s="86"/>
      <c r="S24" s="86"/>
      <c r="T24" s="86"/>
      <c r="AE24" s="86"/>
      <c r="AF24" s="86"/>
      <c r="AG24" s="86"/>
      <c r="AH24" s="86"/>
      <c r="AI24" s="86"/>
    </row>
    <row r="25" customFormat="false" ht="14" hidden="false" customHeight="false" outlineLevel="0" collapsed="false">
      <c r="C25" s="121" t="s">
        <v>159</v>
      </c>
      <c r="D25" s="122"/>
      <c r="E25" s="122"/>
      <c r="F25" s="123"/>
      <c r="G25" s="21"/>
      <c r="H25" s="21"/>
      <c r="I25" s="114"/>
      <c r="J25" s="78" t="n">
        <v>23</v>
      </c>
      <c r="K25" s="86" t="n">
        <v>531.531625171</v>
      </c>
      <c r="L25" s="86" t="n">
        <v>0.441513826594918</v>
      </c>
      <c r="M25" s="86" t="n">
        <v>-0.058163574829817</v>
      </c>
      <c r="N25" s="86" t="n">
        <v>0.00531827722026918</v>
      </c>
      <c r="Q25" s="86"/>
      <c r="R25" s="86"/>
      <c r="S25" s="86"/>
      <c r="T25" s="86"/>
      <c r="AE25" s="86"/>
      <c r="AF25" s="86"/>
      <c r="AG25" s="86"/>
      <c r="AH25" s="86"/>
      <c r="AI25" s="86"/>
    </row>
    <row r="26" customFormat="false" ht="15" hidden="false" customHeight="false" outlineLevel="0" collapsed="false">
      <c r="C26" s="124" t="s">
        <v>160</v>
      </c>
      <c r="D26" s="124"/>
      <c r="E26" s="124"/>
      <c r="F26" s="124"/>
      <c r="G26" s="21"/>
      <c r="H26" s="21"/>
      <c r="J26" s="78" t="n">
        <v>24</v>
      </c>
      <c r="K26" s="86" t="n">
        <v>555.632710182</v>
      </c>
      <c r="L26" s="86" t="n">
        <v>0.440869900172823</v>
      </c>
      <c r="M26" s="86" t="n">
        <v>-0.0321614956489199</v>
      </c>
      <c r="N26" s="86" t="n">
        <v>0.0058458151096666</v>
      </c>
      <c r="Q26" s="86"/>
      <c r="R26" s="86"/>
      <c r="S26" s="86"/>
      <c r="T26" s="86"/>
      <c r="AE26" s="86"/>
      <c r="AF26" s="86"/>
      <c r="AG26" s="86"/>
      <c r="AH26" s="86"/>
      <c r="AI26" s="86"/>
    </row>
    <row r="27" customFormat="false" ht="14" hidden="false" customHeight="false" outlineLevel="0" collapsed="false">
      <c r="C27" s="125" t="s">
        <v>161</v>
      </c>
      <c r="D27" s="125"/>
      <c r="E27" s="125"/>
      <c r="F27" s="125"/>
      <c r="G27" s="21"/>
      <c r="H27" s="21"/>
      <c r="J27" s="78" t="n">
        <v>25</v>
      </c>
      <c r="K27" s="86" t="n">
        <v>579.571078608</v>
      </c>
      <c r="L27" s="86" t="n">
        <v>0.439722533240615</v>
      </c>
      <c r="M27" s="86" t="n">
        <v>-0.00965954970284447</v>
      </c>
      <c r="N27" s="86" t="n">
        <v>0.00687139739744728</v>
      </c>
      <c r="Q27" s="86"/>
      <c r="R27" s="86"/>
      <c r="S27" s="86"/>
      <c r="T27" s="86"/>
      <c r="AE27" s="86"/>
      <c r="AF27" s="86"/>
      <c r="AG27" s="86"/>
      <c r="AH27" s="86"/>
      <c r="AI27" s="86"/>
    </row>
    <row r="28" customFormat="false" ht="14" hidden="false" customHeight="false" outlineLevel="0" collapsed="false">
      <c r="C28" s="126" t="s">
        <v>162</v>
      </c>
      <c r="D28" s="127"/>
      <c r="E28" s="127"/>
      <c r="F28" s="128"/>
      <c r="G28" s="21"/>
      <c r="H28" s="21"/>
      <c r="J28" s="78" t="n">
        <v>26</v>
      </c>
      <c r="K28" s="86" t="n">
        <v>603.762277489</v>
      </c>
      <c r="L28" s="86" t="n">
        <v>0.438738345778526</v>
      </c>
      <c r="M28" s="86" t="n">
        <v>0.00931208271836374</v>
      </c>
      <c r="N28" s="86" t="n">
        <v>0.00845432137312159</v>
      </c>
      <c r="Q28" s="86"/>
      <c r="R28" s="86"/>
      <c r="S28" s="86"/>
      <c r="T28" s="86"/>
      <c r="AE28" s="86"/>
      <c r="AF28" s="86"/>
      <c r="AG28" s="86"/>
      <c r="AH28" s="86"/>
      <c r="AI28" s="86"/>
    </row>
    <row r="29" customFormat="false" ht="14" hidden="false" customHeight="false" outlineLevel="0" collapsed="false">
      <c r="C29" s="126" t="s">
        <v>163</v>
      </c>
      <c r="D29" s="127"/>
      <c r="E29" s="127"/>
      <c r="F29" s="128"/>
      <c r="G29" s="21"/>
      <c r="H29" s="21"/>
      <c r="J29" s="78" t="n">
        <v>27</v>
      </c>
      <c r="K29" s="86" t="n">
        <v>627.648404453</v>
      </c>
      <c r="L29" s="86" t="n">
        <v>0.438371590526747</v>
      </c>
      <c r="M29" s="86" t="n">
        <v>0.0247426599100808</v>
      </c>
      <c r="N29" s="86" t="n">
        <v>0.0102928549935178</v>
      </c>
      <c r="Q29" s="86"/>
      <c r="R29" s="86"/>
      <c r="S29" s="86"/>
      <c r="T29" s="86"/>
      <c r="AE29" s="86"/>
      <c r="AF29" s="86"/>
      <c r="AG29" s="86"/>
      <c r="AH29" s="86"/>
      <c r="AI29" s="86"/>
    </row>
    <row r="30" customFormat="false" ht="14" hidden="false" customHeight="false" outlineLevel="0" collapsed="false">
      <c r="C30" s="126" t="s">
        <v>164</v>
      </c>
      <c r="D30" s="127"/>
      <c r="E30" s="127"/>
      <c r="F30" s="128"/>
      <c r="G30" s="21"/>
      <c r="H30" s="21"/>
      <c r="J30" s="78" t="n">
        <v>28</v>
      </c>
      <c r="K30" s="86" t="n">
        <v>651.653871898</v>
      </c>
      <c r="L30" s="86" t="n">
        <v>0.438275910625098</v>
      </c>
      <c r="M30" s="86" t="n">
        <v>0.0369003482363309</v>
      </c>
      <c r="N30" s="86" t="n">
        <v>0.0119358510580858</v>
      </c>
      <c r="Q30" s="86"/>
      <c r="R30" s="86"/>
      <c r="S30" s="86"/>
      <c r="T30" s="86"/>
      <c r="AE30" s="86"/>
      <c r="AF30" s="86"/>
      <c r="AG30" s="86"/>
      <c r="AH30" s="86"/>
      <c r="AI30" s="86"/>
    </row>
    <row r="31" customFormat="false" ht="13" hidden="false" customHeight="false" outlineLevel="0" collapsed="false">
      <c r="C31" s="129" t="s">
        <v>165</v>
      </c>
      <c r="D31" s="130"/>
      <c r="E31" s="130"/>
      <c r="F31" s="130"/>
      <c r="G31" s="21"/>
      <c r="H31" s="21"/>
      <c r="J31" s="78" t="n">
        <v>29</v>
      </c>
      <c r="K31" s="86" t="n">
        <v>675.689905525</v>
      </c>
      <c r="L31" s="86" t="n">
        <v>0.438376756038592</v>
      </c>
      <c r="M31" s="86" t="n">
        <v>0.045091484574424</v>
      </c>
      <c r="N31" s="86" t="n">
        <v>0.0129842324872494</v>
      </c>
      <c r="Q31" s="86"/>
      <c r="R31" s="86"/>
      <c r="S31" s="86"/>
      <c r="T31" s="86"/>
      <c r="AE31" s="86"/>
      <c r="AF31" s="86"/>
      <c r="AG31" s="86"/>
      <c r="AH31" s="86"/>
      <c r="AI31" s="86"/>
    </row>
    <row r="32" customFormat="false" ht="13" hidden="false" customHeight="false" outlineLevel="0" collapsed="false">
      <c r="C32" s="129" t="s">
        <v>166</v>
      </c>
      <c r="D32" s="131"/>
      <c r="E32" s="131"/>
      <c r="F32" s="131"/>
      <c r="G32" s="21"/>
      <c r="H32" s="21"/>
      <c r="J32" s="78" t="n">
        <v>30</v>
      </c>
      <c r="K32" s="86" t="n">
        <v>699.674087861</v>
      </c>
      <c r="L32" s="86" t="n">
        <v>0.438215065575493</v>
      </c>
      <c r="M32" s="86" t="n">
        <v>0.0485679451113323</v>
      </c>
      <c r="N32" s="86" t="n">
        <v>0.0133629025522603</v>
      </c>
      <c r="Q32" s="86"/>
      <c r="R32" s="86"/>
      <c r="S32" s="86"/>
      <c r="T32" s="86"/>
      <c r="AE32" s="86"/>
      <c r="AF32" s="86"/>
      <c r="AG32" s="86"/>
      <c r="AH32" s="86"/>
      <c r="AI32" s="86"/>
    </row>
    <row r="33" customFormat="false" ht="13" hidden="false" customHeight="false" outlineLevel="0" collapsed="false">
      <c r="C33" s="129" t="s">
        <v>167</v>
      </c>
      <c r="D33" s="132" t="n">
        <f aca="false">D32*2</f>
        <v>0</v>
      </c>
      <c r="E33" s="132" t="n">
        <f aca="false">E32*2</f>
        <v>0</v>
      </c>
      <c r="F33" s="132" t="n">
        <f aca="false">F32*2</f>
        <v>0</v>
      </c>
      <c r="G33" s="21"/>
      <c r="H33" s="21"/>
      <c r="J33" s="78" t="n">
        <v>31</v>
      </c>
      <c r="K33" s="86" t="n">
        <v>723.8341297</v>
      </c>
      <c r="L33" s="86" t="n">
        <v>0.437438500739236</v>
      </c>
      <c r="M33" s="86" t="n">
        <v>0.0485548468253588</v>
      </c>
      <c r="N33" s="86" t="n">
        <v>0.0130391963316095</v>
      </c>
      <c r="Q33" s="86"/>
      <c r="R33" s="86"/>
      <c r="S33" s="86"/>
      <c r="T33" s="86"/>
      <c r="AE33" s="86"/>
      <c r="AF33" s="86"/>
      <c r="AG33" s="86"/>
      <c r="AH33" s="86"/>
      <c r="AI33" s="86"/>
    </row>
    <row r="34" customFormat="false" ht="13" hidden="false" customHeight="false" outlineLevel="0" collapsed="false">
      <c r="C34" s="129" t="s">
        <v>168</v>
      </c>
      <c r="D34" s="130"/>
      <c r="E34" s="133"/>
      <c r="F34" s="134"/>
      <c r="G34" s="21"/>
      <c r="H34" s="21"/>
      <c r="J34" s="78" t="n">
        <v>32</v>
      </c>
      <c r="K34" s="86" t="n">
        <v>747.865680308</v>
      </c>
      <c r="L34" s="86" t="n">
        <v>0.435797138952326</v>
      </c>
      <c r="M34" s="86" t="n">
        <v>0.0469710200307767</v>
      </c>
      <c r="N34" s="86" t="n">
        <v>0.0119192120297089</v>
      </c>
      <c r="Q34" s="86"/>
      <c r="R34" s="86"/>
      <c r="S34" s="86"/>
      <c r="T34" s="86"/>
      <c r="AE34" s="86"/>
      <c r="AF34" s="86"/>
      <c r="AG34" s="86"/>
      <c r="AH34" s="86"/>
      <c r="AI34" s="86"/>
    </row>
    <row r="35" customFormat="false" ht="14" hidden="false" customHeight="false" outlineLevel="0" collapsed="false">
      <c r="C35" s="135" t="s">
        <v>169</v>
      </c>
      <c r="D35" s="130"/>
      <c r="E35" s="133"/>
      <c r="F35" s="134"/>
      <c r="G35" s="21"/>
      <c r="H35" s="21"/>
      <c r="J35" s="78" t="n">
        <v>33</v>
      </c>
      <c r="K35" s="86" t="n">
        <v>771.830112451</v>
      </c>
      <c r="L35" s="86" t="n">
        <v>0.433842902192665</v>
      </c>
      <c r="M35" s="86" t="n">
        <v>0.0443727083551784</v>
      </c>
      <c r="N35" s="86" t="n">
        <v>0.0102752687392504</v>
      </c>
      <c r="O35" s="112"/>
      <c r="Q35" s="86"/>
      <c r="R35" s="86"/>
      <c r="S35" s="86"/>
      <c r="T35" s="86"/>
      <c r="AE35" s="86"/>
      <c r="AF35" s="86"/>
      <c r="AG35" s="86"/>
      <c r="AH35" s="86"/>
      <c r="AI35" s="86"/>
    </row>
    <row r="36" customFormat="false" ht="13" hidden="false" customHeight="false" outlineLevel="0" collapsed="false">
      <c r="C36" s="21"/>
      <c r="D36" s="21"/>
      <c r="E36" s="21"/>
      <c r="F36" s="21"/>
      <c r="G36" s="21"/>
      <c r="H36" s="21"/>
      <c r="J36" s="78" t="n">
        <v>34</v>
      </c>
      <c r="K36" s="86" t="n">
        <v>796.105151099</v>
      </c>
      <c r="L36" s="86" t="n">
        <v>0.431889560568319</v>
      </c>
      <c r="M36" s="86" t="n">
        <v>0.0405049368822757</v>
      </c>
      <c r="N36" s="86" t="n">
        <v>0.00852657641703554</v>
      </c>
      <c r="O36" s="114"/>
      <c r="Q36" s="86"/>
      <c r="R36" s="86"/>
      <c r="S36" s="86"/>
      <c r="T36" s="86"/>
      <c r="AE36" s="86"/>
      <c r="AF36" s="86"/>
      <c r="AG36" s="86"/>
      <c r="AH36" s="86"/>
      <c r="AI36" s="86"/>
    </row>
    <row r="37" customFormat="false" ht="14" hidden="false" customHeight="false" outlineLevel="0" collapsed="false">
      <c r="C37" s="21"/>
      <c r="D37" s="21"/>
      <c r="E37" s="21"/>
      <c r="F37" s="21"/>
      <c r="G37" s="21"/>
      <c r="H37" s="21"/>
      <c r="J37" s="78" t="n">
        <v>35</v>
      </c>
      <c r="K37" s="86" t="n">
        <v>820.349512183</v>
      </c>
      <c r="L37" s="86" t="n">
        <v>0.430075953085108</v>
      </c>
      <c r="M37" s="86" t="n">
        <v>0.0365399652085174</v>
      </c>
      <c r="N37" s="86" t="n">
        <v>0.00693616394428718</v>
      </c>
      <c r="Q37" s="86"/>
      <c r="R37" s="86"/>
      <c r="S37" s="86"/>
      <c r="T37" s="86"/>
      <c r="AE37" s="86"/>
      <c r="AF37" s="86"/>
      <c r="AG37" s="86"/>
      <c r="AH37" s="86"/>
      <c r="AI37" s="86"/>
    </row>
    <row r="38" customFormat="false" ht="16" hidden="false" customHeight="false" outlineLevel="0" collapsed="false">
      <c r="C38" s="136" t="s">
        <v>170</v>
      </c>
      <c r="D38" s="136"/>
      <c r="E38" s="136"/>
      <c r="F38" s="136"/>
      <c r="G38" s="136"/>
      <c r="H38" s="136"/>
      <c r="J38" s="78" t="n">
        <v>36</v>
      </c>
      <c r="K38" s="86" t="n">
        <v>844.278539135</v>
      </c>
      <c r="L38" s="86" t="n">
        <v>0.428916696548703</v>
      </c>
      <c r="M38" s="86" t="n">
        <v>0.033957027484796</v>
      </c>
      <c r="N38" s="86" t="n">
        <v>0.00549079479380701</v>
      </c>
      <c r="Q38" s="86"/>
      <c r="R38" s="86"/>
      <c r="S38" s="86"/>
      <c r="T38" s="86"/>
      <c r="AE38" s="86"/>
      <c r="AF38" s="86"/>
      <c r="AG38" s="86"/>
      <c r="AH38" s="86"/>
      <c r="AI38" s="86"/>
    </row>
    <row r="39" customFormat="false" ht="13" hidden="false" customHeight="false" outlineLevel="0" collapsed="false">
      <c r="C39" s="137"/>
      <c r="D39" s="137"/>
      <c r="E39" s="137"/>
      <c r="F39" s="137"/>
      <c r="G39" s="137"/>
      <c r="H39" s="137"/>
      <c r="J39" s="78" t="n">
        <v>37</v>
      </c>
      <c r="K39" s="86" t="n">
        <v>868.220817151</v>
      </c>
      <c r="L39" s="86" t="n">
        <v>0.428935904531361</v>
      </c>
      <c r="M39" s="86" t="n">
        <v>0.032367070720974</v>
      </c>
      <c r="N39" s="86" t="n">
        <v>0.00434065992988322</v>
      </c>
      <c r="Q39" s="86"/>
      <c r="R39" s="86"/>
      <c r="S39" s="86"/>
      <c r="T39" s="86"/>
      <c r="AE39" s="86"/>
      <c r="AF39" s="86"/>
      <c r="AG39" s="86"/>
      <c r="AH39" s="86"/>
      <c r="AI39" s="86"/>
    </row>
    <row r="40" customFormat="false" ht="13" hidden="false" customHeight="false" outlineLevel="0" collapsed="false">
      <c r="C40" s="137"/>
      <c r="D40" s="137"/>
      <c r="E40" s="137"/>
      <c r="F40" s="137"/>
      <c r="G40" s="137"/>
      <c r="H40" s="137"/>
      <c r="J40" s="78" t="n">
        <v>38</v>
      </c>
      <c r="K40" s="86" t="n">
        <v>892.136111515</v>
      </c>
      <c r="L40" s="86" t="n">
        <v>0.430026837626384</v>
      </c>
      <c r="M40" s="86" t="n">
        <v>0.0302744305544515</v>
      </c>
      <c r="N40" s="86" t="n">
        <v>0.00367741274255391</v>
      </c>
      <c r="Q40" s="86"/>
      <c r="R40" s="86"/>
      <c r="S40" s="86"/>
      <c r="T40" s="86"/>
      <c r="AE40" s="86"/>
      <c r="AF40" s="86"/>
      <c r="AG40" s="86"/>
      <c r="AH40" s="86"/>
      <c r="AI40" s="86"/>
    </row>
    <row r="41" customFormat="false" ht="13" hidden="false" customHeight="false" outlineLevel="0" collapsed="false">
      <c r="C41" s="137"/>
      <c r="D41" s="137"/>
      <c r="E41" s="137"/>
      <c r="F41" s="137"/>
      <c r="G41" s="137"/>
      <c r="H41" s="137"/>
      <c r="J41" s="78" t="n">
        <v>39</v>
      </c>
      <c r="K41" s="86" t="n">
        <v>916.438172097</v>
      </c>
      <c r="L41" s="86" t="n">
        <v>0.431755840188216</v>
      </c>
      <c r="M41" s="86" t="n">
        <v>0.0265063984199304</v>
      </c>
      <c r="N41" s="86" t="n">
        <v>0.00362691108609658</v>
      </c>
      <c r="Q41" s="86"/>
      <c r="R41" s="86"/>
      <c r="S41" s="86"/>
      <c r="T41" s="86"/>
      <c r="AE41" s="86"/>
      <c r="AF41" s="86"/>
      <c r="AG41" s="86"/>
      <c r="AH41" s="86"/>
      <c r="AI41" s="86"/>
    </row>
    <row r="42" customFormat="false" ht="13" hidden="false" customHeight="false" outlineLevel="0" collapsed="false">
      <c r="C42" s="137"/>
      <c r="D42" s="137"/>
      <c r="E42" s="137"/>
      <c r="F42" s="137"/>
      <c r="G42" s="137"/>
      <c r="H42" s="137"/>
      <c r="J42" s="78" t="n">
        <v>40</v>
      </c>
      <c r="K42" s="86" t="n">
        <v>940.743649664</v>
      </c>
      <c r="L42" s="86" t="n">
        <v>0.43392531772883</v>
      </c>
      <c r="M42" s="86" t="n">
        <v>0.020501303174241</v>
      </c>
      <c r="N42" s="86" t="n">
        <v>0.00388143293190872</v>
      </c>
      <c r="Q42" s="86"/>
      <c r="R42" s="86"/>
      <c r="S42" s="86"/>
      <c r="T42" s="86"/>
      <c r="AE42" s="86"/>
      <c r="AF42" s="86"/>
      <c r="AG42" s="86"/>
      <c r="AH42" s="86"/>
      <c r="AI42" s="86"/>
    </row>
    <row r="43" customFormat="false" ht="13" hidden="false" customHeight="false" outlineLevel="0" collapsed="false">
      <c r="C43" s="137"/>
      <c r="D43" s="137"/>
      <c r="E43" s="137"/>
      <c r="F43" s="137"/>
      <c r="G43" s="137"/>
      <c r="H43" s="137"/>
      <c r="J43" s="78" t="n">
        <v>41</v>
      </c>
      <c r="K43" s="86" t="n">
        <v>964.993402679</v>
      </c>
      <c r="L43" s="86" t="n">
        <v>0.436147365294687</v>
      </c>
      <c r="M43" s="86" t="n">
        <v>0.0126976243228489</v>
      </c>
      <c r="N43" s="86" t="n">
        <v>0.00428368736993205</v>
      </c>
      <c r="Q43" s="86"/>
      <c r="R43" s="86"/>
      <c r="S43" s="86"/>
      <c r="T43" s="86"/>
      <c r="AE43" s="86"/>
      <c r="AF43" s="86"/>
      <c r="AG43" s="86"/>
      <c r="AH43" s="86"/>
      <c r="AI43" s="86"/>
    </row>
    <row r="44" customFormat="false" ht="13" hidden="false" customHeight="false" outlineLevel="0" collapsed="false">
      <c r="C44" s="137"/>
      <c r="D44" s="137"/>
      <c r="E44" s="137"/>
      <c r="F44" s="137"/>
      <c r="G44" s="137"/>
      <c r="H44" s="137"/>
      <c r="J44" s="78" t="n">
        <v>42</v>
      </c>
      <c r="K44" s="86" t="n">
        <v>989.320962803</v>
      </c>
      <c r="L44" s="86" t="n">
        <v>0.437424777414855</v>
      </c>
      <c r="M44" s="86" t="n">
        <v>0.00463065542562329</v>
      </c>
      <c r="N44" s="86" t="n">
        <v>0.00500602000940695</v>
      </c>
      <c r="Q44" s="86"/>
      <c r="R44" s="86"/>
      <c r="S44" s="86"/>
      <c r="T44" s="86"/>
      <c r="AE44" s="86"/>
      <c r="AF44" s="86"/>
      <c r="AG44" s="86"/>
      <c r="AH44" s="86"/>
      <c r="AI44" s="86"/>
    </row>
    <row r="45" customFormat="false" ht="13" hidden="false" customHeight="false" outlineLevel="0" collapsed="false">
      <c r="C45" s="137"/>
      <c r="D45" s="137"/>
      <c r="E45" s="137"/>
      <c r="F45" s="137"/>
      <c r="G45" s="137"/>
      <c r="H45" s="137"/>
      <c r="J45" s="78" t="n">
        <v>43</v>
      </c>
      <c r="K45" s="86" t="n">
        <v>1013.634696428</v>
      </c>
      <c r="L45" s="86" t="n">
        <v>0.437245687666608</v>
      </c>
      <c r="M45" s="86" t="n">
        <v>-0.00104217813814798</v>
      </c>
      <c r="N45" s="86" t="n">
        <v>0.0055850810304679</v>
      </c>
      <c r="Q45" s="86"/>
      <c r="R45" s="86"/>
      <c r="S45" s="86"/>
      <c r="T45" s="86"/>
      <c r="AE45" s="86"/>
      <c r="AF45" s="86"/>
      <c r="AG45" s="86"/>
      <c r="AH45" s="86"/>
      <c r="AI45" s="86"/>
    </row>
    <row r="46" customFormat="false" ht="13" hidden="false" customHeight="false" outlineLevel="0" collapsed="false">
      <c r="C46" s="137"/>
      <c r="D46" s="137"/>
      <c r="E46" s="137"/>
      <c r="F46" s="137"/>
      <c r="G46" s="137"/>
      <c r="H46" s="137"/>
      <c r="J46" s="78" t="n">
        <v>44</v>
      </c>
      <c r="K46" s="86" t="n">
        <v>1037.895289197</v>
      </c>
      <c r="L46" s="86" t="n">
        <v>0.435542334073879</v>
      </c>
      <c r="M46" s="86" t="n">
        <v>-0.003425407685221</v>
      </c>
      <c r="N46" s="86" t="n">
        <v>0.00579565192853612</v>
      </c>
      <c r="Q46" s="86"/>
      <c r="R46" s="86"/>
      <c r="S46" s="86"/>
      <c r="T46" s="86"/>
      <c r="AE46" s="86"/>
      <c r="AF46" s="86"/>
      <c r="AG46" s="86"/>
      <c r="AH46" s="86"/>
      <c r="AI46" s="86"/>
    </row>
    <row r="47" customFormat="false" ht="13" hidden="false" customHeight="false" outlineLevel="0" collapsed="false">
      <c r="C47" s="137"/>
      <c r="D47" s="137"/>
      <c r="E47" s="137"/>
      <c r="F47" s="137"/>
      <c r="G47" s="137"/>
      <c r="H47" s="137"/>
      <c r="J47" s="78" t="n">
        <v>45</v>
      </c>
      <c r="K47" s="86" t="n">
        <v>1062.052508824</v>
      </c>
      <c r="L47" s="86" t="n">
        <v>0.432618267142935</v>
      </c>
      <c r="M47" s="86" t="n">
        <v>-0.0026937489250817</v>
      </c>
      <c r="N47" s="86" t="n">
        <v>0.00568622682880197</v>
      </c>
      <c r="Q47" s="86"/>
      <c r="R47" s="86"/>
      <c r="S47" s="86"/>
      <c r="T47" s="86"/>
      <c r="AE47" s="86"/>
      <c r="AF47" s="86"/>
      <c r="AG47" s="86"/>
      <c r="AH47" s="86"/>
      <c r="AI47" s="86"/>
    </row>
    <row r="48" customFormat="false" ht="13" hidden="false" customHeight="false" outlineLevel="0" collapsed="false">
      <c r="C48" s="137"/>
      <c r="D48" s="137"/>
      <c r="E48" s="137"/>
      <c r="F48" s="137"/>
      <c r="G48" s="137"/>
      <c r="H48" s="137"/>
      <c r="J48" s="78" t="n">
        <v>46</v>
      </c>
      <c r="K48" s="86" t="n">
        <v>1086.283213816</v>
      </c>
      <c r="L48" s="86" t="n">
        <v>0.428729070074505</v>
      </c>
      <c r="M48" s="86" t="n">
        <v>0.00201490783990986</v>
      </c>
      <c r="N48" s="86" t="n">
        <v>0.00554339463885281</v>
      </c>
      <c r="Q48" s="86"/>
      <c r="R48" s="86"/>
      <c r="S48" s="86"/>
      <c r="T48" s="86"/>
      <c r="AE48" s="86"/>
      <c r="AF48" s="86"/>
      <c r="AG48" s="86"/>
      <c r="AH48" s="86"/>
      <c r="AI48" s="86"/>
    </row>
    <row r="49" customFormat="false" ht="13" hidden="false" customHeight="false" outlineLevel="0" collapsed="false">
      <c r="C49" s="137"/>
      <c r="D49" s="137"/>
      <c r="E49" s="137"/>
      <c r="F49" s="137"/>
      <c r="G49" s="137"/>
      <c r="H49" s="137"/>
      <c r="J49" s="78" t="n">
        <v>47</v>
      </c>
      <c r="K49" s="86" t="n">
        <v>1110.540540604</v>
      </c>
      <c r="L49" s="86" t="n">
        <v>0.424026911694228</v>
      </c>
      <c r="M49" s="86" t="n">
        <v>0.0116679686813491</v>
      </c>
      <c r="N49" s="86" t="n">
        <v>0.00545793078718633</v>
      </c>
      <c r="Q49" s="86"/>
      <c r="R49" s="86"/>
      <c r="S49" s="86"/>
      <c r="T49" s="86"/>
      <c r="AE49" s="86"/>
      <c r="AF49" s="86"/>
      <c r="AG49" s="86"/>
      <c r="AH49" s="86"/>
      <c r="AI49" s="86"/>
    </row>
    <row r="50" customFormat="false" ht="13" hidden="false" customHeight="false" outlineLevel="0" collapsed="false">
      <c r="C50" s="137"/>
      <c r="D50" s="137"/>
      <c r="E50" s="137"/>
      <c r="F50" s="137"/>
      <c r="G50" s="137"/>
      <c r="H50" s="137"/>
      <c r="J50" s="78" t="n">
        <v>48</v>
      </c>
      <c r="K50" s="86" t="n">
        <v>1134.861988529</v>
      </c>
      <c r="L50" s="86" t="n">
        <v>0.418922479509263</v>
      </c>
      <c r="M50" s="86" t="n">
        <v>0.0236655457996413</v>
      </c>
      <c r="N50" s="86" t="n">
        <v>0.00532889362921755</v>
      </c>
      <c r="Q50" s="86"/>
      <c r="R50" s="86"/>
      <c r="S50" s="86"/>
      <c r="T50" s="86"/>
      <c r="AE50" s="86"/>
      <c r="AF50" s="86"/>
      <c r="AG50" s="86"/>
      <c r="AH50" s="86"/>
      <c r="AI50" s="86"/>
    </row>
    <row r="51" customFormat="false" ht="13" hidden="false" customHeight="false" outlineLevel="0" collapsed="false">
      <c r="C51" s="137"/>
      <c r="D51" s="137"/>
      <c r="E51" s="137"/>
      <c r="F51" s="137"/>
      <c r="G51" s="137"/>
      <c r="H51" s="137"/>
      <c r="J51" s="78" t="n">
        <v>49</v>
      </c>
      <c r="K51" s="86" t="n">
        <v>1159.192936565</v>
      </c>
      <c r="L51" s="86" t="n">
        <v>0.413641557632109</v>
      </c>
      <c r="M51" s="86" t="n">
        <v>0.033157176477168</v>
      </c>
      <c r="N51" s="86" t="n">
        <v>0.0048661267879739</v>
      </c>
      <c r="Q51" s="86"/>
      <c r="R51" s="86"/>
      <c r="S51" s="86"/>
      <c r="T51" s="86"/>
      <c r="AE51" s="86"/>
      <c r="AF51" s="86"/>
      <c r="AG51" s="86"/>
      <c r="AH51" s="86"/>
      <c r="AI51" s="86"/>
    </row>
    <row r="52" customFormat="false" ht="13" hidden="false" customHeight="false" outlineLevel="0" collapsed="false">
      <c r="C52" s="137"/>
      <c r="D52" s="137"/>
      <c r="E52" s="137"/>
      <c r="F52" s="137"/>
      <c r="G52" s="137"/>
      <c r="H52" s="137"/>
      <c r="J52" s="78" t="n">
        <v>50</v>
      </c>
      <c r="K52" s="86" t="n">
        <v>1183.47767682</v>
      </c>
      <c r="L52" s="86" t="n">
        <v>0.408373490707158</v>
      </c>
      <c r="M52" s="86" t="n">
        <v>0.0355252590884815</v>
      </c>
      <c r="N52" s="86" t="n">
        <v>0.00415307685811343</v>
      </c>
      <c r="Q52" s="86"/>
      <c r="R52" s="86"/>
      <c r="S52" s="86"/>
      <c r="T52" s="86"/>
      <c r="AE52" s="86"/>
      <c r="AF52" s="86"/>
      <c r="AG52" s="86"/>
      <c r="AH52" s="86"/>
      <c r="AI52" s="86"/>
    </row>
    <row r="53" customFormat="false" ht="13" hidden="false" customHeight="false" outlineLevel="0" collapsed="false">
      <c r="C53" s="137"/>
      <c r="D53" s="137"/>
      <c r="E53" s="137"/>
      <c r="F53" s="137"/>
      <c r="G53" s="137"/>
      <c r="H53" s="137"/>
      <c r="J53" s="78" t="n">
        <v>51</v>
      </c>
      <c r="K53" s="86" t="n">
        <v>1207.69943846</v>
      </c>
      <c r="L53" s="86" t="n">
        <v>0.403596746798528</v>
      </c>
      <c r="M53" s="86" t="n">
        <v>0.0290034335075219</v>
      </c>
      <c r="N53" s="86" t="n">
        <v>0.00320609461911469</v>
      </c>
      <c r="Q53" s="86"/>
      <c r="R53" s="86"/>
      <c r="S53" s="86"/>
      <c r="T53" s="86"/>
      <c r="AE53" s="86"/>
      <c r="AF53" s="86"/>
      <c r="AG53" s="86"/>
      <c r="AH53" s="86"/>
      <c r="AI53" s="86"/>
    </row>
    <row r="54" customFormat="false" ht="13" hidden="false" customHeight="false" outlineLevel="0" collapsed="false">
      <c r="C54" s="137"/>
      <c r="D54" s="137"/>
      <c r="E54" s="137"/>
      <c r="F54" s="137"/>
      <c r="G54" s="137"/>
      <c r="H54" s="137"/>
      <c r="J54" s="78" t="n">
        <v>52</v>
      </c>
      <c r="K54" s="86" t="n">
        <v>1231.984425636</v>
      </c>
      <c r="L54" s="86" t="n">
        <v>0.399678162231701</v>
      </c>
      <c r="M54" s="86" t="n">
        <v>0.0170118247680411</v>
      </c>
      <c r="N54" s="86" t="n">
        <v>0.00198995313694177</v>
      </c>
      <c r="Q54" s="86"/>
      <c r="R54" s="86"/>
      <c r="S54" s="86"/>
      <c r="T54" s="86"/>
      <c r="AE54" s="86"/>
      <c r="AF54" s="86"/>
      <c r="AG54" s="86"/>
      <c r="AH54" s="86"/>
      <c r="AI54" s="86"/>
    </row>
    <row r="55" customFormat="false" ht="13" hidden="false" customHeight="false" outlineLevel="0" collapsed="false">
      <c r="C55" s="137"/>
      <c r="D55" s="137"/>
      <c r="E55" s="137"/>
      <c r="F55" s="137"/>
      <c r="G55" s="137"/>
      <c r="H55" s="137"/>
      <c r="J55" s="78" t="n">
        <v>53</v>
      </c>
      <c r="K55" s="86" t="n">
        <v>1256.282233774</v>
      </c>
      <c r="L55" s="86" t="n">
        <v>0.39628907827669</v>
      </c>
      <c r="M55" s="86" t="n">
        <v>0.00517459086622743</v>
      </c>
      <c r="N55" s="86" t="n">
        <v>0.00115454934520003</v>
      </c>
      <c r="Q55" s="86"/>
      <c r="R55" s="86"/>
      <c r="S55" s="86"/>
      <c r="T55" s="86"/>
      <c r="AE55" s="86"/>
      <c r="AF55" s="86"/>
      <c r="AG55" s="86"/>
      <c r="AH55" s="86"/>
      <c r="AI55" s="86"/>
    </row>
    <row r="56" customFormat="false" ht="13" hidden="false" customHeight="false" outlineLevel="0" collapsed="false">
      <c r="C56" s="137"/>
      <c r="D56" s="137"/>
      <c r="E56" s="137"/>
      <c r="F56" s="137"/>
      <c r="G56" s="137"/>
      <c r="H56" s="137"/>
      <c r="J56" s="78" t="n">
        <v>54</v>
      </c>
      <c r="K56" s="86" t="n">
        <v>1280.441625502</v>
      </c>
      <c r="L56" s="86" t="n">
        <v>0.393388950552455</v>
      </c>
      <c r="M56" s="86" t="n">
        <v>-0.0041403639418772</v>
      </c>
      <c r="N56" s="86" t="n">
        <v>0.00134397241240957</v>
      </c>
      <c r="Q56" s="86"/>
      <c r="R56" s="86"/>
      <c r="S56" s="86"/>
      <c r="T56" s="86"/>
      <c r="AE56" s="86"/>
      <c r="AF56" s="86"/>
      <c r="AG56" s="86"/>
      <c r="AH56" s="86"/>
      <c r="AI56" s="86"/>
    </row>
    <row r="57" customFormat="false" ht="13" hidden="false" customHeight="false" outlineLevel="0" collapsed="false">
      <c r="C57" s="137"/>
      <c r="D57" s="137"/>
      <c r="E57" s="137"/>
      <c r="F57" s="137"/>
      <c r="G57" s="137"/>
      <c r="H57" s="137"/>
      <c r="J57" s="78" t="n">
        <v>55</v>
      </c>
      <c r="K57" s="86" t="n">
        <v>1304.655742363</v>
      </c>
      <c r="L57" s="86" t="n">
        <v>0.390850635624897</v>
      </c>
      <c r="M57" s="86" t="n">
        <v>-0.0117048866589807</v>
      </c>
      <c r="N57" s="86" t="n">
        <v>0.00215572769897898</v>
      </c>
      <c r="Q57" s="86"/>
      <c r="R57" s="86"/>
      <c r="S57" s="86"/>
      <c r="T57" s="86"/>
      <c r="AE57" s="86"/>
      <c r="AF57" s="86"/>
      <c r="AG57" s="86"/>
      <c r="AH57" s="86"/>
      <c r="AI57" s="86"/>
    </row>
    <row r="58" customFormat="false" ht="13" hidden="false" customHeight="false" outlineLevel="0" collapsed="false">
      <c r="C58" s="137"/>
      <c r="D58" s="137"/>
      <c r="E58" s="137"/>
      <c r="F58" s="137"/>
      <c r="G58" s="137"/>
      <c r="H58" s="137"/>
      <c r="J58" s="78" t="n">
        <v>56</v>
      </c>
      <c r="K58" s="86" t="n">
        <v>1328.773713982</v>
      </c>
      <c r="L58" s="86" t="n">
        <v>0.388528225682656</v>
      </c>
      <c r="M58" s="86" t="n">
        <v>-0.0184654467192581</v>
      </c>
      <c r="N58" s="86" t="n">
        <v>0.00315647349484301</v>
      </c>
      <c r="Q58" s="86"/>
      <c r="R58" s="86"/>
      <c r="S58" s="86"/>
      <c r="T58" s="86"/>
      <c r="AE58" s="86"/>
      <c r="AF58" s="86"/>
      <c r="AG58" s="86"/>
      <c r="AH58" s="86"/>
      <c r="AI58" s="86"/>
    </row>
    <row r="59" customFormat="false" ht="13" hidden="false" customHeight="false" outlineLevel="0" collapsed="false">
      <c r="C59" s="137"/>
      <c r="D59" s="137"/>
      <c r="E59" s="137"/>
      <c r="F59" s="137"/>
      <c r="G59" s="137"/>
      <c r="H59" s="137"/>
      <c r="J59" s="78" t="n">
        <v>57</v>
      </c>
      <c r="K59" s="86" t="n">
        <v>1353.018572005</v>
      </c>
      <c r="L59" s="86" t="n">
        <v>0.386214894291307</v>
      </c>
      <c r="M59" s="86" t="n">
        <v>-0.0255219298225983</v>
      </c>
      <c r="N59" s="86" t="n">
        <v>0.00406842962905762</v>
      </c>
      <c r="Q59" s="86"/>
      <c r="R59" s="86"/>
      <c r="S59" s="86"/>
      <c r="T59" s="86"/>
      <c r="AE59" s="86"/>
      <c r="AF59" s="86"/>
      <c r="AG59" s="86"/>
      <c r="AH59" s="86"/>
      <c r="AI59" s="86"/>
    </row>
    <row r="60" customFormat="false" ht="13" hidden="false" customHeight="false" outlineLevel="0" collapsed="false">
      <c r="C60" s="137"/>
      <c r="D60" s="137"/>
      <c r="E60" s="137"/>
      <c r="F60" s="137"/>
      <c r="G60" s="137"/>
      <c r="H60" s="137"/>
      <c r="J60" s="78" t="n">
        <v>58</v>
      </c>
      <c r="K60" s="86" t="n">
        <v>1377.196700798</v>
      </c>
      <c r="L60" s="86" t="n">
        <v>0.384054793795799</v>
      </c>
      <c r="M60" s="86" t="n">
        <v>-0.0334885878443081</v>
      </c>
      <c r="N60" s="86" t="n">
        <v>0.00467181829674912</v>
      </c>
      <c r="Q60" s="86"/>
      <c r="R60" s="86"/>
      <c r="S60" s="86"/>
      <c r="T60" s="86"/>
      <c r="AE60" s="86"/>
      <c r="AF60" s="86"/>
      <c r="AG60" s="86"/>
      <c r="AH60" s="86"/>
      <c r="AI60" s="86"/>
    </row>
    <row r="61" customFormat="false" ht="13" hidden="false" customHeight="false" outlineLevel="0" collapsed="false">
      <c r="C61" s="137"/>
      <c r="D61" s="137"/>
      <c r="E61" s="137"/>
      <c r="F61" s="137"/>
      <c r="G61" s="137"/>
      <c r="H61" s="137"/>
      <c r="J61" s="78" t="n">
        <v>59</v>
      </c>
      <c r="K61" s="86" t="n">
        <v>1401.259352037</v>
      </c>
      <c r="L61" s="86" t="n">
        <v>0.382264929843465</v>
      </c>
      <c r="M61" s="86" t="n">
        <v>-0.041531797656433</v>
      </c>
      <c r="N61" s="86" t="n">
        <v>0.00507851135616707</v>
      </c>
      <c r="Q61" s="86"/>
      <c r="R61" s="86"/>
      <c r="S61" s="86"/>
      <c r="T61" s="86"/>
      <c r="AE61" s="86"/>
      <c r="AF61" s="86"/>
      <c r="AG61" s="86"/>
      <c r="AH61" s="86"/>
      <c r="AI61" s="86"/>
    </row>
    <row r="62" customFormat="false" ht="13" hidden="false" customHeight="false" outlineLevel="0" collapsed="false">
      <c r="C62" s="137"/>
      <c r="D62" s="137"/>
      <c r="E62" s="137"/>
      <c r="F62" s="137"/>
      <c r="G62" s="137"/>
      <c r="H62" s="137"/>
      <c r="J62" s="78" t="n">
        <v>60</v>
      </c>
      <c r="K62" s="86" t="n">
        <v>1425.54036175</v>
      </c>
      <c r="L62" s="86" t="n">
        <v>0.38090421652896</v>
      </c>
      <c r="M62" s="86" t="n">
        <v>-0.0483258888453791</v>
      </c>
      <c r="N62" s="86" t="n">
        <v>0.00543774287552112</v>
      </c>
      <c r="Q62" s="86"/>
      <c r="R62" s="86"/>
      <c r="S62" s="86"/>
      <c r="T62" s="86"/>
      <c r="AE62" s="86"/>
      <c r="AF62" s="86"/>
      <c r="AG62" s="86"/>
      <c r="AH62" s="86"/>
      <c r="AI62" s="86"/>
    </row>
    <row r="63" customFormat="false" ht="13" hidden="false" customHeight="false" outlineLevel="0" collapsed="false">
      <c r="C63" s="137"/>
      <c r="D63" s="137"/>
      <c r="E63" s="137"/>
      <c r="F63" s="137"/>
      <c r="G63" s="137"/>
      <c r="H63" s="137"/>
      <c r="J63" s="78" t="n">
        <v>61</v>
      </c>
      <c r="K63" s="86" t="n">
        <v>1449.77978599</v>
      </c>
      <c r="L63" s="86" t="n">
        <v>0.379833269414461</v>
      </c>
      <c r="M63" s="86" t="n">
        <v>-0.0522365488101157</v>
      </c>
      <c r="N63" s="86" t="n">
        <v>0.00590276323046968</v>
      </c>
      <c r="Q63" s="86"/>
      <c r="R63" s="86"/>
      <c r="S63" s="86"/>
      <c r="T63" s="86"/>
      <c r="AE63" s="86"/>
      <c r="AF63" s="86"/>
      <c r="AG63" s="86"/>
      <c r="AH63" s="86"/>
      <c r="AI63" s="86"/>
    </row>
    <row r="64" customFormat="false" ht="13" hidden="false" customHeight="false" outlineLevel="0" collapsed="false">
      <c r="C64" s="137"/>
      <c r="D64" s="137"/>
      <c r="E64" s="137"/>
      <c r="F64" s="137"/>
      <c r="G64" s="137"/>
      <c r="H64" s="137"/>
      <c r="J64" s="78" t="n">
        <v>62</v>
      </c>
      <c r="K64" s="86" t="n">
        <v>1474.016275449</v>
      </c>
      <c r="L64" s="86" t="n">
        <v>0.378718570814429</v>
      </c>
      <c r="M64" s="86" t="n">
        <v>-0.0521878925040764</v>
      </c>
      <c r="N64" s="86" t="n">
        <v>0.00647990572808832</v>
      </c>
      <c r="Q64" s="86"/>
      <c r="R64" s="86"/>
      <c r="S64" s="86"/>
      <c r="T64" s="86"/>
      <c r="AE64" s="86"/>
      <c r="AF64" s="86"/>
      <c r="AG64" s="86"/>
      <c r="AH64" s="86"/>
      <c r="AI64" s="86"/>
    </row>
    <row r="65" customFormat="false" ht="13" hidden="false" customHeight="false" outlineLevel="0" collapsed="false">
      <c r="C65" s="137"/>
      <c r="D65" s="137"/>
      <c r="E65" s="137"/>
      <c r="F65" s="137"/>
      <c r="G65" s="137"/>
      <c r="H65" s="137"/>
      <c r="J65" s="78" t="n">
        <v>63</v>
      </c>
      <c r="K65" s="86" t="n">
        <v>1498.161587778</v>
      </c>
      <c r="L65" s="86" t="n">
        <v>0.377017403012535</v>
      </c>
      <c r="M65" s="86" t="n">
        <v>-0.0480000233222647</v>
      </c>
      <c r="N65" s="86" t="n">
        <v>0.00704254563262438</v>
      </c>
      <c r="Q65" s="86"/>
      <c r="R65" s="86"/>
      <c r="S65" s="86"/>
      <c r="T65" s="86"/>
      <c r="AE65" s="86"/>
      <c r="AF65" s="86"/>
      <c r="AG65" s="86"/>
      <c r="AH65" s="86"/>
      <c r="AI65" s="86"/>
    </row>
    <row r="66" customFormat="false" ht="13" hidden="false" customHeight="false" outlineLevel="0" collapsed="false">
      <c r="C66" s="137"/>
      <c r="D66" s="137"/>
      <c r="E66" s="137"/>
      <c r="F66" s="137"/>
      <c r="G66" s="137"/>
      <c r="H66" s="137"/>
      <c r="J66" s="78" t="n">
        <v>64</v>
      </c>
      <c r="K66" s="86" t="n">
        <v>1522.366286631</v>
      </c>
      <c r="L66" s="86" t="n">
        <v>0.374440309412889</v>
      </c>
      <c r="M66" s="86" t="n">
        <v>-0.0402446345214535</v>
      </c>
      <c r="N66" s="86" t="n">
        <v>0.00748337939377293</v>
      </c>
      <c r="Q66" s="86"/>
      <c r="R66" s="86"/>
      <c r="S66" s="86"/>
      <c r="T66" s="86"/>
      <c r="AE66" s="86"/>
      <c r="AF66" s="86"/>
      <c r="AG66" s="86"/>
      <c r="AH66" s="86"/>
      <c r="AI66" s="86"/>
    </row>
    <row r="67" customFormat="false" ht="14" hidden="false" customHeight="false" outlineLevel="0" collapsed="false">
      <c r="C67" s="137"/>
      <c r="D67" s="137"/>
      <c r="E67" s="137"/>
      <c r="F67" s="137"/>
      <c r="G67" s="137"/>
      <c r="H67" s="137"/>
      <c r="J67" s="78" t="n">
        <v>65</v>
      </c>
      <c r="K67" s="86" t="n">
        <v>1546.604948899</v>
      </c>
      <c r="L67" s="86" t="n">
        <v>0.371383496190033</v>
      </c>
      <c r="M67" s="86" t="n">
        <v>-0.0297647927887483</v>
      </c>
      <c r="N67" s="86" t="n">
        <v>0.00770280156349862</v>
      </c>
      <c r="Q67" s="86"/>
      <c r="R67" s="86"/>
      <c r="S67" s="86"/>
      <c r="T67" s="86"/>
      <c r="AE67" s="86"/>
      <c r="AF67" s="86"/>
      <c r="AG67" s="86"/>
      <c r="AH67" s="86"/>
      <c r="AI67" s="86"/>
    </row>
    <row r="68" customFormat="false" ht="13" hidden="false" customHeight="false" outlineLevel="0" collapsed="false">
      <c r="C68" s="21"/>
      <c r="D68" s="21"/>
      <c r="E68" s="21"/>
      <c r="F68" s="21"/>
      <c r="G68" s="21"/>
      <c r="H68" s="21"/>
      <c r="J68" s="78" t="n">
        <v>66</v>
      </c>
      <c r="K68" s="86" t="n">
        <v>1570.795186279</v>
      </c>
      <c r="L68" s="86" t="n">
        <v>0.368631323039006</v>
      </c>
      <c r="M68" s="86" t="n">
        <v>-0.0179087717801851</v>
      </c>
      <c r="N68" s="86" t="n">
        <v>0.00746487333813583</v>
      </c>
      <c r="Q68" s="86"/>
      <c r="R68" s="86"/>
      <c r="S68" s="86"/>
      <c r="T68" s="86"/>
      <c r="AE68" s="86"/>
      <c r="AF68" s="86"/>
      <c r="AG68" s="86"/>
      <c r="AH68" s="86"/>
      <c r="AI68" s="86"/>
    </row>
    <row r="69" customFormat="false" ht="13" hidden="false" customHeight="false" outlineLevel="0" collapsed="false">
      <c r="J69" s="78" t="n">
        <v>67</v>
      </c>
      <c r="K69" s="86" t="n">
        <v>1595.064165849</v>
      </c>
      <c r="L69" s="86" t="n">
        <v>0.366576420238564</v>
      </c>
      <c r="M69" s="86" t="n">
        <v>-0.00600516833072821</v>
      </c>
      <c r="N69" s="86" t="n">
        <v>0.00661941027101127</v>
      </c>
      <c r="Q69" s="86"/>
      <c r="R69" s="86"/>
      <c r="S69" s="86"/>
      <c r="T69" s="86"/>
      <c r="AE69" s="86"/>
      <c r="AF69" s="86"/>
      <c r="AG69" s="86"/>
      <c r="AH69" s="86"/>
      <c r="AI69" s="86"/>
    </row>
    <row r="70" customFormat="false" ht="13" hidden="false" customHeight="false" outlineLevel="0" collapsed="false">
      <c r="J70" s="78" t="n">
        <v>68</v>
      </c>
      <c r="K70" s="86" t="n">
        <v>1619.291969982</v>
      </c>
      <c r="L70" s="86" t="n">
        <v>0.365213542116068</v>
      </c>
      <c r="M70" s="86" t="n">
        <v>0.00512882868132395</v>
      </c>
      <c r="N70" s="86" t="n">
        <v>0.00529143755356011</v>
      </c>
      <c r="Q70" s="86"/>
      <c r="R70" s="86"/>
      <c r="S70" s="86"/>
      <c r="T70" s="86"/>
      <c r="AE70" s="86"/>
      <c r="AF70" s="86"/>
      <c r="AG70" s="86"/>
      <c r="AH70" s="86"/>
      <c r="AI70" s="86"/>
    </row>
    <row r="71" customFormat="false" ht="13" hidden="false" customHeight="false" outlineLevel="0" collapsed="false">
      <c r="J71" s="78" t="n">
        <v>69</v>
      </c>
      <c r="K71" s="86" t="n">
        <v>1643.521395369</v>
      </c>
      <c r="L71" s="86" t="n">
        <v>0.364431333509249</v>
      </c>
      <c r="M71" s="86" t="n">
        <v>0.014866387511294</v>
      </c>
      <c r="N71" s="86" t="n">
        <v>0.0039611267401894</v>
      </c>
      <c r="Q71" s="86"/>
      <c r="R71" s="86"/>
      <c r="S71" s="86"/>
      <c r="T71" s="86"/>
      <c r="AE71" s="86"/>
      <c r="AF71" s="86"/>
      <c r="AG71" s="86"/>
      <c r="AH71" s="86"/>
      <c r="AI71" s="86"/>
    </row>
    <row r="72" customFormat="false" ht="13" hidden="false" customHeight="false" outlineLevel="0" collapsed="false">
      <c r="J72" s="78" t="n">
        <v>70</v>
      </c>
      <c r="K72" s="86" t="n">
        <v>1667.68759123</v>
      </c>
      <c r="L72" s="86" t="n">
        <v>0.363839068912622</v>
      </c>
      <c r="M72" s="86" t="n">
        <v>0.0220949564709456</v>
      </c>
      <c r="N72" s="86" t="n">
        <v>0.00320558362098973</v>
      </c>
      <c r="Q72" s="86"/>
      <c r="R72" s="86"/>
      <c r="S72" s="86"/>
      <c r="T72" s="86"/>
      <c r="AE72" s="86"/>
      <c r="AF72" s="86"/>
      <c r="AG72" s="86"/>
      <c r="AH72" s="86"/>
      <c r="AI72" s="86"/>
    </row>
    <row r="73" customFormat="false" ht="13" hidden="false" customHeight="false" outlineLevel="0" collapsed="false">
      <c r="J73" s="78" t="n">
        <v>71</v>
      </c>
      <c r="K73" s="86" t="n">
        <v>1691.872075525</v>
      </c>
      <c r="L73" s="86" t="n">
        <v>0.36298429251453</v>
      </c>
      <c r="M73" s="86" t="n">
        <v>0.0260237701093588</v>
      </c>
      <c r="N73" s="86" t="n">
        <v>0.00315806787971591</v>
      </c>
      <c r="Q73" s="86"/>
      <c r="R73" s="86"/>
      <c r="S73" s="86"/>
      <c r="T73" s="86"/>
      <c r="AE73" s="86"/>
      <c r="AF73" s="86"/>
      <c r="AG73" s="86"/>
      <c r="AH73" s="86"/>
      <c r="AI73" s="86"/>
    </row>
    <row r="74" customFormat="false" ht="13" hidden="false" customHeight="false" outlineLevel="0" collapsed="false">
      <c r="J74" s="78" t="n">
        <v>72</v>
      </c>
      <c r="K74" s="86" t="n">
        <v>1716.056225927</v>
      </c>
      <c r="L74" s="86" t="n">
        <v>0.361996946575983</v>
      </c>
      <c r="M74" s="86" t="n">
        <v>0.027946494150567</v>
      </c>
      <c r="N74" s="86" t="n">
        <v>0.00371413870900178</v>
      </c>
      <c r="Q74" s="86"/>
      <c r="R74" s="86"/>
      <c r="S74" s="86"/>
      <c r="T74" s="86"/>
      <c r="AE74" s="86"/>
      <c r="AF74" s="86"/>
      <c r="AG74" s="86"/>
      <c r="AH74" s="86"/>
      <c r="AI74" s="86"/>
    </row>
    <row r="75" customFormat="false" ht="13" hidden="false" customHeight="false" outlineLevel="0" collapsed="false">
      <c r="J75" s="78" t="n">
        <v>73</v>
      </c>
      <c r="K75" s="86" t="n">
        <v>1740.1467301</v>
      </c>
      <c r="L75" s="86" t="n">
        <v>0.360730104357595</v>
      </c>
      <c r="M75" s="86" t="n">
        <v>0.0305384371935249</v>
      </c>
      <c r="N75" s="86" t="n">
        <v>0.00476586021944686</v>
      </c>
      <c r="Q75" s="86"/>
      <c r="R75" s="86"/>
      <c r="S75" s="86"/>
      <c r="T75" s="86"/>
      <c r="AE75" s="86"/>
      <c r="AF75" s="86"/>
      <c r="AG75" s="86"/>
      <c r="AH75" s="86"/>
      <c r="AI75" s="86"/>
    </row>
    <row r="76" customFormat="false" ht="13" hidden="false" customHeight="false" outlineLevel="0" collapsed="false">
      <c r="J76" s="78" t="n">
        <v>74</v>
      </c>
      <c r="K76" s="86" t="n">
        <v>1764.304690526</v>
      </c>
      <c r="L76" s="86" t="n">
        <v>0.35867027883571</v>
      </c>
      <c r="M76" s="86" t="n">
        <v>0.0363385824878651</v>
      </c>
      <c r="N76" s="86" t="n">
        <v>0.00621271049641828</v>
      </c>
      <c r="Q76" s="86"/>
      <c r="R76" s="86"/>
      <c r="S76" s="86"/>
      <c r="T76" s="86"/>
      <c r="AE76" s="86"/>
      <c r="AF76" s="86"/>
      <c r="AG76" s="86"/>
      <c r="AH76" s="86"/>
      <c r="AI76" s="86"/>
    </row>
    <row r="77" customFormat="false" ht="13" hidden="false" customHeight="false" outlineLevel="0" collapsed="false">
      <c r="J77" s="78" t="n">
        <v>75</v>
      </c>
      <c r="K77" s="86" t="n">
        <v>1788.530783981</v>
      </c>
      <c r="L77" s="86" t="n">
        <v>0.355436032335215</v>
      </c>
      <c r="M77" s="86" t="n">
        <v>0.0465719878758829</v>
      </c>
      <c r="N77" s="86" t="n">
        <v>0.00763904739766115</v>
      </c>
      <c r="Q77" s="86"/>
      <c r="R77" s="86"/>
      <c r="S77" s="86"/>
      <c r="T77" s="86"/>
      <c r="AE77" s="86"/>
      <c r="AF77" s="86"/>
      <c r="AG77" s="86"/>
      <c r="AH77" s="86"/>
      <c r="AI77" s="86"/>
    </row>
    <row r="78" customFormat="false" ht="13" hidden="false" customHeight="false" outlineLevel="0" collapsed="false">
      <c r="J78" s="78" t="n">
        <v>76</v>
      </c>
      <c r="K78" s="86" t="n">
        <v>1812.70908072</v>
      </c>
      <c r="L78" s="86" t="n">
        <v>0.351296462742715</v>
      </c>
      <c r="M78" s="86" t="n">
        <v>0.0604440245521628</v>
      </c>
      <c r="N78" s="86" t="n">
        <v>0.00874985568900659</v>
      </c>
      <c r="Q78" s="86"/>
      <c r="R78" s="86"/>
      <c r="S78" s="86"/>
      <c r="T78" s="86"/>
      <c r="AE78" s="86"/>
      <c r="AF78" s="86"/>
      <c r="AG78" s="86"/>
      <c r="AH78" s="86"/>
      <c r="AI78" s="86"/>
    </row>
    <row r="79" customFormat="false" ht="13" hidden="false" customHeight="false" outlineLevel="0" collapsed="false">
      <c r="J79" s="78" t="n">
        <v>77</v>
      </c>
      <c r="K79" s="86" t="n">
        <v>1836.922350861</v>
      </c>
      <c r="L79" s="86" t="n">
        <v>0.346778573433656</v>
      </c>
      <c r="M79" s="86" t="n">
        <v>0.0758388445238805</v>
      </c>
      <c r="N79" s="86" t="n">
        <v>0.00965125157545795</v>
      </c>
      <c r="Q79" s="86"/>
      <c r="R79" s="86"/>
      <c r="S79" s="86"/>
      <c r="T79" s="86"/>
      <c r="AE79" s="86"/>
      <c r="AF79" s="86"/>
      <c r="AG79" s="86"/>
      <c r="AH79" s="86"/>
      <c r="AI79" s="86"/>
    </row>
    <row r="80" customFormat="false" ht="13" hidden="false" customHeight="false" outlineLevel="0" collapsed="false">
      <c r="J80" s="78" t="n">
        <v>78</v>
      </c>
      <c r="K80" s="86" t="n">
        <v>1861.199887128</v>
      </c>
      <c r="L80" s="86" t="n">
        <v>0.342156490920271</v>
      </c>
      <c r="M80" s="86" t="n">
        <v>0.0905399264239636</v>
      </c>
      <c r="N80" s="86" t="n">
        <v>0.010525298789862</v>
      </c>
      <c r="Q80" s="86"/>
      <c r="R80" s="86"/>
      <c r="S80" s="86"/>
      <c r="T80" s="86"/>
      <c r="AE80" s="86"/>
      <c r="AF80" s="86"/>
      <c r="AG80" s="86"/>
      <c r="AH80" s="86"/>
      <c r="AI80" s="86"/>
    </row>
    <row r="81" customFormat="false" ht="13" hidden="false" customHeight="false" outlineLevel="0" collapsed="false">
      <c r="J81" s="78" t="n">
        <v>79</v>
      </c>
      <c r="K81" s="86" t="n">
        <v>1885.451570852</v>
      </c>
      <c r="L81" s="86" t="n">
        <v>0.33747505148101</v>
      </c>
      <c r="M81" s="86" t="n">
        <v>0.102665812927621</v>
      </c>
      <c r="N81" s="86" t="n">
        <v>0.0113130963812909</v>
      </c>
      <c r="Q81" s="86"/>
      <c r="R81" s="86"/>
      <c r="S81" s="86"/>
      <c r="T81" s="86"/>
      <c r="AE81" s="86"/>
      <c r="AF81" s="86"/>
      <c r="AG81" s="86"/>
      <c r="AH81" s="86"/>
      <c r="AI81" s="86"/>
    </row>
    <row r="82" customFormat="false" ht="13" hidden="false" customHeight="false" outlineLevel="0" collapsed="false">
      <c r="J82" s="78" t="n">
        <v>80</v>
      </c>
      <c r="K82" s="86" t="n">
        <v>1909.606499419</v>
      </c>
      <c r="L82" s="86" t="n">
        <v>0.332828677323842</v>
      </c>
      <c r="M82" s="86" t="n">
        <v>0.11140840563302</v>
      </c>
      <c r="N82" s="86" t="n">
        <v>0.0118222738461333</v>
      </c>
      <c r="Q82" s="86"/>
      <c r="R82" s="86"/>
      <c r="S82" s="86"/>
      <c r="T82" s="86"/>
      <c r="AE82" s="86"/>
      <c r="AF82" s="86"/>
      <c r="AG82" s="86"/>
      <c r="AH82" s="86"/>
      <c r="AI82" s="86"/>
    </row>
    <row r="83" customFormat="false" ht="13" hidden="false" customHeight="false" outlineLevel="0" collapsed="false">
      <c r="J83" s="78" t="n">
        <v>81</v>
      </c>
      <c r="K83" s="86" t="n">
        <v>1933.81323654</v>
      </c>
      <c r="L83" s="86" t="n">
        <v>0.328213900037974</v>
      </c>
      <c r="M83" s="86" t="n">
        <v>0.117504450663529</v>
      </c>
      <c r="N83" s="86" t="n">
        <v>0.0119359342406155</v>
      </c>
      <c r="Q83" s="86"/>
      <c r="R83" s="86"/>
      <c r="S83" s="86"/>
      <c r="T83" s="86"/>
      <c r="AE83" s="86"/>
      <c r="AF83" s="86"/>
      <c r="AG83" s="86"/>
      <c r="AH83" s="86"/>
      <c r="AI83" s="86"/>
    </row>
    <row r="84" customFormat="false" ht="13" hidden="false" customHeight="false" outlineLevel="0" collapsed="false">
      <c r="J84" s="78" t="n">
        <v>82</v>
      </c>
      <c r="K84" s="86" t="n">
        <v>1958.015099195</v>
      </c>
      <c r="L84" s="86" t="n">
        <v>0.323870107377688</v>
      </c>
      <c r="M84" s="86" t="n">
        <v>0.122024441606959</v>
      </c>
      <c r="N84" s="86" t="n">
        <v>0.0116602663530202</v>
      </c>
      <c r="Q84" s="86"/>
      <c r="R84" s="86"/>
      <c r="S84" s="86"/>
      <c r="T84" s="86"/>
      <c r="AE84" s="86"/>
      <c r="AF84" s="86"/>
      <c r="AG84" s="86"/>
      <c r="AH84" s="86"/>
      <c r="AI84" s="86"/>
    </row>
    <row r="85" customFormat="false" ht="13" hidden="false" customHeight="false" outlineLevel="0" collapsed="false">
      <c r="J85" s="78" t="n">
        <v>83</v>
      </c>
      <c r="K85" s="86" t="n">
        <v>1982.24273388</v>
      </c>
      <c r="L85" s="86" t="n">
        <v>0.320075723097684</v>
      </c>
      <c r="M85" s="86" t="n">
        <v>0.12523453234907</v>
      </c>
      <c r="N85" s="86" t="n">
        <v>0.0111474263485222</v>
      </c>
      <c r="Q85" s="86"/>
      <c r="R85" s="86"/>
      <c r="S85" s="86"/>
      <c r="T85" s="86"/>
      <c r="AE85" s="86"/>
      <c r="AF85" s="86"/>
      <c r="AG85" s="86"/>
      <c r="AH85" s="86"/>
      <c r="AI85" s="86"/>
    </row>
    <row r="86" customFormat="false" ht="13" hidden="false" customHeight="false" outlineLevel="0" collapsed="false">
      <c r="J86" s="78" t="n">
        <v>84</v>
      </c>
      <c r="K86" s="86" t="n">
        <v>2006.415550674</v>
      </c>
      <c r="L86" s="86" t="n">
        <v>0.316904937844138</v>
      </c>
      <c r="M86" s="86" t="n">
        <v>0.126789398464525</v>
      </c>
      <c r="N86" s="86" t="n">
        <v>0.0106640632851364</v>
      </c>
      <c r="Q86" s="86"/>
      <c r="R86" s="86"/>
      <c r="S86" s="86"/>
      <c r="T86" s="86"/>
      <c r="AE86" s="86"/>
      <c r="AF86" s="86"/>
      <c r="AG86" s="86"/>
      <c r="AH86" s="86"/>
      <c r="AI86" s="86"/>
    </row>
    <row r="87" customFormat="false" ht="13" hidden="false" customHeight="false" outlineLevel="0" collapsed="false">
      <c r="J87" s="78" t="n">
        <v>85</v>
      </c>
      <c r="K87" s="86" t="n">
        <v>2030.573766303</v>
      </c>
      <c r="L87" s="86" t="n">
        <v>0.314245256432589</v>
      </c>
      <c r="M87" s="86" t="n">
        <v>0.126510051109174</v>
      </c>
      <c r="N87" s="86" t="n">
        <v>0.0104934788518321</v>
      </c>
      <c r="Q87" s="86"/>
      <c r="R87" s="86"/>
      <c r="S87" s="86"/>
      <c r="T87" s="86"/>
      <c r="AE87" s="86"/>
      <c r="AF87" s="86"/>
      <c r="AG87" s="86"/>
      <c r="AH87" s="86"/>
      <c r="AI87" s="86"/>
    </row>
    <row r="88" customFormat="false" ht="13" hidden="false" customHeight="false" outlineLevel="0" collapsed="false">
      <c r="J88" s="78" t="n">
        <v>86</v>
      </c>
      <c r="K88" s="86" t="n">
        <v>2054.804601401</v>
      </c>
      <c r="L88" s="86" t="n">
        <v>0.312069381655134</v>
      </c>
      <c r="M88" s="86" t="n">
        <v>0.124090464407281</v>
      </c>
      <c r="N88" s="86" t="n">
        <v>0.0108196269694535</v>
      </c>
      <c r="Q88" s="86"/>
      <c r="R88" s="86"/>
      <c r="S88" s="86"/>
      <c r="T88" s="86"/>
      <c r="AE88" s="86"/>
      <c r="AF88" s="86"/>
      <c r="AG88" s="86"/>
      <c r="AH88" s="86"/>
      <c r="AI88" s="86"/>
    </row>
    <row r="89" customFormat="false" ht="13" hidden="false" customHeight="false" outlineLevel="0" collapsed="false">
      <c r="J89" s="78" t="n">
        <v>87</v>
      </c>
      <c r="K89" s="86" t="n">
        <v>2078.951050335</v>
      </c>
      <c r="L89" s="86" t="n">
        <v>0.310544521356954</v>
      </c>
      <c r="M89" s="86" t="n">
        <v>0.119862697180564</v>
      </c>
      <c r="N89" s="86" t="n">
        <v>0.0117048858625598</v>
      </c>
      <c r="Q89" s="86"/>
      <c r="R89" s="86"/>
      <c r="S89" s="86"/>
      <c r="T89" s="86"/>
      <c r="AE89" s="86"/>
      <c r="AF89" s="86"/>
      <c r="AG89" s="86"/>
      <c r="AH89" s="86"/>
      <c r="AI89" s="86"/>
    </row>
    <row r="90" customFormat="false" ht="13" hidden="false" customHeight="false" outlineLevel="0" collapsed="false">
      <c r="J90" s="78" t="n">
        <v>88</v>
      </c>
      <c r="K90" s="86" t="n">
        <v>2103.402867968</v>
      </c>
      <c r="L90" s="86" t="n">
        <v>0.309827730065672</v>
      </c>
      <c r="M90" s="86" t="n">
        <v>0.115006815276473</v>
      </c>
      <c r="N90" s="86" t="n">
        <v>0.0132257387305928</v>
      </c>
      <c r="Q90" s="86"/>
      <c r="R90" s="86"/>
      <c r="S90" s="86"/>
      <c r="T90" s="86"/>
      <c r="AE90" s="86"/>
      <c r="AF90" s="86"/>
      <c r="AG90" s="86"/>
      <c r="AH90" s="86"/>
      <c r="AI90" s="86"/>
    </row>
    <row r="91" customFormat="false" ht="13" hidden="false" customHeight="false" outlineLevel="0" collapsed="false">
      <c r="J91" s="78" t="n">
        <v>89</v>
      </c>
      <c r="K91" s="86" t="n">
        <v>2127.566578095</v>
      </c>
      <c r="L91" s="86" t="n">
        <v>0.309767754170713</v>
      </c>
      <c r="M91" s="86" t="n">
        <v>0.110605751069964</v>
      </c>
      <c r="N91" s="86" t="n">
        <v>0.0152156338139849</v>
      </c>
      <c r="Q91" s="86"/>
      <c r="R91" s="86"/>
      <c r="S91" s="86"/>
      <c r="T91" s="86"/>
      <c r="AE91" s="86"/>
      <c r="AF91" s="86"/>
      <c r="AG91" s="86"/>
      <c r="AH91" s="86"/>
      <c r="AI91" s="86"/>
    </row>
    <row r="92" customFormat="false" ht="13" hidden="false" customHeight="false" outlineLevel="0" collapsed="false">
      <c r="J92" s="78" t="n">
        <v>90</v>
      </c>
      <c r="K92" s="86" t="n">
        <v>2151.863420475</v>
      </c>
      <c r="L92" s="86" t="n">
        <v>0.310071658964838</v>
      </c>
      <c r="M92" s="86" t="n">
        <v>0.106821429696561</v>
      </c>
      <c r="N92" s="86" t="n">
        <v>0.0174063777478751</v>
      </c>
      <c r="Q92" s="86"/>
      <c r="R92" s="86"/>
      <c r="S92" s="86"/>
      <c r="T92" s="86"/>
      <c r="AE92" s="86"/>
      <c r="AF92" s="86"/>
      <c r="AG92" s="86"/>
      <c r="AH92" s="86"/>
      <c r="AI92" s="86"/>
    </row>
    <row r="93" customFormat="false" ht="13" hidden="false" customHeight="false" outlineLevel="0" collapsed="false">
      <c r="J93" s="78" t="n">
        <v>91</v>
      </c>
      <c r="K93" s="86" t="n">
        <v>2176.097374784</v>
      </c>
      <c r="L93" s="86" t="n">
        <v>0.31057477448866</v>
      </c>
      <c r="M93" s="86" t="n">
        <v>0.102931468347774</v>
      </c>
      <c r="N93" s="86" t="n">
        <v>0.0194541655864349</v>
      </c>
      <c r="Q93" s="86"/>
      <c r="R93" s="86"/>
      <c r="S93" s="86"/>
      <c r="T93" s="86"/>
      <c r="AE93" s="86"/>
      <c r="AF93" s="86"/>
      <c r="AG93" s="86"/>
      <c r="AH93" s="86"/>
      <c r="AI93" s="86"/>
    </row>
    <row r="94" customFormat="false" ht="13" hidden="false" customHeight="false" outlineLevel="0" collapsed="false">
      <c r="J94" s="78" t="n">
        <v>92</v>
      </c>
      <c r="K94" s="86" t="n">
        <v>2200.381848317</v>
      </c>
      <c r="L94" s="86" t="n">
        <v>0.311169430834243</v>
      </c>
      <c r="M94" s="86" t="n">
        <v>0.0979422258535135</v>
      </c>
      <c r="N94" s="86" t="n">
        <v>0.021158513396828</v>
      </c>
      <c r="Q94" s="86"/>
      <c r="R94" s="86"/>
      <c r="S94" s="86"/>
      <c r="T94" s="86"/>
      <c r="AE94" s="86"/>
      <c r="AF94" s="86"/>
      <c r="AG94" s="86"/>
      <c r="AH94" s="86"/>
      <c r="AI94" s="86"/>
    </row>
    <row r="95" customFormat="false" ht="13" hidden="false" customHeight="false" outlineLevel="0" collapsed="false">
      <c r="J95" s="78" t="n">
        <v>93</v>
      </c>
      <c r="K95" s="86" t="n">
        <v>2224.665020597</v>
      </c>
      <c r="L95" s="86" t="n">
        <v>0.311555830394843</v>
      </c>
      <c r="M95" s="86" t="n">
        <v>0.091333365071081</v>
      </c>
      <c r="N95" s="86" t="n">
        <v>0.0224209919641353</v>
      </c>
      <c r="Q95" s="86"/>
      <c r="R95" s="86"/>
      <c r="S95" s="86"/>
      <c r="T95" s="86"/>
      <c r="AE95" s="86"/>
      <c r="AF95" s="86"/>
      <c r="AG95" s="86"/>
      <c r="AH95" s="86"/>
      <c r="AI95" s="86"/>
    </row>
    <row r="96" customFormat="false" ht="13" hidden="false" customHeight="false" outlineLevel="0" collapsed="false">
      <c r="J96" s="78" t="n">
        <v>94</v>
      </c>
      <c r="K96" s="86" t="n">
        <v>2248.870540741</v>
      </c>
      <c r="L96" s="86" t="n">
        <v>0.311479002334836</v>
      </c>
      <c r="M96" s="86" t="n">
        <v>0.0832696904807438</v>
      </c>
      <c r="N96" s="86" t="n">
        <v>0.0231514055288825</v>
      </c>
      <c r="Q96" s="86"/>
      <c r="R96" s="86"/>
      <c r="S96" s="86"/>
      <c r="T96" s="86"/>
      <c r="AE96" s="86"/>
      <c r="AF96" s="86"/>
      <c r="AG96" s="86"/>
      <c r="AH96" s="86"/>
      <c r="AI96" s="86"/>
    </row>
    <row r="97" customFormat="false" ht="13" hidden="false" customHeight="false" outlineLevel="0" collapsed="false">
      <c r="J97" s="78" t="n">
        <v>95</v>
      </c>
      <c r="K97" s="86" t="n">
        <v>2273.048317428</v>
      </c>
      <c r="L97" s="86" t="n">
        <v>0.310964044772151</v>
      </c>
      <c r="M97" s="86" t="n">
        <v>0.0742294955793628</v>
      </c>
      <c r="N97" s="86" t="n">
        <v>0.0232591315152198</v>
      </c>
      <c r="Q97" s="86"/>
      <c r="R97" s="86"/>
      <c r="S97" s="86"/>
      <c r="T97" s="86"/>
      <c r="AE97" s="86"/>
      <c r="AF97" s="86"/>
      <c r="AG97" s="86"/>
      <c r="AH97" s="86"/>
      <c r="AI97" s="86"/>
    </row>
    <row r="98" customFormat="false" ht="13" hidden="false" customHeight="false" outlineLevel="0" collapsed="false">
      <c r="J98" s="78" t="n">
        <v>96</v>
      </c>
      <c r="K98" s="86" t="n">
        <v>2297.26463328</v>
      </c>
      <c r="L98" s="86" t="n">
        <v>0.310230474515</v>
      </c>
      <c r="M98" s="86" t="n">
        <v>0.0651081798696805</v>
      </c>
      <c r="N98" s="86" t="n">
        <v>0.0228947677250904</v>
      </c>
      <c r="Q98" s="86"/>
      <c r="R98" s="86"/>
      <c r="S98" s="86"/>
      <c r="T98" s="86"/>
      <c r="AE98" s="86"/>
      <c r="AF98" s="86"/>
      <c r="AG98" s="86"/>
      <c r="AH98" s="86"/>
      <c r="AI98" s="86"/>
    </row>
    <row r="99" customFormat="false" ht="13" hidden="false" customHeight="false" outlineLevel="0" collapsed="false">
      <c r="J99" s="78" t="n">
        <v>97</v>
      </c>
      <c r="K99" s="86" t="n">
        <v>2321.553684894</v>
      </c>
      <c r="L99" s="86" t="n">
        <v>0.309243760546762</v>
      </c>
      <c r="M99" s="86" t="n">
        <v>0.0570049677078236</v>
      </c>
      <c r="N99" s="86" t="n">
        <v>0.0225593678508742</v>
      </c>
      <c r="Q99" s="86"/>
      <c r="R99" s="86"/>
      <c r="S99" s="86"/>
      <c r="T99" s="86"/>
      <c r="AE99" s="86"/>
      <c r="AF99" s="86"/>
      <c r="AG99" s="86"/>
      <c r="AH99" s="86"/>
      <c r="AI99" s="86"/>
    </row>
    <row r="100" customFormat="false" ht="13" hidden="false" customHeight="false" outlineLevel="0" collapsed="false">
      <c r="J100" s="78" t="n">
        <v>98</v>
      </c>
      <c r="K100" s="86" t="n">
        <v>2345.781952206</v>
      </c>
      <c r="L100" s="86" t="n">
        <v>0.307975484692159</v>
      </c>
      <c r="M100" s="86" t="n">
        <v>0.0511403544844547</v>
      </c>
      <c r="N100" s="86" t="n">
        <v>0.0225779017729389</v>
      </c>
      <c r="Q100" s="86"/>
      <c r="R100" s="86"/>
      <c r="S100" s="86"/>
      <c r="T100" s="86"/>
      <c r="AE100" s="86"/>
      <c r="AF100" s="86"/>
      <c r="AG100" s="86"/>
      <c r="AH100" s="86"/>
      <c r="AI100" s="86"/>
    </row>
    <row r="101" customFormat="false" ht="13" hidden="false" customHeight="false" outlineLevel="0" collapsed="false">
      <c r="J101" s="78" t="n">
        <v>99</v>
      </c>
      <c r="K101" s="86" t="n">
        <v>2369.981805256</v>
      </c>
      <c r="L101" s="86" t="n">
        <v>0.306520391132517</v>
      </c>
      <c r="M101" s="86" t="n">
        <v>0.0479836945800324</v>
      </c>
      <c r="N101" s="86" t="n">
        <v>0.0230222594544764</v>
      </c>
      <c r="Q101" s="86"/>
      <c r="R101" s="86"/>
      <c r="S101" s="86"/>
      <c r="T101" s="86"/>
      <c r="AE101" s="86"/>
      <c r="AF101" s="86"/>
      <c r="AG101" s="86"/>
      <c r="AH101" s="86"/>
      <c r="AI101" s="86"/>
    </row>
    <row r="102" customFormat="false" ht="13" hidden="false" customHeight="false" outlineLevel="0" collapsed="false">
      <c r="J102" s="78" t="n">
        <v>100</v>
      </c>
      <c r="K102" s="86" t="n">
        <v>2394.212614583</v>
      </c>
      <c r="L102" s="86" t="n">
        <v>0.305036013553512</v>
      </c>
      <c r="M102" s="86" t="n">
        <v>0.0470062313081823</v>
      </c>
      <c r="N102" s="86" t="n">
        <v>0.0237868060329789</v>
      </c>
      <c r="Q102" s="86"/>
      <c r="R102" s="86"/>
      <c r="S102" s="86"/>
      <c r="T102" s="86"/>
      <c r="AE102" s="86"/>
      <c r="AF102" s="86"/>
      <c r="AG102" s="86"/>
      <c r="AH102" s="86"/>
      <c r="AI102" s="86"/>
    </row>
    <row r="103" customFormat="false" ht="13" hidden="false" customHeight="false" outlineLevel="0" collapsed="false">
      <c r="J103" s="78" t="n">
        <v>101</v>
      </c>
      <c r="K103" s="86" t="n">
        <v>2418.402600045</v>
      </c>
      <c r="L103" s="86" t="n">
        <v>0.303695577691249</v>
      </c>
      <c r="M103" s="86" t="n">
        <v>0.0473983035345874</v>
      </c>
      <c r="N103" s="86" t="n">
        <v>0.0246421339402213</v>
      </c>
      <c r="Q103" s="86"/>
      <c r="R103" s="86"/>
      <c r="S103" s="86"/>
      <c r="T103" s="86"/>
      <c r="AE103" s="86"/>
      <c r="AF103" s="86"/>
      <c r="AG103" s="86"/>
      <c r="AH103" s="86"/>
      <c r="AI103" s="86"/>
    </row>
    <row r="104" customFormat="false" ht="13" hidden="false" customHeight="false" outlineLevel="0" collapsed="false">
      <c r="J104" s="78" t="n">
        <v>102</v>
      </c>
      <c r="K104" s="86" t="n">
        <v>2442.633129617</v>
      </c>
      <c r="L104" s="86" t="n">
        <v>0.302457635630764</v>
      </c>
      <c r="M104" s="86" t="n">
        <v>0.0485766366262641</v>
      </c>
      <c r="N104" s="86" t="n">
        <v>0.025369550259405</v>
      </c>
      <c r="Q104" s="86"/>
      <c r="R104" s="86"/>
      <c r="S104" s="86"/>
      <c r="T104" s="86"/>
      <c r="AE104" s="86"/>
      <c r="AF104" s="86"/>
      <c r="AG104" s="86"/>
      <c r="AH104" s="86"/>
      <c r="AI104" s="86"/>
    </row>
    <row r="105" customFormat="false" ht="13" hidden="false" customHeight="false" outlineLevel="0" collapsed="false">
      <c r="J105" s="78" t="n">
        <v>103</v>
      </c>
      <c r="K105" s="86" t="n">
        <v>2466.865397156</v>
      </c>
      <c r="L105" s="86" t="n">
        <v>0.301144374565454</v>
      </c>
      <c r="M105" s="86" t="n">
        <v>0.0501931431715414</v>
      </c>
      <c r="N105" s="86" t="n">
        <v>0.0259404212236078</v>
      </c>
      <c r="Q105" s="86"/>
      <c r="R105" s="86"/>
      <c r="S105" s="86"/>
      <c r="T105" s="86"/>
      <c r="AE105" s="86"/>
      <c r="AF105" s="86"/>
      <c r="AG105" s="86"/>
      <c r="AH105" s="86"/>
      <c r="AI105" s="86"/>
    </row>
    <row r="106" customFormat="false" ht="13" hidden="false" customHeight="false" outlineLevel="0" collapsed="false">
      <c r="J106" s="78" t="n">
        <v>104</v>
      </c>
      <c r="K106" s="86" t="n">
        <v>2491.116922724</v>
      </c>
      <c r="L106" s="86" t="n">
        <v>0.299665077949209</v>
      </c>
      <c r="M106" s="86" t="n">
        <v>0.0517592425067522</v>
      </c>
      <c r="N106" s="86" t="n">
        <v>0.0265260175753136</v>
      </c>
      <c r="Q106" s="86"/>
      <c r="R106" s="86"/>
      <c r="S106" s="86"/>
      <c r="T106" s="86"/>
      <c r="AE106" s="86"/>
      <c r="AF106" s="86"/>
      <c r="AG106" s="86"/>
      <c r="AH106" s="86"/>
      <c r="AI106" s="86"/>
    </row>
    <row r="107" customFormat="false" ht="13" hidden="false" customHeight="false" outlineLevel="0" collapsed="false">
      <c r="J107" s="78" t="n">
        <v>105</v>
      </c>
      <c r="K107" s="86" t="n">
        <v>2515.34760088</v>
      </c>
      <c r="L107" s="86" t="n">
        <v>0.298164184221955</v>
      </c>
      <c r="M107" s="86" t="n">
        <v>0.0528527981311542</v>
      </c>
      <c r="N107" s="86" t="n">
        <v>0.0271215801214043</v>
      </c>
      <c r="Q107" s="86"/>
      <c r="R107" s="86"/>
      <c r="S107" s="86"/>
      <c r="T107" s="86"/>
      <c r="AE107" s="86"/>
      <c r="AF107" s="86"/>
      <c r="AG107" s="86"/>
      <c r="AH107" s="86"/>
      <c r="AI107" s="86"/>
    </row>
    <row r="108" customFormat="false" ht="13" hidden="false" customHeight="false" outlineLevel="0" collapsed="false">
      <c r="J108" s="78" t="n">
        <v>106</v>
      </c>
      <c r="K108" s="86" t="n">
        <v>2539.572994681</v>
      </c>
      <c r="L108" s="86" t="n">
        <v>0.296898587675847</v>
      </c>
      <c r="M108" s="86" t="n">
        <v>0.0535004863005365</v>
      </c>
      <c r="N108" s="86" t="n">
        <v>0.027495810160471</v>
      </c>
      <c r="Q108" s="86"/>
      <c r="R108" s="86"/>
      <c r="S108" s="86"/>
      <c r="T108" s="86"/>
      <c r="AE108" s="86"/>
      <c r="AF108" s="86"/>
      <c r="AG108" s="86"/>
      <c r="AH108" s="86"/>
      <c r="AI108" s="86"/>
    </row>
    <row r="109" customFormat="false" ht="13" hidden="false" customHeight="false" outlineLevel="0" collapsed="false">
      <c r="J109" s="78" t="n">
        <v>107</v>
      </c>
      <c r="K109" s="86" t="n">
        <v>2563.734057464</v>
      </c>
      <c r="L109" s="86" t="n">
        <v>0.296036977844784</v>
      </c>
      <c r="M109" s="86" t="n">
        <v>0.0538966665606859</v>
      </c>
      <c r="N109" s="86" t="n">
        <v>0.0274160556506472</v>
      </c>
      <c r="Q109" s="86"/>
      <c r="R109" s="86"/>
      <c r="S109" s="86"/>
      <c r="T109" s="86"/>
      <c r="AE109" s="86"/>
      <c r="AF109" s="86"/>
      <c r="AG109" s="86"/>
      <c r="AH109" s="86"/>
      <c r="AI109" s="86"/>
    </row>
    <row r="110" customFormat="false" ht="13" hidden="false" customHeight="false" outlineLevel="0" collapsed="false">
      <c r="J110" s="78" t="n">
        <v>108</v>
      </c>
      <c r="K110" s="86" t="n">
        <v>2588.020382681</v>
      </c>
      <c r="L110" s="86" t="n">
        <v>0.295671109067551</v>
      </c>
      <c r="M110" s="86" t="n">
        <v>0.0537633465354763</v>
      </c>
      <c r="N110" s="86" t="n">
        <v>0.0268680919158722</v>
      </c>
      <c r="Q110" s="86"/>
      <c r="R110" s="86"/>
      <c r="S110" s="86"/>
      <c r="T110" s="86"/>
      <c r="AE110" s="86"/>
      <c r="AF110" s="86"/>
      <c r="AG110" s="86"/>
      <c r="AH110" s="86"/>
      <c r="AI110" s="86"/>
    </row>
    <row r="111" customFormat="false" ht="13" hidden="false" customHeight="false" outlineLevel="0" collapsed="false">
      <c r="J111" s="78" t="n">
        <v>109</v>
      </c>
      <c r="K111" s="86" t="n">
        <v>2612.444356566</v>
      </c>
      <c r="L111" s="86" t="n">
        <v>0.295692881700553</v>
      </c>
      <c r="M111" s="86" t="n">
        <v>0.0523787880489705</v>
      </c>
      <c r="N111" s="86" t="n">
        <v>0.0259747746947139</v>
      </c>
      <c r="Q111" s="86"/>
      <c r="R111" s="86"/>
      <c r="S111" s="86"/>
      <c r="T111" s="86"/>
      <c r="AE111" s="86"/>
      <c r="AF111" s="86"/>
      <c r="AG111" s="86"/>
      <c r="AH111" s="86"/>
      <c r="AI111" s="86"/>
    </row>
    <row r="112" customFormat="false" ht="13" hidden="false" customHeight="false" outlineLevel="0" collapsed="false">
      <c r="J112" s="78" t="n">
        <v>110</v>
      </c>
      <c r="K112" s="86" t="n">
        <v>2636.69203511</v>
      </c>
      <c r="L112" s="86" t="n">
        <v>0.295883247430379</v>
      </c>
      <c r="M112" s="86" t="n">
        <v>0.0492357672094859</v>
      </c>
      <c r="N112" s="86" t="n">
        <v>0.0248907913966786</v>
      </c>
      <c r="Q112" s="86"/>
      <c r="R112" s="86"/>
      <c r="S112" s="86"/>
      <c r="T112" s="86"/>
      <c r="AE112" s="86"/>
      <c r="AF112" s="86"/>
      <c r="AG112" s="86"/>
      <c r="AH112" s="86"/>
      <c r="AI112" s="86"/>
    </row>
    <row r="113" customFormat="false" ht="13" hidden="false" customHeight="false" outlineLevel="0" collapsed="false">
      <c r="J113" s="78" t="n">
        <v>111</v>
      </c>
      <c r="K113" s="86" t="n">
        <v>2660.943340207</v>
      </c>
      <c r="L113" s="86" t="n">
        <v>0.295977087994558</v>
      </c>
      <c r="M113" s="86" t="n">
        <v>0.0446159899905816</v>
      </c>
      <c r="N113" s="86" t="n">
        <v>0.02379319919775</v>
      </c>
      <c r="Q113" s="86"/>
      <c r="R113" s="86"/>
      <c r="S113" s="86"/>
      <c r="T113" s="86"/>
      <c r="AE113" s="86"/>
      <c r="AF113" s="86"/>
      <c r="AG113" s="86"/>
      <c r="AH113" s="86"/>
      <c r="AI113" s="86"/>
    </row>
    <row r="114" customFormat="false" ht="13" hidden="false" customHeight="false" outlineLevel="0" collapsed="false">
      <c r="J114" s="78" t="n">
        <v>112</v>
      </c>
      <c r="K114" s="86" t="n">
        <v>2685.065589853</v>
      </c>
      <c r="L114" s="86" t="n">
        <v>0.295864007361597</v>
      </c>
      <c r="M114" s="86" t="n">
        <v>0.0390857696400818</v>
      </c>
      <c r="N114" s="86" t="n">
        <v>0.0227415029593509</v>
      </c>
      <c r="Q114" s="86"/>
      <c r="R114" s="86"/>
      <c r="S114" s="86"/>
      <c r="T114" s="86"/>
      <c r="AE114" s="86"/>
      <c r="AF114" s="86"/>
      <c r="AG114" s="86"/>
      <c r="AH114" s="86"/>
      <c r="AI114" s="86"/>
    </row>
    <row r="115" customFormat="false" ht="13" hidden="false" customHeight="false" outlineLevel="0" collapsed="false">
      <c r="J115" s="78" t="n">
        <v>113</v>
      </c>
      <c r="K115" s="86" t="n">
        <v>2709.311595279</v>
      </c>
      <c r="L115" s="86" t="n">
        <v>0.295494385088145</v>
      </c>
      <c r="M115" s="86" t="n">
        <v>0.0331382486391375</v>
      </c>
      <c r="N115" s="86" t="n">
        <v>0.0218160350133934</v>
      </c>
      <c r="Q115" s="86"/>
      <c r="R115" s="86"/>
      <c r="S115" s="86"/>
      <c r="T115" s="86"/>
      <c r="AE115" s="86"/>
      <c r="AF115" s="86"/>
      <c r="AG115" s="86"/>
      <c r="AH115" s="86"/>
      <c r="AI115" s="86"/>
    </row>
    <row r="116" customFormat="false" ht="13" hidden="false" customHeight="false" outlineLevel="0" collapsed="false">
      <c r="J116" s="78" t="n">
        <v>114</v>
      </c>
      <c r="K116" s="86" t="n">
        <v>2733.551098423</v>
      </c>
      <c r="L116" s="86" t="n">
        <v>0.294849647625238</v>
      </c>
      <c r="M116" s="86" t="n">
        <v>0.0274672115705015</v>
      </c>
      <c r="N116" s="86" t="n">
        <v>0.0209748458834024</v>
      </c>
      <c r="Q116" s="86"/>
      <c r="R116" s="86"/>
      <c r="S116" s="86"/>
      <c r="T116" s="86"/>
      <c r="AE116" s="86"/>
      <c r="AF116" s="86"/>
      <c r="AG116" s="86"/>
      <c r="AH116" s="86"/>
      <c r="AI116" s="86"/>
    </row>
    <row r="117" customFormat="false" ht="13" hidden="false" customHeight="false" outlineLevel="0" collapsed="false">
      <c r="J117" s="78" t="n">
        <v>115</v>
      </c>
      <c r="K117" s="86" t="n">
        <v>2757.824222269</v>
      </c>
      <c r="L117" s="86" t="n">
        <v>0.293931752140968</v>
      </c>
      <c r="M117" s="86" t="n">
        <v>0.022786865731654</v>
      </c>
      <c r="N117" s="86" t="n">
        <v>0.0202044795478621</v>
      </c>
      <c r="Q117" s="86"/>
      <c r="R117" s="86"/>
      <c r="S117" s="86"/>
      <c r="T117" s="86"/>
      <c r="AE117" s="86"/>
      <c r="AF117" s="86"/>
      <c r="AG117" s="86"/>
      <c r="AH117" s="86"/>
      <c r="AI117" s="86"/>
    </row>
    <row r="118" customFormat="false" ht="13" hidden="false" customHeight="false" outlineLevel="0" collapsed="false">
      <c r="C118" s="21"/>
      <c r="D118" s="21"/>
      <c r="E118" s="21"/>
      <c r="F118" s="21"/>
      <c r="G118" s="21"/>
      <c r="H118" s="21"/>
      <c r="J118" s="78" t="n">
        <v>116</v>
      </c>
      <c r="K118" s="86" t="n">
        <v>2782.094477206</v>
      </c>
      <c r="L118" s="86" t="n">
        <v>0.292881593641198</v>
      </c>
      <c r="M118" s="86" t="n">
        <v>0.0194597571877119</v>
      </c>
      <c r="N118" s="86" t="n">
        <v>0.0194565823127719</v>
      </c>
      <c r="Q118" s="86"/>
      <c r="R118" s="86"/>
      <c r="S118" s="86"/>
      <c r="T118" s="86"/>
      <c r="AE118" s="86"/>
      <c r="AF118" s="86"/>
      <c r="AG118" s="86"/>
      <c r="AH118" s="86"/>
      <c r="AI118" s="86"/>
    </row>
    <row r="119" customFormat="false" ht="13" hidden="false" customHeight="false" outlineLevel="0" collapsed="false">
      <c r="C119" s="21"/>
      <c r="D119" s="21"/>
      <c r="E119" s="21"/>
      <c r="F119" s="21"/>
      <c r="G119" s="21"/>
      <c r="H119" s="21"/>
      <c r="J119" s="78" t="n">
        <v>117</v>
      </c>
      <c r="K119" s="86" t="n">
        <v>2806.272667288</v>
      </c>
      <c r="L119" s="86" t="n">
        <v>0.291741222606481</v>
      </c>
      <c r="M119" s="86" t="n">
        <v>0.017294464168817</v>
      </c>
      <c r="N119" s="86" t="n">
        <v>0.0187284168019518</v>
      </c>
      <c r="Q119" s="86"/>
      <c r="R119" s="86"/>
      <c r="S119" s="86"/>
      <c r="T119" s="86"/>
      <c r="AE119" s="86"/>
      <c r="AF119" s="86"/>
      <c r="AG119" s="86"/>
      <c r="AH119" s="86"/>
      <c r="AI119" s="86"/>
    </row>
    <row r="120" customFormat="false" ht="13" hidden="false" customHeight="false" outlineLevel="0" collapsed="false">
      <c r="C120" s="21"/>
      <c r="D120" s="21"/>
      <c r="E120" s="21"/>
      <c r="F120" s="21"/>
      <c r="G120" s="21"/>
      <c r="H120" s="21"/>
      <c r="J120" s="78" t="n">
        <v>118</v>
      </c>
      <c r="K120" s="86" t="n">
        <v>2830.51528549</v>
      </c>
      <c r="L120" s="86" t="n">
        <v>0.290546214381401</v>
      </c>
      <c r="M120" s="86" t="n">
        <v>0.0159671237434923</v>
      </c>
      <c r="N120" s="86" t="n">
        <v>0.018155849206204</v>
      </c>
      <c r="Q120" s="86"/>
      <c r="R120" s="86"/>
      <c r="S120" s="86"/>
      <c r="T120" s="86"/>
      <c r="AE120" s="86"/>
      <c r="AF120" s="86"/>
      <c r="AG120" s="86"/>
      <c r="AH120" s="86"/>
      <c r="AI120" s="86"/>
    </row>
    <row r="121" customFormat="false" ht="13" hidden="false" customHeight="false" outlineLevel="0" collapsed="false">
      <c r="C121" s="21"/>
      <c r="D121" s="21"/>
      <c r="E121" s="21"/>
      <c r="F121" s="21"/>
      <c r="G121" s="21"/>
      <c r="H121" s="21"/>
      <c r="J121" s="78" t="n">
        <v>119</v>
      </c>
      <c r="K121" s="86" t="n">
        <v>2854.710191516</v>
      </c>
      <c r="L121" s="86" t="n">
        <v>0.289422747149283</v>
      </c>
      <c r="M121" s="86" t="n">
        <v>0.0152910165446978</v>
      </c>
      <c r="N121" s="86" t="n">
        <v>0.0178717932056223</v>
      </c>
      <c r="Q121" s="86"/>
      <c r="R121" s="86"/>
      <c r="S121" s="86"/>
      <c r="T121" s="86"/>
      <c r="AE121" s="86"/>
      <c r="AF121" s="86"/>
      <c r="AG121" s="86"/>
      <c r="AH121" s="86"/>
      <c r="AI121" s="86"/>
    </row>
    <row r="122" customFormat="false" ht="13" hidden="false" customHeight="false" outlineLevel="0" collapsed="false">
      <c r="C122" s="21"/>
      <c r="D122" s="21"/>
      <c r="E122" s="21"/>
      <c r="F122" s="21"/>
      <c r="G122" s="21"/>
      <c r="H122" s="21"/>
      <c r="J122" s="78" t="n">
        <v>120</v>
      </c>
      <c r="K122" s="86" t="n">
        <v>2878.978620825</v>
      </c>
      <c r="L122" s="86" t="n">
        <v>0.288494436087838</v>
      </c>
      <c r="M122" s="86" t="n">
        <v>0.0154169491652157</v>
      </c>
      <c r="N122" s="86" t="n">
        <v>0.0178871485347702</v>
      </c>
      <c r="Q122" s="86"/>
      <c r="R122" s="86"/>
      <c r="S122" s="86"/>
      <c r="T122" s="86"/>
      <c r="AE122" s="86"/>
      <c r="AF122" s="86"/>
      <c r="AG122" s="86"/>
      <c r="AH122" s="86"/>
      <c r="AI122" s="86"/>
    </row>
    <row r="123" customFormat="false" ht="13" hidden="false" customHeight="false" outlineLevel="0" collapsed="false">
      <c r="C123" s="21"/>
      <c r="D123" s="21"/>
      <c r="E123" s="21"/>
      <c r="F123" s="21"/>
      <c r="G123" s="21"/>
      <c r="H123" s="21"/>
      <c r="J123" s="78" t="n">
        <v>121</v>
      </c>
      <c r="K123" s="86" t="n">
        <v>2903.165941367</v>
      </c>
      <c r="L123" s="86" t="n">
        <v>0.287736206715403</v>
      </c>
      <c r="M123" s="86" t="n">
        <v>0.0166072262916922</v>
      </c>
      <c r="N123" s="86" t="n">
        <v>0.0180609037548427</v>
      </c>
      <c r="Q123" s="86"/>
      <c r="R123" s="86"/>
      <c r="S123" s="86"/>
      <c r="T123" s="86"/>
      <c r="AE123" s="86"/>
      <c r="AF123" s="86"/>
      <c r="AG123" s="86"/>
      <c r="AH123" s="86"/>
      <c r="AI123" s="86"/>
    </row>
    <row r="124" customFormat="false" ht="13" hidden="false" customHeight="false" outlineLevel="0" collapsed="false">
      <c r="C124" s="21"/>
      <c r="D124" s="21"/>
      <c r="E124" s="21"/>
      <c r="F124" s="21"/>
      <c r="G124" s="21"/>
      <c r="H124" s="21"/>
      <c r="J124" s="78" t="n">
        <v>122</v>
      </c>
      <c r="K124" s="86" t="n">
        <v>2927.40720312</v>
      </c>
      <c r="L124" s="86" t="n">
        <v>0.28706347391589</v>
      </c>
      <c r="M124" s="86" t="n">
        <v>0.019018288869897</v>
      </c>
      <c r="N124" s="86" t="n">
        <v>0.0182099956229715</v>
      </c>
      <c r="Q124" s="86"/>
      <c r="R124" s="86"/>
      <c r="S124" s="86"/>
      <c r="T124" s="86"/>
      <c r="AE124" s="86"/>
      <c r="AF124" s="86"/>
      <c r="AG124" s="86"/>
      <c r="AH124" s="86"/>
      <c r="AI124" s="86"/>
    </row>
    <row r="125" customFormat="false" ht="13" hidden="false" customHeight="false" outlineLevel="0" collapsed="false">
      <c r="C125" s="21"/>
      <c r="D125" s="21"/>
      <c r="E125" s="21"/>
      <c r="F125" s="21"/>
      <c r="G125" s="21"/>
      <c r="H125" s="21"/>
      <c r="J125" s="78" t="n">
        <v>123</v>
      </c>
      <c r="K125" s="86" t="n">
        <v>2951.701184442</v>
      </c>
      <c r="L125" s="86" t="n">
        <v>0.28634683047112</v>
      </c>
      <c r="M125" s="86" t="n">
        <v>0.0226939442654112</v>
      </c>
      <c r="N125" s="86" t="n">
        <v>0.0182346349281754</v>
      </c>
      <c r="Q125" s="86"/>
      <c r="R125" s="86"/>
      <c r="S125" s="86"/>
      <c r="T125" s="86"/>
      <c r="AE125" s="86"/>
      <c r="AF125" s="86"/>
      <c r="AG125" s="86"/>
      <c r="AH125" s="86"/>
      <c r="AI125" s="86"/>
    </row>
    <row r="126" customFormat="false" ht="13" hidden="false" customHeight="false" outlineLevel="0" collapsed="false">
      <c r="C126" s="21"/>
      <c r="D126" s="21"/>
      <c r="E126" s="21"/>
      <c r="F126" s="21"/>
      <c r="G126" s="21"/>
      <c r="H126" s="21"/>
      <c r="J126" s="78" t="n">
        <v>124</v>
      </c>
      <c r="K126" s="86" t="n">
        <v>2975.902754655</v>
      </c>
      <c r="L126" s="86" t="n">
        <v>0.285562024471891</v>
      </c>
      <c r="M126" s="86" t="n">
        <v>0.0274723615325345</v>
      </c>
      <c r="N126" s="86" t="n">
        <v>0.0181413953555271</v>
      </c>
      <c r="Q126" s="86"/>
      <c r="R126" s="86"/>
      <c r="S126" s="86"/>
      <c r="T126" s="86"/>
      <c r="AE126" s="86"/>
      <c r="AF126" s="86"/>
      <c r="AG126" s="86"/>
      <c r="AH126" s="86"/>
      <c r="AI126" s="86"/>
    </row>
    <row r="127" customFormat="false" ht="13" hidden="false" customHeight="false" outlineLevel="0" collapsed="false">
      <c r="J127" s="78" t="n">
        <v>125</v>
      </c>
      <c r="K127" s="86" t="n">
        <v>3000.098425586</v>
      </c>
      <c r="L127" s="86" t="n">
        <v>0.28483102615918</v>
      </c>
      <c r="M127" s="86" t="n">
        <v>0.0327698161273415</v>
      </c>
      <c r="N127" s="86" t="n">
        <v>0.0180058515468036</v>
      </c>
      <c r="Q127" s="86"/>
      <c r="R127" s="86"/>
      <c r="S127" s="86"/>
      <c r="T127" s="86"/>
      <c r="AE127" s="86"/>
      <c r="AF127" s="86"/>
      <c r="AG127" s="86"/>
      <c r="AH127" s="86"/>
      <c r="AI127" s="86"/>
    </row>
    <row r="128" customFormat="false" ht="13" hidden="false" customHeight="false" outlineLevel="0" collapsed="false">
      <c r="J128" s="78" t="n">
        <v>126</v>
      </c>
      <c r="K128" s="86" t="n">
        <v>3024.309624243</v>
      </c>
      <c r="L128" s="86" t="n">
        <v>0.284230080987121</v>
      </c>
      <c r="M128" s="86" t="n">
        <v>0.0377972243888662</v>
      </c>
      <c r="N128" s="86" t="n">
        <v>0.0179726991087511</v>
      </c>
      <c r="Q128" s="86"/>
      <c r="R128" s="86"/>
      <c r="S128" s="86"/>
      <c r="T128" s="86"/>
      <c r="AE128" s="86"/>
      <c r="AF128" s="86"/>
      <c r="AG128" s="86"/>
      <c r="AH128" s="86"/>
      <c r="AI128" s="86"/>
    </row>
    <row r="129" customFormat="false" ht="13" hidden="false" customHeight="false" outlineLevel="0" collapsed="false">
      <c r="J129" s="78" t="n">
        <v>127</v>
      </c>
      <c r="K129" s="86" t="n">
        <v>3048.454781894</v>
      </c>
      <c r="L129" s="86" t="n">
        <v>0.283796349789841</v>
      </c>
      <c r="M129" s="86" t="n">
        <v>0.0420625714712583</v>
      </c>
      <c r="N129" s="86" t="n">
        <v>0.0181915891897935</v>
      </c>
      <c r="Q129" s="86"/>
      <c r="R129" s="86"/>
      <c r="S129" s="86"/>
      <c r="T129" s="86"/>
      <c r="AE129" s="86"/>
      <c r="AF129" s="86"/>
      <c r="AG129" s="86"/>
      <c r="AH129" s="86"/>
      <c r="AI129" s="86"/>
    </row>
    <row r="130" customFormat="false" ht="13" hidden="false" customHeight="false" outlineLevel="0" collapsed="false">
      <c r="J130" s="78" t="n">
        <v>128</v>
      </c>
      <c r="K130" s="86" t="n">
        <v>3072.935026405</v>
      </c>
      <c r="L130" s="86" t="n">
        <v>0.28351567785248</v>
      </c>
      <c r="M130" s="86" t="n">
        <v>0.0451389446652214</v>
      </c>
      <c r="N130" s="86" t="n">
        <v>0.0186325992375073</v>
      </c>
      <c r="Q130" s="86"/>
      <c r="R130" s="86"/>
      <c r="S130" s="86"/>
      <c r="T130" s="86"/>
      <c r="AE130" s="86"/>
      <c r="AF130" s="86"/>
      <c r="AG130" s="86"/>
      <c r="AH130" s="86"/>
      <c r="AI130" s="86"/>
    </row>
    <row r="131" customFormat="false" ht="13" hidden="false" customHeight="false" outlineLevel="0" collapsed="false">
      <c r="J131" s="78" t="n">
        <v>129</v>
      </c>
      <c r="K131" s="86" t="n">
        <v>3097.201051479</v>
      </c>
      <c r="L131" s="86" t="n">
        <v>0.283323342142651</v>
      </c>
      <c r="M131" s="86" t="n">
        <v>0.0466618892014681</v>
      </c>
      <c r="N131" s="86" t="n">
        <v>0.0191856817025091</v>
      </c>
      <c r="Q131" s="86"/>
      <c r="R131" s="86"/>
      <c r="S131" s="86"/>
      <c r="T131" s="86"/>
      <c r="AE131" s="86"/>
      <c r="AF131" s="86"/>
      <c r="AG131" s="86"/>
      <c r="AH131" s="86"/>
      <c r="AI131" s="86"/>
    </row>
    <row r="132" customFormat="false" ht="13" hidden="false" customHeight="false" outlineLevel="0" collapsed="false">
      <c r="J132" s="78" t="n">
        <v>130</v>
      </c>
      <c r="K132" s="86" t="n">
        <v>3121.700500454</v>
      </c>
      <c r="L132" s="86" t="n">
        <v>0.283297318885022</v>
      </c>
      <c r="M132" s="86" t="n">
        <v>0.04680388778809</v>
      </c>
      <c r="N132" s="86" t="n">
        <v>0.0198244921138023</v>
      </c>
      <c r="Q132" s="86"/>
      <c r="R132" s="86"/>
      <c r="S132" s="86"/>
      <c r="T132" s="86"/>
      <c r="AE132" s="86"/>
      <c r="AF132" s="86"/>
      <c r="AG132" s="86"/>
      <c r="AH132" s="86"/>
      <c r="AI132" s="86"/>
    </row>
    <row r="133" customFormat="false" ht="13" hidden="false" customHeight="false" outlineLevel="0" collapsed="false">
      <c r="J133" s="78" t="n">
        <v>131</v>
      </c>
      <c r="K133" s="86" t="n">
        <v>3145.925157062</v>
      </c>
      <c r="L133" s="86" t="n">
        <v>0.283408534223619</v>
      </c>
      <c r="M133" s="86" t="n">
        <v>0.046315083029326</v>
      </c>
      <c r="N133" s="86" t="n">
        <v>0.0204538752099855</v>
      </c>
      <c r="Q133" s="86"/>
      <c r="R133" s="86"/>
      <c r="S133" s="86"/>
      <c r="T133" s="86"/>
      <c r="AE133" s="86"/>
      <c r="AF133" s="86"/>
      <c r="AG133" s="86"/>
      <c r="AH133" s="86"/>
      <c r="AI133" s="86"/>
    </row>
    <row r="134" customFormat="false" ht="13" hidden="false" customHeight="false" outlineLevel="0" collapsed="false">
      <c r="J134" s="78" t="n">
        <v>132</v>
      </c>
      <c r="K134" s="86" t="n">
        <v>3170.324628002</v>
      </c>
      <c r="L134" s="86" t="n">
        <v>0.283513589582079</v>
      </c>
      <c r="M134" s="86" t="n">
        <v>0.0460816523214585</v>
      </c>
      <c r="N134" s="86" t="n">
        <v>0.0209837165990775</v>
      </c>
      <c r="Q134" s="86"/>
      <c r="R134" s="86"/>
      <c r="S134" s="86"/>
      <c r="T134" s="86"/>
      <c r="AE134" s="86"/>
      <c r="AF134" s="86"/>
      <c r="AG134" s="86"/>
      <c r="AH134" s="86"/>
      <c r="AI134" s="86"/>
    </row>
    <row r="135" customFormat="false" ht="13" hidden="false" customHeight="false" outlineLevel="0" collapsed="false">
      <c r="J135" s="78" t="n">
        <v>133</v>
      </c>
      <c r="K135" s="86" t="n">
        <v>3194.601102405</v>
      </c>
      <c r="L135" s="86" t="n">
        <v>0.28347243005542</v>
      </c>
      <c r="M135" s="86" t="n">
        <v>0.0469413320063904</v>
      </c>
      <c r="N135" s="86" t="n">
        <v>0.0213582496520428</v>
      </c>
      <c r="Q135" s="86"/>
      <c r="R135" s="86"/>
      <c r="S135" s="86"/>
      <c r="T135" s="86"/>
      <c r="AE135" s="86"/>
      <c r="AF135" s="86"/>
      <c r="AG135" s="86"/>
      <c r="AH135" s="86"/>
      <c r="AI135" s="86"/>
    </row>
    <row r="136" customFormat="false" ht="13" hidden="false" customHeight="false" outlineLevel="0" collapsed="false">
      <c r="J136" s="78" t="n">
        <v>134</v>
      </c>
      <c r="K136" s="86" t="n">
        <v>3218.813316588</v>
      </c>
      <c r="L136" s="86" t="n">
        <v>0.283214563699801</v>
      </c>
      <c r="M136" s="86" t="n">
        <v>0.0493315688602713</v>
      </c>
      <c r="N136" s="86" t="n">
        <v>0.0215093882191001</v>
      </c>
      <c r="Q136" s="86"/>
      <c r="R136" s="86"/>
      <c r="S136" s="86"/>
      <c r="T136" s="86"/>
      <c r="AE136" s="86"/>
      <c r="AF136" s="86"/>
      <c r="AG136" s="86"/>
      <c r="AH136" s="86"/>
      <c r="AI136" s="86"/>
    </row>
    <row r="137" customFormat="false" ht="13" hidden="false" customHeight="false" outlineLevel="0" collapsed="false">
      <c r="J137" s="78" t="n">
        <v>135</v>
      </c>
      <c r="K137" s="86" t="n">
        <v>3243.281264121</v>
      </c>
      <c r="L137" s="86" t="n">
        <v>0.282645541657539</v>
      </c>
      <c r="M137" s="86" t="n">
        <v>0.052524534893132</v>
      </c>
      <c r="N137" s="86" t="n">
        <v>0.0212214269331491</v>
      </c>
      <c r="Q137" s="86"/>
      <c r="R137" s="86"/>
      <c r="S137" s="86"/>
      <c r="T137" s="86"/>
      <c r="AE137" s="86"/>
      <c r="AF137" s="86"/>
      <c r="AG137" s="86"/>
      <c r="AH137" s="86"/>
      <c r="AI137" s="86"/>
    </row>
    <row r="138" customFormat="false" ht="13" hidden="false" customHeight="false" outlineLevel="0" collapsed="false">
      <c r="J138" s="78" t="n">
        <v>136</v>
      </c>
      <c r="K138" s="86" t="n">
        <v>3267.473763526</v>
      </c>
      <c r="L138" s="86" t="n">
        <v>0.281798243855562</v>
      </c>
      <c r="M138" s="86" t="n">
        <v>0.0555253269160193</v>
      </c>
      <c r="N138" s="86" t="n">
        <v>0.0203570954101763</v>
      </c>
      <c r="Q138" s="86"/>
      <c r="R138" s="86"/>
      <c r="S138" s="86"/>
      <c r="T138" s="86"/>
      <c r="AE138" s="86"/>
      <c r="AF138" s="86"/>
      <c r="AG138" s="86"/>
      <c r="AH138" s="86"/>
      <c r="AI138" s="86"/>
    </row>
    <row r="139" customFormat="false" ht="13" hidden="false" customHeight="false" outlineLevel="0" collapsed="false">
      <c r="J139" s="78" t="n">
        <v>137</v>
      </c>
      <c r="K139" s="86" t="n">
        <v>3291.627193785</v>
      </c>
      <c r="L139" s="86" t="n">
        <v>0.280875109116108</v>
      </c>
      <c r="M139" s="86" t="n">
        <v>0.0577662240071554</v>
      </c>
      <c r="N139" s="86" t="n">
        <v>0.0190285309173963</v>
      </c>
      <c r="Q139" s="86"/>
      <c r="R139" s="86"/>
      <c r="S139" s="86"/>
      <c r="T139" s="86"/>
      <c r="AE139" s="86"/>
      <c r="AF139" s="86"/>
      <c r="AG139" s="86"/>
      <c r="AH139" s="86"/>
      <c r="AI139" s="86"/>
    </row>
    <row r="140" customFormat="false" ht="13" hidden="false" customHeight="false" outlineLevel="0" collapsed="false">
      <c r="J140" s="78" t="n">
        <v>138</v>
      </c>
      <c r="K140" s="86" t="n">
        <v>3315.85082629</v>
      </c>
      <c r="L140" s="86" t="n">
        <v>0.280094465160976</v>
      </c>
      <c r="M140" s="86" t="n">
        <v>0.0594872082196175</v>
      </c>
      <c r="N140" s="86" t="n">
        <v>0.0175511572624183</v>
      </c>
      <c r="Q140" s="86"/>
      <c r="R140" s="86"/>
      <c r="S140" s="86"/>
      <c r="T140" s="86"/>
      <c r="AE140" s="86"/>
      <c r="AF140" s="86"/>
      <c r="AG140" s="86"/>
      <c r="AH140" s="86"/>
      <c r="AI140" s="86"/>
    </row>
    <row r="141" customFormat="false" ht="13" hidden="false" customHeight="false" outlineLevel="0" collapsed="false">
      <c r="J141" s="78" t="n">
        <v>139</v>
      </c>
      <c r="K141" s="86" t="n">
        <v>3340.136504926</v>
      </c>
      <c r="L141" s="86" t="n">
        <v>0.279646906280116</v>
      </c>
      <c r="M141" s="86" t="n">
        <v>0.0613881348698265</v>
      </c>
      <c r="N141" s="86" t="n">
        <v>0.016304864744915</v>
      </c>
      <c r="Q141" s="86"/>
      <c r="R141" s="86"/>
      <c r="S141" s="86"/>
      <c r="T141" s="86"/>
      <c r="AE141" s="86"/>
      <c r="AF141" s="86"/>
      <c r="AG141" s="86"/>
      <c r="AH141" s="86"/>
      <c r="AI141" s="86"/>
    </row>
    <row r="142" customFormat="false" ht="13" hidden="false" customHeight="false" outlineLevel="0" collapsed="false">
      <c r="J142" s="78" t="n">
        <v>140</v>
      </c>
      <c r="K142" s="86" t="n">
        <v>3364.398009151</v>
      </c>
      <c r="L142" s="86" t="n">
        <v>0.2796342386431</v>
      </c>
      <c r="M142" s="86" t="n">
        <v>0.0641708089604526</v>
      </c>
      <c r="N142" s="86" t="n">
        <v>0.0155980536451853</v>
      </c>
      <c r="Q142" s="86"/>
      <c r="R142" s="86"/>
      <c r="S142" s="86"/>
      <c r="T142" s="86"/>
      <c r="AE142" s="86"/>
      <c r="AF142" s="86"/>
      <c r="AG142" s="86"/>
      <c r="AH142" s="86"/>
      <c r="AI142" s="86"/>
    </row>
    <row r="143" customFormat="false" ht="13" hidden="false" customHeight="false" outlineLevel="0" collapsed="false">
      <c r="J143" s="78" t="n">
        <v>141</v>
      </c>
      <c r="K143" s="86" t="n">
        <v>3388.723501144</v>
      </c>
      <c r="L143" s="86" t="n">
        <v>0.27999543514619</v>
      </c>
      <c r="M143" s="86" t="n">
        <v>0.0681898723219301</v>
      </c>
      <c r="N143" s="86" t="n">
        <v>0.0156439581058922</v>
      </c>
      <c r="Q143" s="86"/>
      <c r="R143" s="86"/>
      <c r="S143" s="86"/>
      <c r="T143" s="86"/>
      <c r="AE143" s="86"/>
      <c r="AF143" s="86"/>
      <c r="AG143" s="86"/>
      <c r="AH143" s="86"/>
      <c r="AI143" s="86"/>
    </row>
    <row r="144" customFormat="false" ht="13" hidden="false" customHeight="false" outlineLevel="0" collapsed="false">
      <c r="J144" s="78" t="n">
        <v>142</v>
      </c>
      <c r="K144" s="86" t="n">
        <v>3413.032818823</v>
      </c>
      <c r="L144" s="86" t="n">
        <v>0.280626773039737</v>
      </c>
      <c r="M144" s="86" t="n">
        <v>0.0736136401986842</v>
      </c>
      <c r="N144" s="86" t="n">
        <v>0.0165641715030829</v>
      </c>
      <c r="Q144" s="86"/>
      <c r="R144" s="86"/>
      <c r="S144" s="86"/>
      <c r="T144" s="86"/>
      <c r="AE144" s="86"/>
      <c r="AF144" s="86"/>
      <c r="AG144" s="86"/>
      <c r="AH144" s="86"/>
      <c r="AI144" s="86"/>
    </row>
    <row r="145" customFormat="false" ht="13" hidden="false" customHeight="false" outlineLevel="0" collapsed="false">
      <c r="J145" s="78" t="n">
        <v>143</v>
      </c>
      <c r="K145" s="86" t="n">
        <v>3437.441167427</v>
      </c>
      <c r="L145" s="86" t="n">
        <v>0.28144461758962</v>
      </c>
      <c r="M145" s="86" t="n">
        <v>0.0800970717731915</v>
      </c>
      <c r="N145" s="86" t="n">
        <v>0.0183718104715704</v>
      </c>
      <c r="Q145" s="86"/>
      <c r="R145" s="86"/>
      <c r="S145" s="86"/>
      <c r="T145" s="86"/>
      <c r="AE145" s="86"/>
      <c r="AF145" s="86"/>
      <c r="AG145" s="86"/>
      <c r="AH145" s="86"/>
      <c r="AI145" s="86"/>
    </row>
    <row r="146" customFormat="false" ht="13" hidden="false" customHeight="false" outlineLevel="0" collapsed="false">
      <c r="J146" s="78" t="n">
        <v>144</v>
      </c>
      <c r="K146" s="86" t="n">
        <v>3461.842248264</v>
      </c>
      <c r="L146" s="86" t="n">
        <v>0.28245527890507</v>
      </c>
      <c r="M146" s="86" t="n">
        <v>0.0867493731704151</v>
      </c>
      <c r="N146" s="86" t="n">
        <v>0.0209867660690826</v>
      </c>
      <c r="Q146" s="86"/>
      <c r="R146" s="86"/>
      <c r="S146" s="86"/>
      <c r="T146" s="86"/>
      <c r="AE146" s="86"/>
      <c r="AF146" s="86"/>
      <c r="AG146" s="86"/>
      <c r="AH146" s="86"/>
      <c r="AI146" s="86"/>
    </row>
    <row r="147" customFormat="false" ht="13" hidden="false" customHeight="false" outlineLevel="0" collapsed="false">
      <c r="J147" s="78" t="n">
        <v>145</v>
      </c>
      <c r="K147" s="86" t="n">
        <v>3486.237983016</v>
      </c>
      <c r="L147" s="86" t="n">
        <v>0.283463370728939</v>
      </c>
      <c r="M147" s="86" t="n">
        <v>0.0925115685811137</v>
      </c>
      <c r="N147" s="86" t="n">
        <v>0.0242599151102735</v>
      </c>
      <c r="Q147" s="86"/>
      <c r="R147" s="86"/>
      <c r="S147" s="86"/>
      <c r="T147" s="86"/>
      <c r="AE147" s="86"/>
      <c r="AF147" s="86"/>
      <c r="AG147" s="86"/>
      <c r="AH147" s="86"/>
      <c r="AI147" s="86"/>
    </row>
    <row r="148" customFormat="false" ht="13" hidden="false" customHeight="false" outlineLevel="0" collapsed="false">
      <c r="J148" s="78" t="n">
        <v>146</v>
      </c>
      <c r="K148" s="86" t="n">
        <v>3510.674596677</v>
      </c>
      <c r="L148" s="86" t="n">
        <v>0.28425915327757</v>
      </c>
      <c r="M148" s="86" t="n">
        <v>0.0965264025205686</v>
      </c>
      <c r="N148" s="86" t="n">
        <v>0.0278387256899567</v>
      </c>
      <c r="Q148" s="86"/>
      <c r="R148" s="86"/>
      <c r="S148" s="86"/>
      <c r="T148" s="86"/>
      <c r="AE148" s="86"/>
      <c r="AF148" s="86"/>
      <c r="AG148" s="86"/>
      <c r="AH148" s="86"/>
      <c r="AI148" s="86"/>
    </row>
    <row r="149" customFormat="false" ht="13" hidden="false" customHeight="false" outlineLevel="0" collapsed="false">
      <c r="J149" s="78" t="n">
        <v>147</v>
      </c>
      <c r="K149" s="86" t="n">
        <v>3535.098948033</v>
      </c>
      <c r="L149" s="86" t="n">
        <v>0.284718062977819</v>
      </c>
      <c r="M149" s="86" t="n">
        <v>0.0982605275404794</v>
      </c>
      <c r="N149" s="86" t="n">
        <v>0.0312554119203362</v>
      </c>
      <c r="Q149" s="86"/>
      <c r="R149" s="86"/>
      <c r="S149" s="86"/>
      <c r="T149" s="86"/>
      <c r="AE149" s="86"/>
      <c r="AF149" s="86"/>
      <c r="AG149" s="86"/>
      <c r="AH149" s="86"/>
      <c r="AI149" s="86"/>
    </row>
    <row r="150" customFormat="false" ht="13" hidden="false" customHeight="false" outlineLevel="0" collapsed="false">
      <c r="J150" s="78" t="n">
        <v>148</v>
      </c>
      <c r="K150" s="86" t="n">
        <v>3559.548047665</v>
      </c>
      <c r="L150" s="86" t="n">
        <v>0.284828571845895</v>
      </c>
      <c r="M150" s="86" t="n">
        <v>0.0976038272364374</v>
      </c>
      <c r="N150" s="86" t="n">
        <v>0.0340836909467789</v>
      </c>
      <c r="Q150" s="86"/>
      <c r="R150" s="86"/>
      <c r="S150" s="86"/>
      <c r="T150" s="86"/>
      <c r="AE150" s="86"/>
      <c r="AF150" s="86"/>
      <c r="AG150" s="86"/>
      <c r="AH150" s="86"/>
      <c r="AI150" s="86"/>
    </row>
    <row r="151" customFormat="false" ht="13" hidden="false" customHeight="false" outlineLevel="0" collapsed="false">
      <c r="J151" s="78" t="n">
        <v>149</v>
      </c>
      <c r="K151" s="86" t="n">
        <v>3583.922732174</v>
      </c>
      <c r="L151" s="86" t="n">
        <v>0.28468121088242</v>
      </c>
      <c r="M151" s="86" t="n">
        <v>0.0951228020502505</v>
      </c>
      <c r="N151" s="86" t="n">
        <v>0.0361386108976842</v>
      </c>
      <c r="Q151" s="86"/>
      <c r="R151" s="86"/>
      <c r="S151" s="86"/>
      <c r="T151" s="86"/>
      <c r="AE151" s="86"/>
      <c r="AF151" s="86"/>
      <c r="AG151" s="86"/>
      <c r="AH151" s="86"/>
      <c r="AI151" s="86"/>
    </row>
    <row r="152" customFormat="false" ht="13" hidden="false" customHeight="false" outlineLevel="0" collapsed="false">
      <c r="J152" s="78" t="n">
        <v>150</v>
      </c>
      <c r="K152" s="86" t="n">
        <v>3608.457906102</v>
      </c>
      <c r="L152" s="86" t="n">
        <v>0.284304423047255</v>
      </c>
      <c r="M152" s="86" t="n">
        <v>0.0916507471538949</v>
      </c>
      <c r="N152" s="86" t="n">
        <v>0.0374905236412865</v>
      </c>
      <c r="Q152" s="86"/>
      <c r="R152" s="86"/>
      <c r="S152" s="86"/>
      <c r="T152" s="86"/>
      <c r="AE152" s="86"/>
      <c r="AF152" s="86"/>
      <c r="AG152" s="86"/>
      <c r="AH152" s="86"/>
      <c r="AI152" s="86"/>
    </row>
    <row r="153" customFormat="false" ht="13" hidden="false" customHeight="false" outlineLevel="0" collapsed="false">
      <c r="J153" s="78" t="n">
        <v>151</v>
      </c>
      <c r="K153" s="86" t="n">
        <v>3632.689230128</v>
      </c>
      <c r="L153" s="86" t="n">
        <v>0.283667497076202</v>
      </c>
      <c r="M153" s="86" t="n">
        <v>0.0877848112645727</v>
      </c>
      <c r="N153" s="86" t="n">
        <v>0.0383419539977713</v>
      </c>
      <c r="Q153" s="86"/>
      <c r="R153" s="86"/>
      <c r="S153" s="86"/>
      <c r="T153" s="86"/>
      <c r="AE153" s="86"/>
      <c r="AF153" s="86"/>
      <c r="AG153" s="86"/>
      <c r="AH153" s="86"/>
      <c r="AI153" s="86"/>
    </row>
    <row r="154" customFormat="false" ht="13" hidden="false" customHeight="false" outlineLevel="0" collapsed="false">
      <c r="J154" s="78" t="n">
        <v>152</v>
      </c>
      <c r="K154" s="86" t="n">
        <v>3656.99601797</v>
      </c>
      <c r="L154" s="86" t="n">
        <v>0.282758355742641</v>
      </c>
      <c r="M154" s="86" t="n">
        <v>0.0839984194039266</v>
      </c>
      <c r="N154" s="86" t="n">
        <v>0.0388936565775517</v>
      </c>
      <c r="Q154" s="86"/>
      <c r="R154" s="86"/>
      <c r="S154" s="86"/>
      <c r="T154" s="86"/>
      <c r="AE154" s="86"/>
      <c r="AF154" s="86"/>
      <c r="AG154" s="86"/>
      <c r="AH154" s="86"/>
      <c r="AI154" s="86"/>
    </row>
    <row r="155" customFormat="false" ht="13" hidden="false" customHeight="false" outlineLevel="0" collapsed="false">
      <c r="J155" s="78" t="n">
        <v>153</v>
      </c>
      <c r="K155" s="86" t="n">
        <v>3681.290299199</v>
      </c>
      <c r="L155" s="86" t="n">
        <v>0.281622431360701</v>
      </c>
      <c r="M155" s="86" t="n">
        <v>0.0802662515768418</v>
      </c>
      <c r="N155" s="86" t="n">
        <v>0.0392946256918535</v>
      </c>
      <c r="Q155" s="86"/>
      <c r="R155" s="86"/>
      <c r="S155" s="86"/>
      <c r="T155" s="86"/>
      <c r="AE155" s="86"/>
      <c r="AF155" s="86"/>
      <c r="AG155" s="86"/>
      <c r="AH155" s="86"/>
      <c r="AI155" s="86"/>
    </row>
    <row r="156" customFormat="false" ht="13" hidden="false" customHeight="false" outlineLevel="0" collapsed="false">
      <c r="J156" s="78" t="n">
        <v>154</v>
      </c>
      <c r="K156" s="86" t="n">
        <v>3705.721186173</v>
      </c>
      <c r="L156" s="86" t="n">
        <v>0.280351479835667</v>
      </c>
      <c r="M156" s="86" t="n">
        <v>0.0763997628539975</v>
      </c>
      <c r="N156" s="86" t="n">
        <v>0.0396787655422594</v>
      </c>
      <c r="Q156" s="86"/>
      <c r="R156" s="86"/>
      <c r="S156" s="86"/>
      <c r="T156" s="86"/>
      <c r="AE156" s="86"/>
      <c r="AF156" s="86"/>
      <c r="AG156" s="86"/>
      <c r="AH156" s="86"/>
      <c r="AI156" s="86"/>
    </row>
    <row r="157" customFormat="false" ht="13" hidden="false" customHeight="false" outlineLevel="0" collapsed="false">
      <c r="J157" s="78" t="n">
        <v>155</v>
      </c>
      <c r="K157" s="86" t="n">
        <v>3730.17415989</v>
      </c>
      <c r="L157" s="86" t="n">
        <v>0.279000608513026</v>
      </c>
      <c r="M157" s="86" t="n">
        <v>0.0722996839005709</v>
      </c>
      <c r="N157" s="86" t="n">
        <v>0.0401195888626798</v>
      </c>
      <c r="Q157" s="86"/>
      <c r="R157" s="86"/>
      <c r="S157" s="86"/>
      <c r="T157" s="86"/>
      <c r="AE157" s="86"/>
      <c r="AF157" s="86"/>
      <c r="AG157" s="86"/>
      <c r="AH157" s="86"/>
      <c r="AI157" s="86"/>
    </row>
    <row r="158" customFormat="false" ht="13" hidden="false" customHeight="false" outlineLevel="0" collapsed="false">
      <c r="J158" s="78" t="n">
        <v>156</v>
      </c>
      <c r="K158" s="86" t="n">
        <v>3754.593265037</v>
      </c>
      <c r="L158" s="86" t="n">
        <v>0.277669652384864</v>
      </c>
      <c r="M158" s="86" t="n">
        <v>0.0680729620051748</v>
      </c>
      <c r="N158" s="86" t="n">
        <v>0.0407319789954407</v>
      </c>
      <c r="Q158" s="86"/>
      <c r="R158" s="86"/>
      <c r="S158" s="86"/>
      <c r="T158" s="86"/>
      <c r="AE158" s="86"/>
      <c r="AF158" s="86"/>
      <c r="AG158" s="86"/>
      <c r="AH158" s="86"/>
      <c r="AI158" s="86"/>
    </row>
    <row r="159" customFormat="false" ht="13" hidden="false" customHeight="false" outlineLevel="0" collapsed="false">
      <c r="J159" s="78" t="n">
        <v>157</v>
      </c>
      <c r="K159" s="86" t="n">
        <v>3778.887791143</v>
      </c>
      <c r="L159" s="86" t="n">
        <v>0.276481838635146</v>
      </c>
      <c r="M159" s="86" t="n">
        <v>0.0640235550901072</v>
      </c>
      <c r="N159" s="86" t="n">
        <v>0.0415801638360295</v>
      </c>
      <c r="Q159" s="86"/>
      <c r="R159" s="86"/>
      <c r="S159" s="86"/>
      <c r="T159" s="86"/>
      <c r="AE159" s="86"/>
      <c r="AF159" s="86"/>
      <c r="AG159" s="86"/>
      <c r="AH159" s="86"/>
      <c r="AI159" s="86"/>
    </row>
    <row r="160" customFormat="false" ht="13" hidden="false" customHeight="false" outlineLevel="0" collapsed="false">
      <c r="J160" s="78" t="n">
        <v>158</v>
      </c>
      <c r="K160" s="86" t="n">
        <v>3803.461769035</v>
      </c>
      <c r="L160" s="86" t="n">
        <v>0.275526899412031</v>
      </c>
      <c r="M160" s="86" t="n">
        <v>0.0603802508437689</v>
      </c>
      <c r="N160" s="86" t="n">
        <v>0.0425811786799231</v>
      </c>
      <c r="Q160" s="86"/>
      <c r="R160" s="86"/>
      <c r="S160" s="86"/>
      <c r="T160" s="86"/>
      <c r="AE160" s="86"/>
      <c r="AF160" s="86"/>
      <c r="AG160" s="86"/>
      <c r="AH160" s="86"/>
      <c r="AI160" s="86"/>
    </row>
    <row r="161" customFormat="false" ht="13" hidden="false" customHeight="false" outlineLevel="0" collapsed="false">
      <c r="J161" s="78" t="n">
        <v>159</v>
      </c>
      <c r="K161" s="86" t="n">
        <v>3827.712255766</v>
      </c>
      <c r="L161" s="86" t="n">
        <v>0.274835720031891</v>
      </c>
      <c r="M161" s="86" t="n">
        <v>0.0571962307662696</v>
      </c>
      <c r="N161" s="86" t="n">
        <v>0.0436406410565397</v>
      </c>
      <c r="Q161" s="86"/>
      <c r="R161" s="86"/>
      <c r="S161" s="86"/>
      <c r="T161" s="86"/>
      <c r="AE161" s="86"/>
      <c r="AF161" s="86"/>
      <c r="AG161" s="86"/>
      <c r="AH161" s="86"/>
      <c r="AI161" s="86"/>
    </row>
    <row r="162" customFormat="false" ht="13" hidden="false" customHeight="false" outlineLevel="0" collapsed="false">
      <c r="J162" s="78" t="n">
        <v>160</v>
      </c>
      <c r="K162" s="86" t="n">
        <v>3851.915582623</v>
      </c>
      <c r="L162" s="86" t="n">
        <v>0.274478403303282</v>
      </c>
      <c r="M162" s="86" t="n">
        <v>0.0544519088743556</v>
      </c>
      <c r="N162" s="86" t="n">
        <v>0.0447010566485096</v>
      </c>
      <c r="Q162" s="86"/>
      <c r="R162" s="86"/>
      <c r="S162" s="86"/>
      <c r="T162" s="86"/>
      <c r="AE162" s="86"/>
      <c r="AF162" s="86"/>
      <c r="AG162" s="86"/>
      <c r="AH162" s="86"/>
      <c r="AI162" s="86"/>
    </row>
    <row r="163" customFormat="false" ht="13" hidden="false" customHeight="false" outlineLevel="0" collapsed="false">
      <c r="J163" s="78" t="n">
        <v>161</v>
      </c>
      <c r="K163" s="86" t="n">
        <v>3876.150758797</v>
      </c>
      <c r="L163" s="86" t="n">
        <v>0.2744671767692</v>
      </c>
      <c r="M163" s="86" t="n">
        <v>0.0519695198083586</v>
      </c>
      <c r="N163" s="86" t="n">
        <v>0.0457017551332026</v>
      </c>
      <c r="Q163" s="86"/>
      <c r="R163" s="86"/>
      <c r="S163" s="86"/>
      <c r="T163" s="86"/>
      <c r="AE163" s="86"/>
      <c r="AF163" s="86"/>
      <c r="AG163" s="86"/>
      <c r="AH163" s="86"/>
      <c r="AI163" s="86"/>
    </row>
    <row r="164" customFormat="false" ht="13" hidden="false" customHeight="false" outlineLevel="0" collapsed="false">
      <c r="J164" s="78" t="n">
        <v>162</v>
      </c>
      <c r="K164" s="86" t="n">
        <v>3900.412879763</v>
      </c>
      <c r="L164" s="86" t="n">
        <v>0.274781879899145</v>
      </c>
      <c r="M164" s="86" t="n">
        <v>0.049814203738393</v>
      </c>
      <c r="N164" s="86" t="n">
        <v>0.0465999707440593</v>
      </c>
      <c r="Q164" s="86"/>
      <c r="R164" s="86"/>
      <c r="S164" s="86"/>
      <c r="T164" s="86"/>
      <c r="AE164" s="86"/>
      <c r="AF164" s="86"/>
      <c r="AG164" s="86"/>
      <c r="AH164" s="86"/>
      <c r="AI164" s="86"/>
    </row>
    <row r="165" customFormat="false" ht="13" hidden="false" customHeight="false" outlineLevel="0" collapsed="false">
      <c r="J165" s="78" t="n">
        <v>163</v>
      </c>
      <c r="K165" s="86" t="n">
        <v>3924.873744499</v>
      </c>
      <c r="L165" s="86" t="n">
        <v>0.275359704348083</v>
      </c>
      <c r="M165" s="86" t="n">
        <v>0.047917730874653</v>
      </c>
      <c r="N165" s="86" t="n">
        <v>0.0473318859525782</v>
      </c>
      <c r="Q165" s="86"/>
      <c r="R165" s="86"/>
      <c r="S165" s="86"/>
      <c r="T165" s="86"/>
      <c r="AE165" s="86"/>
      <c r="AF165" s="86"/>
      <c r="AG165" s="86"/>
      <c r="AH165" s="86"/>
      <c r="AI165" s="86"/>
    </row>
    <row r="166" customFormat="false" ht="13" hidden="false" customHeight="false" outlineLevel="0" collapsed="false">
      <c r="J166" s="78" t="n">
        <v>164</v>
      </c>
      <c r="K166" s="86" t="n">
        <v>3949.397783073</v>
      </c>
      <c r="L166" s="86" t="n">
        <v>0.276160444005754</v>
      </c>
      <c r="M166" s="86" t="n">
        <v>0.0462340891800814</v>
      </c>
      <c r="N166" s="86" t="n">
        <v>0.0478709420575007</v>
      </c>
      <c r="Q166" s="86"/>
      <c r="R166" s="86"/>
      <c r="S166" s="86"/>
      <c r="T166" s="86"/>
      <c r="AE166" s="86"/>
      <c r="AF166" s="86"/>
      <c r="AG166" s="86"/>
      <c r="AH166" s="86"/>
      <c r="AI166" s="86"/>
    </row>
    <row r="167" customFormat="false" ht="13" hidden="false" customHeight="false" outlineLevel="0" collapsed="false">
      <c r="J167" s="78" t="n">
        <v>165</v>
      </c>
      <c r="K167" s="86" t="n">
        <v>3973.890769125</v>
      </c>
      <c r="L167" s="86" t="n">
        <v>0.277111699456123</v>
      </c>
      <c r="M167" s="86" t="n">
        <v>0.0448086853730851</v>
      </c>
      <c r="N167" s="86" t="n">
        <v>0.0482069435835657</v>
      </c>
      <c r="Q167" s="86"/>
      <c r="R167" s="86"/>
      <c r="S167" s="86"/>
      <c r="T167" s="86"/>
      <c r="AE167" s="86"/>
      <c r="AF167" s="86"/>
      <c r="AG167" s="86"/>
      <c r="AH167" s="86"/>
      <c r="AI167" s="86"/>
    </row>
    <row r="168" customFormat="false" ht="13" hidden="false" customHeight="false" outlineLevel="0" collapsed="false">
      <c r="J168" s="78" t="n">
        <v>166</v>
      </c>
      <c r="K168" s="86" t="n">
        <v>3998.16533898</v>
      </c>
      <c r="L168" s="86" t="n">
        <v>0.278089614272537</v>
      </c>
      <c r="M168" s="86" t="n">
        <v>0.0437755150000418</v>
      </c>
      <c r="N168" s="86" t="n">
        <v>0.0483339905331316</v>
      </c>
      <c r="Q168" s="86"/>
      <c r="R168" s="86"/>
      <c r="S168" s="86"/>
      <c r="T168" s="86"/>
      <c r="AE168" s="86"/>
      <c r="AF168" s="86"/>
      <c r="AG168" s="86"/>
      <c r="AH168" s="86"/>
      <c r="AI168" s="86"/>
    </row>
    <row r="169" customFormat="false" ht="13" hidden="false" customHeight="false" outlineLevel="0" collapsed="false">
      <c r="J169" s="78" t="n">
        <v>167</v>
      </c>
      <c r="K169" s="86" t="n">
        <v>4022.368663121</v>
      </c>
      <c r="L169" s="86" t="n">
        <v>0.278983116034838</v>
      </c>
      <c r="M169" s="86" t="n">
        <v>0.0430918574107386</v>
      </c>
      <c r="N169" s="86" t="n">
        <v>0.0482199545639004</v>
      </c>
      <c r="Q169" s="86"/>
      <c r="R169" s="86"/>
      <c r="S169" s="86"/>
      <c r="T169" s="86"/>
      <c r="AE169" s="86"/>
      <c r="AF169" s="86"/>
      <c r="AG169" s="86"/>
      <c r="AH169" s="86"/>
      <c r="AI169" s="86"/>
    </row>
    <row r="170" customFormat="false" ht="13" hidden="false" customHeight="false" outlineLevel="0" collapsed="false">
      <c r="J170" s="78" t="n">
        <v>168</v>
      </c>
      <c r="K170" s="86" t="n">
        <v>4046.843006085</v>
      </c>
      <c r="L170" s="86" t="n">
        <v>0.279781896322209</v>
      </c>
      <c r="M170" s="86" t="n">
        <v>0.0429451172720154</v>
      </c>
      <c r="N170" s="86" t="n">
        <v>0.047798728227113</v>
      </c>
      <c r="Q170" s="86"/>
      <c r="R170" s="86"/>
      <c r="S170" s="86"/>
      <c r="T170" s="86"/>
      <c r="AE170" s="86"/>
      <c r="AF170" s="86"/>
      <c r="AG170" s="86"/>
      <c r="AH170" s="86"/>
      <c r="AI170" s="86"/>
    </row>
    <row r="171" customFormat="false" ht="13" hidden="false" customHeight="false" outlineLevel="0" collapsed="false">
      <c r="J171" s="78" t="n">
        <v>169</v>
      </c>
      <c r="K171" s="86" t="n">
        <v>4070.953722416</v>
      </c>
      <c r="L171" s="86" t="n">
        <v>0.280453333033967</v>
      </c>
      <c r="M171" s="86" t="n">
        <v>0.0435367386295088</v>
      </c>
      <c r="N171" s="86" t="n">
        <v>0.0470800485678019</v>
      </c>
      <c r="Q171" s="86"/>
      <c r="R171" s="86"/>
      <c r="S171" s="86"/>
      <c r="T171" s="86"/>
      <c r="AE171" s="86"/>
      <c r="AF171" s="86"/>
      <c r="AG171" s="86"/>
      <c r="AH171" s="86"/>
      <c r="AI171" s="86"/>
    </row>
    <row r="172" customFormat="false" ht="13" hidden="false" customHeight="false" outlineLevel="0" collapsed="false">
      <c r="J172" s="78" t="n">
        <v>170</v>
      </c>
      <c r="K172" s="86" t="n">
        <v>4095.268079791</v>
      </c>
      <c r="L172" s="86" t="n">
        <v>0.280979045875669</v>
      </c>
      <c r="M172" s="86" t="n">
        <v>0.045072918978886</v>
      </c>
      <c r="N172" s="86" t="n">
        <v>0.0461889723958874</v>
      </c>
      <c r="Q172" s="86"/>
      <c r="R172" s="86"/>
      <c r="S172" s="86"/>
      <c r="T172" s="86"/>
      <c r="AE172" s="86"/>
      <c r="AF172" s="86"/>
      <c r="AG172" s="86"/>
      <c r="AH172" s="86"/>
      <c r="AI172" s="86"/>
    </row>
    <row r="173" customFormat="false" ht="13" hidden="false" customHeight="false" outlineLevel="0" collapsed="false">
      <c r="J173" s="78" t="n">
        <v>171</v>
      </c>
      <c r="K173" s="86" t="n">
        <v>4119.609710116</v>
      </c>
      <c r="L173" s="86" t="n">
        <v>0.28132850159425</v>
      </c>
      <c r="M173" s="86" t="n">
        <v>0.0479142980334508</v>
      </c>
      <c r="N173" s="86" t="n">
        <v>0.0453436936426382</v>
      </c>
      <c r="Q173" s="86"/>
      <c r="R173" s="86"/>
      <c r="S173" s="86"/>
      <c r="T173" s="86"/>
      <c r="AE173" s="86"/>
      <c r="AF173" s="86"/>
      <c r="AG173" s="86"/>
      <c r="AH173" s="86"/>
      <c r="AI173" s="86"/>
    </row>
    <row r="174" customFormat="false" ht="13" hidden="false" customHeight="false" outlineLevel="0" collapsed="false">
      <c r="J174" s="78" t="n">
        <v>172</v>
      </c>
      <c r="K174" s="86" t="n">
        <v>4144.027309874</v>
      </c>
      <c r="L174" s="86" t="n">
        <v>0.281522955183292</v>
      </c>
      <c r="M174" s="86" t="n">
        <v>0.052186378441798</v>
      </c>
      <c r="N174" s="86" t="n">
        <v>0.0448700926344917</v>
      </c>
      <c r="Q174" s="86"/>
      <c r="R174" s="86"/>
      <c r="S174" s="86"/>
      <c r="T174" s="86"/>
      <c r="AE174" s="86"/>
      <c r="AF174" s="86"/>
      <c r="AG174" s="86"/>
      <c r="AH174" s="86"/>
      <c r="AI174" s="86"/>
    </row>
    <row r="175" customFormat="false" ht="13" hidden="false" customHeight="false" outlineLevel="0" collapsed="false">
      <c r="J175" s="78" t="n">
        <v>173</v>
      </c>
      <c r="K175" s="86" t="n">
        <v>4168.45418682</v>
      </c>
      <c r="L175" s="86" t="n">
        <v>0.281541751361669</v>
      </c>
      <c r="M175" s="86" t="n">
        <v>0.0574621253094077</v>
      </c>
      <c r="N175" s="86" t="n">
        <v>0.0449852994403397</v>
      </c>
      <c r="Q175" s="86"/>
      <c r="R175" s="86"/>
      <c r="S175" s="86"/>
      <c r="T175" s="86"/>
      <c r="AE175" s="86"/>
      <c r="AF175" s="86"/>
      <c r="AG175" s="86"/>
      <c r="AH175" s="86"/>
      <c r="AI175" s="86"/>
    </row>
    <row r="176" customFormat="false" ht="13" hidden="false" customHeight="false" outlineLevel="0" collapsed="false">
      <c r="J176" s="78" t="n">
        <v>174</v>
      </c>
      <c r="K176" s="86" t="n">
        <v>4192.805819524</v>
      </c>
      <c r="L176" s="86" t="n">
        <v>0.281400890702953</v>
      </c>
      <c r="M176" s="86" t="n">
        <v>0.0628738089385442</v>
      </c>
      <c r="N176" s="86" t="n">
        <v>0.0457092170149898</v>
      </c>
      <c r="Q176" s="86"/>
      <c r="R176" s="86"/>
      <c r="S176" s="86"/>
      <c r="T176" s="86"/>
      <c r="AE176" s="86"/>
      <c r="AF176" s="86"/>
      <c r="AG176" s="86"/>
      <c r="AH176" s="86"/>
      <c r="AI176" s="86"/>
    </row>
    <row r="177" customFormat="false" ht="13" hidden="false" customHeight="false" outlineLevel="0" collapsed="false">
      <c r="J177" s="78" t="n">
        <v>175</v>
      </c>
      <c r="K177" s="86" t="n">
        <v>4217.199579984</v>
      </c>
      <c r="L177" s="86" t="n">
        <v>0.281120917040369</v>
      </c>
      <c r="M177" s="86" t="n">
        <v>0.0676805111761563</v>
      </c>
      <c r="N177" s="86" t="n">
        <v>0.0469745595052283</v>
      </c>
      <c r="Q177" s="86"/>
      <c r="R177" s="86"/>
      <c r="S177" s="86"/>
      <c r="T177" s="86"/>
      <c r="AE177" s="86"/>
      <c r="AF177" s="86"/>
      <c r="AG177" s="86"/>
      <c r="AH177" s="86"/>
      <c r="AI177" s="86"/>
    </row>
    <row r="178" customFormat="false" ht="13" hidden="false" customHeight="false" outlineLevel="0" collapsed="false">
      <c r="J178" s="78" t="n">
        <v>176</v>
      </c>
      <c r="K178" s="86" t="n">
        <v>4241.633070791</v>
      </c>
      <c r="L178" s="86" t="n">
        <v>0.280785187465387</v>
      </c>
      <c r="M178" s="86" t="n">
        <v>0.0713239222163097</v>
      </c>
      <c r="N178" s="86" t="n">
        <v>0.0486402127213733</v>
      </c>
      <c r="Q178" s="86"/>
      <c r="R178" s="86"/>
      <c r="S178" s="86"/>
      <c r="T178" s="86"/>
      <c r="AE178" s="86"/>
      <c r="AF178" s="86"/>
      <c r="AG178" s="86"/>
      <c r="AH178" s="86"/>
      <c r="AI178" s="86"/>
    </row>
    <row r="179" customFormat="false" ht="13" hidden="false" customHeight="false" outlineLevel="0" collapsed="false">
      <c r="J179" s="78" t="n">
        <v>177</v>
      </c>
      <c r="K179" s="86" t="n">
        <v>4266.183616448</v>
      </c>
      <c r="L179" s="86" t="n">
        <v>0.280468180881929</v>
      </c>
      <c r="M179" s="86" t="n">
        <v>0.0735436562760882</v>
      </c>
      <c r="N179" s="86" t="n">
        <v>0.0505392125397215</v>
      </c>
      <c r="Q179" s="86"/>
      <c r="R179" s="86"/>
      <c r="S179" s="86"/>
      <c r="T179" s="86"/>
      <c r="AE179" s="86"/>
      <c r="AF179" s="86"/>
      <c r="AG179" s="86"/>
      <c r="AH179" s="86"/>
      <c r="AI179" s="86"/>
    </row>
    <row r="180" customFormat="false" ht="13" hidden="false" customHeight="false" outlineLevel="0" collapsed="false">
      <c r="J180" s="78" t="n">
        <v>178</v>
      </c>
      <c r="K180" s="86" t="n">
        <v>4290.717596903</v>
      </c>
      <c r="L180" s="86" t="n">
        <v>0.280215421254631</v>
      </c>
      <c r="M180" s="86" t="n">
        <v>0.0744335260270059</v>
      </c>
      <c r="N180" s="86" t="n">
        <v>0.0524775154367927</v>
      </c>
      <c r="Q180" s="86"/>
      <c r="R180" s="86"/>
      <c r="S180" s="86"/>
      <c r="T180" s="86"/>
      <c r="AE180" s="86"/>
      <c r="AF180" s="86"/>
      <c r="AG180" s="86"/>
      <c r="AH180" s="86"/>
      <c r="AI180" s="86"/>
    </row>
    <row r="181" customFormat="false" ht="13" hidden="false" customHeight="false" outlineLevel="0" collapsed="false">
      <c r="J181" s="78" t="n">
        <v>179</v>
      </c>
      <c r="K181" s="86" t="n">
        <v>4315.140130403</v>
      </c>
      <c r="L181" s="86" t="n">
        <v>0.279940892805119</v>
      </c>
      <c r="M181" s="86" t="n">
        <v>0.0741969697994423</v>
      </c>
      <c r="N181" s="86" t="n">
        <v>0.0542532152876041</v>
      </c>
      <c r="Q181" s="86"/>
      <c r="R181" s="86"/>
      <c r="S181" s="86"/>
      <c r="T181" s="86"/>
      <c r="AE181" s="86"/>
      <c r="AF181" s="86"/>
      <c r="AG181" s="86"/>
      <c r="AH181" s="86"/>
      <c r="AI181" s="86"/>
    </row>
    <row r="182" customFormat="false" ht="13" hidden="false" customHeight="false" outlineLevel="0" collapsed="false">
      <c r="J182" s="78" t="n">
        <v>180</v>
      </c>
      <c r="K182" s="86" t="n">
        <v>4339.615360665</v>
      </c>
      <c r="L182" s="86" t="n">
        <v>0.279530252922911</v>
      </c>
      <c r="M182" s="86" t="n">
        <v>0.0732370799804653</v>
      </c>
      <c r="N182" s="86" t="n">
        <v>0.0557384356343713</v>
      </c>
      <c r="Q182" s="86"/>
      <c r="R182" s="86"/>
      <c r="S182" s="86"/>
      <c r="T182" s="86"/>
      <c r="AE182" s="86"/>
      <c r="AF182" s="86"/>
      <c r="AG182" s="86"/>
      <c r="AH182" s="86"/>
      <c r="AI182" s="86"/>
    </row>
    <row r="183" customFormat="false" ht="13" hidden="false" customHeight="false" outlineLevel="0" collapsed="false">
      <c r="J183" s="78" t="n">
        <v>181</v>
      </c>
      <c r="K183" s="86" t="n">
        <v>4363.988855693</v>
      </c>
      <c r="L183" s="86" t="n">
        <v>0.278900108341296</v>
      </c>
      <c r="M183" s="86" t="n">
        <v>0.0721589409029623</v>
      </c>
      <c r="N183" s="86" t="n">
        <v>0.0568756380089345</v>
      </c>
      <c r="Q183" s="86"/>
      <c r="R183" s="86"/>
      <c r="S183" s="86"/>
      <c r="T183" s="86"/>
      <c r="AE183" s="86"/>
      <c r="AF183" s="86"/>
      <c r="AG183" s="86"/>
      <c r="AH183" s="86"/>
      <c r="AI183" s="86"/>
    </row>
    <row r="184" customFormat="false" ht="13" hidden="false" customHeight="false" outlineLevel="0" collapsed="false">
      <c r="J184" s="78" t="n">
        <v>182</v>
      </c>
      <c r="K184" s="86" t="n">
        <v>4388.464128642</v>
      </c>
      <c r="L184" s="86" t="n">
        <v>0.278033466462823</v>
      </c>
      <c r="M184" s="86" t="n">
        <v>0.0714566788526362</v>
      </c>
      <c r="N184" s="86" t="n">
        <v>0.0576718910754004</v>
      </c>
      <c r="Q184" s="86"/>
      <c r="R184" s="86"/>
      <c r="S184" s="86"/>
      <c r="T184" s="86"/>
      <c r="AE184" s="86"/>
      <c r="AF184" s="86"/>
      <c r="AG184" s="86"/>
      <c r="AH184" s="86"/>
      <c r="AI184" s="86"/>
    </row>
    <row r="185" customFormat="false" ht="13" hidden="false" customHeight="false" outlineLevel="0" collapsed="false">
      <c r="J185" s="78" t="n">
        <v>183</v>
      </c>
      <c r="K185" s="86" t="n">
        <v>4412.622318424</v>
      </c>
      <c r="L185" s="86" t="n">
        <v>0.276928838474419</v>
      </c>
      <c r="M185" s="86" t="n">
        <v>0.071305504809409</v>
      </c>
      <c r="N185" s="86" t="n">
        <v>0.0581488281030001</v>
      </c>
      <c r="Q185" s="86"/>
      <c r="R185" s="86"/>
      <c r="S185" s="86"/>
      <c r="T185" s="86"/>
      <c r="AE185" s="86"/>
      <c r="AF185" s="86"/>
      <c r="AG185" s="86"/>
      <c r="AH185" s="86"/>
      <c r="AI185" s="86"/>
    </row>
    <row r="186" customFormat="false" ht="13" hidden="false" customHeight="false" outlineLevel="0" collapsed="false">
      <c r="J186" s="78" t="n">
        <v>184</v>
      </c>
      <c r="K186" s="86" t="n">
        <v>4437.020047686</v>
      </c>
      <c r="L186" s="86" t="n">
        <v>0.27556987312</v>
      </c>
      <c r="M186" s="86" t="n">
        <v>0.0719095720031101</v>
      </c>
      <c r="N186" s="86" t="n">
        <v>0.0583734597572353</v>
      </c>
      <c r="Q186" s="86"/>
      <c r="R186" s="86"/>
      <c r="S186" s="86"/>
      <c r="T186" s="86"/>
      <c r="AE186" s="86"/>
      <c r="AF186" s="86"/>
      <c r="AG186" s="86"/>
      <c r="AH186" s="86"/>
      <c r="AI186" s="86"/>
    </row>
    <row r="187" customFormat="false" ht="13" hidden="false" customHeight="false" outlineLevel="0" collapsed="false">
      <c r="J187" s="78" t="n">
        <v>185</v>
      </c>
      <c r="K187" s="86" t="n">
        <v>4461.397785117</v>
      </c>
      <c r="L187" s="86" t="n">
        <v>0.273980821344816</v>
      </c>
      <c r="M187" s="86" t="n">
        <v>0.0735697593652978</v>
      </c>
      <c r="N187" s="86" t="n">
        <v>0.0584298270914104</v>
      </c>
      <c r="Q187" s="86"/>
      <c r="R187" s="86"/>
      <c r="S187" s="86"/>
      <c r="T187" s="86"/>
      <c r="AE187" s="86"/>
      <c r="AF187" s="86"/>
      <c r="AG187" s="86"/>
      <c r="AH187" s="86"/>
      <c r="AI187" s="86"/>
    </row>
    <row r="188" customFormat="false" ht="13" hidden="false" customHeight="false" outlineLevel="0" collapsed="false">
      <c r="J188" s="78" t="n">
        <v>186</v>
      </c>
      <c r="K188" s="86" t="n">
        <v>4485.818376383</v>
      </c>
      <c r="L188" s="86" t="n">
        <v>0.272333600614434</v>
      </c>
      <c r="M188" s="86" t="n">
        <v>0.0760978709860633</v>
      </c>
      <c r="N188" s="86" t="n">
        <v>0.0583608491340831</v>
      </c>
      <c r="Q188" s="86"/>
      <c r="R188" s="86"/>
      <c r="S188" s="86"/>
      <c r="T188" s="86"/>
      <c r="AE188" s="86"/>
      <c r="AF188" s="86"/>
      <c r="AG188" s="86"/>
      <c r="AH188" s="86"/>
      <c r="AI188" s="86"/>
    </row>
    <row r="189" customFormat="false" ht="13" hidden="false" customHeight="false" outlineLevel="0" collapsed="false">
      <c r="J189" s="78" t="n">
        <v>187</v>
      </c>
      <c r="K189" s="86" t="n">
        <v>4509.979521656</v>
      </c>
      <c r="L189" s="86" t="n">
        <v>0.270853631114863</v>
      </c>
      <c r="M189" s="86" t="n">
        <v>0.0787601790945313</v>
      </c>
      <c r="N189" s="86" t="n">
        <v>0.0581376282853951</v>
      </c>
      <c r="Q189" s="86"/>
      <c r="R189" s="86"/>
      <c r="S189" s="86"/>
      <c r="T189" s="86"/>
      <c r="AE189" s="86"/>
      <c r="AF189" s="86"/>
      <c r="AG189" s="86"/>
      <c r="AH189" s="86"/>
      <c r="AI189" s="86"/>
    </row>
    <row r="190" customFormat="false" ht="13" hidden="false" customHeight="false" outlineLevel="0" collapsed="false">
      <c r="J190" s="78" t="n">
        <v>188</v>
      </c>
      <c r="K190" s="86" t="n">
        <v>4534.477686083</v>
      </c>
      <c r="L190" s="86" t="n">
        <v>0.26970110825931</v>
      </c>
      <c r="M190" s="86" t="n">
        <v>0.0810275807520994</v>
      </c>
      <c r="N190" s="86" t="n">
        <v>0.0577225274170042</v>
      </c>
      <c r="Q190" s="86"/>
      <c r="R190" s="86"/>
      <c r="S190" s="86"/>
      <c r="T190" s="86"/>
      <c r="AE190" s="86"/>
      <c r="AF190" s="86"/>
      <c r="AG190" s="86"/>
      <c r="AH190" s="86"/>
      <c r="AI190" s="86"/>
    </row>
    <row r="191" customFormat="false" ht="13" hidden="false" customHeight="false" outlineLevel="0" collapsed="false">
      <c r="J191" s="78" t="n">
        <v>189</v>
      </c>
      <c r="K191" s="86" t="n">
        <v>4558.726173326</v>
      </c>
      <c r="L191" s="86" t="n">
        <v>0.268864593658159</v>
      </c>
      <c r="M191" s="86" t="n">
        <v>0.0830416640640463</v>
      </c>
      <c r="N191" s="86" t="n">
        <v>0.0570850675000113</v>
      </c>
      <c r="Q191" s="86"/>
      <c r="R191" s="86"/>
      <c r="S191" s="86"/>
      <c r="T191" s="86"/>
      <c r="AE191" s="86"/>
      <c r="AF191" s="86"/>
      <c r="AG191" s="86"/>
      <c r="AH191" s="86"/>
      <c r="AI191" s="86"/>
    </row>
    <row r="192" customFormat="false" ht="13" hidden="false" customHeight="false" outlineLevel="0" collapsed="false">
      <c r="J192" s="78" t="n">
        <v>190</v>
      </c>
      <c r="K192" s="86" t="n">
        <v>4583.172476969</v>
      </c>
      <c r="L192" s="86" t="n">
        <v>0.268248094743832</v>
      </c>
      <c r="M192" s="86" t="n">
        <v>0.0848411842785689</v>
      </c>
      <c r="N192" s="86" t="n">
        <v>0.0561529876776878</v>
      </c>
      <c r="Q192" s="86"/>
      <c r="R192" s="86"/>
      <c r="S192" s="86"/>
      <c r="T192" s="86"/>
      <c r="AE192" s="86"/>
      <c r="AF192" s="86"/>
      <c r="AG192" s="86"/>
      <c r="AH192" s="86"/>
      <c r="AI192" s="86"/>
    </row>
    <row r="193" customFormat="false" ht="13" hidden="false" customHeight="false" outlineLevel="0" collapsed="false">
      <c r="J193" s="78" t="n">
        <v>191</v>
      </c>
      <c r="K193" s="86" t="n">
        <v>4607.41744645</v>
      </c>
      <c r="L193" s="86" t="n">
        <v>0.267803743105524</v>
      </c>
      <c r="M193" s="86" t="n">
        <v>0.0861184990510054</v>
      </c>
      <c r="N193" s="86" t="n">
        <v>0.0548773985558905</v>
      </c>
      <c r="Q193" s="86"/>
      <c r="R193" s="86"/>
      <c r="S193" s="86"/>
      <c r="T193" s="86"/>
      <c r="AE193" s="86"/>
      <c r="AF193" s="86"/>
      <c r="AG193" s="86"/>
      <c r="AH193" s="86"/>
      <c r="AI193" s="86"/>
    </row>
    <row r="194" customFormat="false" ht="13" hidden="false" customHeight="false" outlineLevel="0" collapsed="false">
      <c r="J194" s="78" t="n">
        <v>192</v>
      </c>
      <c r="K194" s="86" t="n">
        <v>4631.891234564</v>
      </c>
      <c r="L194" s="86" t="n">
        <v>0.267558909158586</v>
      </c>
      <c r="M194" s="86" t="n">
        <v>0.0865092634714281</v>
      </c>
      <c r="N194" s="86" t="n">
        <v>0.0533119312614554</v>
      </c>
      <c r="Q194" s="86"/>
      <c r="R194" s="86"/>
      <c r="S194" s="86"/>
      <c r="T194" s="86"/>
      <c r="AE194" s="86"/>
      <c r="AF194" s="86"/>
      <c r="AG194" s="86"/>
      <c r="AH194" s="86"/>
      <c r="AI194" s="86"/>
    </row>
    <row r="195" customFormat="false" ht="13" hidden="false" customHeight="false" outlineLevel="0" collapsed="false">
      <c r="J195" s="78" t="n">
        <v>193</v>
      </c>
      <c r="K195" s="86" t="n">
        <v>4656.370575771</v>
      </c>
      <c r="L195" s="86" t="n">
        <v>0.267523176149832</v>
      </c>
      <c r="M195" s="86" t="n">
        <v>0.0855182089863988</v>
      </c>
      <c r="N195" s="86" t="n">
        <v>0.0516768594355496</v>
      </c>
      <c r="Q195" s="86"/>
      <c r="R195" s="86"/>
      <c r="S195" s="86"/>
      <c r="T195" s="86"/>
      <c r="AE195" s="86"/>
      <c r="AF195" s="86"/>
      <c r="AG195" s="86"/>
      <c r="AH195" s="86"/>
      <c r="AI195" s="86"/>
    </row>
    <row r="196" customFormat="false" ht="13" hidden="false" customHeight="false" outlineLevel="0" collapsed="false">
      <c r="J196" s="78" t="n">
        <v>194</v>
      </c>
      <c r="K196" s="86" t="n">
        <v>4680.754627622</v>
      </c>
      <c r="L196" s="86" t="n">
        <v>0.267728121673814</v>
      </c>
      <c r="M196" s="86" t="n">
        <v>0.0828542020824975</v>
      </c>
      <c r="N196" s="86" t="n">
        <v>0.0502211050511963</v>
      </c>
      <c r="Q196" s="86"/>
      <c r="R196" s="86"/>
      <c r="S196" s="86"/>
      <c r="T196" s="86"/>
      <c r="AE196" s="86"/>
      <c r="AF196" s="86"/>
      <c r="AG196" s="86"/>
      <c r="AH196" s="86"/>
      <c r="AI196" s="86"/>
    </row>
    <row r="197" customFormat="false" ht="13" hidden="false" customHeight="false" outlineLevel="0" collapsed="false">
      <c r="J197" s="78" t="n">
        <v>195</v>
      </c>
      <c r="K197" s="86" t="n">
        <v>4705.193990244</v>
      </c>
      <c r="L197" s="86" t="n">
        <v>0.268197722030356</v>
      </c>
      <c r="M197" s="86" t="n">
        <v>0.0786376708693268</v>
      </c>
      <c r="N197" s="86" t="n">
        <v>0.0490721332695665</v>
      </c>
      <c r="Q197" s="86"/>
      <c r="R197" s="86"/>
      <c r="S197" s="86"/>
      <c r="T197" s="86"/>
      <c r="AE197" s="86"/>
      <c r="AF197" s="86"/>
      <c r="AG197" s="86"/>
      <c r="AH197" s="86"/>
      <c r="AI197" s="86"/>
    </row>
    <row r="198" customFormat="false" ht="13" hidden="false" customHeight="false" outlineLevel="0" collapsed="false">
      <c r="J198" s="78" t="n">
        <v>196</v>
      </c>
      <c r="K198" s="86" t="n">
        <v>4729.581736056</v>
      </c>
      <c r="L198" s="86" t="n">
        <v>0.268951214076309</v>
      </c>
      <c r="M198" s="86" t="n">
        <v>0.0734400511907129</v>
      </c>
      <c r="N198" s="86" t="n">
        <v>0.0482550557455571</v>
      </c>
      <c r="Q198" s="86"/>
      <c r="R198" s="86"/>
      <c r="S198" s="86"/>
      <c r="T198" s="86"/>
      <c r="AE198" s="86"/>
      <c r="AF198" s="86"/>
      <c r="AG198" s="86"/>
      <c r="AH198" s="86"/>
      <c r="AI198" s="86"/>
    </row>
    <row r="199" customFormat="false" ht="13" hidden="false" customHeight="false" outlineLevel="0" collapsed="false">
      <c r="J199" s="78" t="n">
        <v>197</v>
      </c>
      <c r="K199" s="86" t="n">
        <v>4753.9355244</v>
      </c>
      <c r="L199" s="86" t="n">
        <v>0.269971636315015</v>
      </c>
      <c r="M199" s="86" t="n">
        <v>0.0682655018048935</v>
      </c>
      <c r="N199" s="86" t="n">
        <v>0.0477350566938812</v>
      </c>
      <c r="Q199" s="86"/>
      <c r="R199" s="86"/>
      <c r="S199" s="86"/>
      <c r="T199" s="86"/>
      <c r="AE199" s="86"/>
      <c r="AF199" s="86"/>
      <c r="AG199" s="86"/>
      <c r="AH199" s="86"/>
      <c r="AI199" s="86"/>
    </row>
    <row r="200" customFormat="false" ht="13" hidden="false" customHeight="false" outlineLevel="0" collapsed="false">
      <c r="J200" s="78" t="n">
        <v>198</v>
      </c>
      <c r="K200" s="86" t="n">
        <v>4778.283817603</v>
      </c>
      <c r="L200" s="86" t="n">
        <v>0.271224260492375</v>
      </c>
      <c r="M200" s="86" t="n">
        <v>0.0642723572094003</v>
      </c>
      <c r="N200" s="86" t="n">
        <v>0.0474446771921817</v>
      </c>
      <c r="Q200" s="86"/>
      <c r="R200" s="86"/>
      <c r="S200" s="86"/>
      <c r="T200" s="86"/>
      <c r="AE200" s="86"/>
      <c r="AF200" s="86"/>
      <c r="AG200" s="86"/>
      <c r="AH200" s="86"/>
      <c r="AI200" s="86"/>
    </row>
    <row r="201" customFormat="false" ht="13" hidden="false" customHeight="false" outlineLevel="0" collapsed="false">
      <c r="J201" s="78" t="n">
        <v>199</v>
      </c>
      <c r="K201" s="86" t="n">
        <v>4802.663037415</v>
      </c>
      <c r="L201" s="86" t="n">
        <v>0.272687774339419</v>
      </c>
      <c r="M201" s="86" t="n">
        <v>0.0622364565498088</v>
      </c>
      <c r="N201" s="86" t="n">
        <v>0.0473767542538987</v>
      </c>
      <c r="Q201" s="86"/>
      <c r="R201" s="86"/>
      <c r="S201" s="86"/>
      <c r="T201" s="86"/>
      <c r="AE201" s="86"/>
      <c r="AF201" s="86"/>
      <c r="AG201" s="86"/>
      <c r="AH201" s="86"/>
      <c r="AI201" s="86"/>
    </row>
    <row r="202" customFormat="false" ht="13" hidden="false" customHeight="false" outlineLevel="0" collapsed="false">
      <c r="J202" s="78" t="n">
        <v>200</v>
      </c>
      <c r="K202" s="86" t="n">
        <v>4826.932020931</v>
      </c>
      <c r="L202" s="86" t="n">
        <v>0.274266660150015</v>
      </c>
      <c r="M202" s="86" t="n">
        <v>0.0623789477075463</v>
      </c>
      <c r="N202" s="86" t="n">
        <v>0.0474854141664606</v>
      </c>
      <c r="Q202" s="86"/>
      <c r="R202" s="86"/>
      <c r="S202" s="86"/>
      <c r="T202" s="86"/>
      <c r="AE202" s="86"/>
      <c r="AF202" s="86"/>
      <c r="AG202" s="86"/>
      <c r="AH202" s="86"/>
      <c r="AI202" s="86"/>
    </row>
    <row r="203" customFormat="false" ht="13" hidden="false" customHeight="false" outlineLevel="0" collapsed="false">
      <c r="J203" s="78" t="n">
        <v>201</v>
      </c>
      <c r="K203" s="86" t="n">
        <v>4851.215505996</v>
      </c>
      <c r="L203" s="86" t="n">
        <v>0.275792781723683</v>
      </c>
      <c r="M203" s="86" t="n">
        <v>0.0645122970087765</v>
      </c>
      <c r="N203" s="86" t="n">
        <v>0.0476880297743506</v>
      </c>
      <c r="Q203" s="86"/>
      <c r="R203" s="86"/>
      <c r="S203" s="86"/>
      <c r="T203" s="86"/>
      <c r="AE203" s="86"/>
      <c r="AF203" s="86"/>
      <c r="AG203" s="86"/>
      <c r="AH203" s="86"/>
      <c r="AI203" s="86"/>
    </row>
    <row r="204" customFormat="false" ht="13" hidden="false" customHeight="false" outlineLevel="0" collapsed="false">
      <c r="J204" s="78" t="n">
        <v>202</v>
      </c>
      <c r="K204" s="86" t="n">
        <v>4875.620079781</v>
      </c>
      <c r="L204" s="86" t="n">
        <v>0.277121661074453</v>
      </c>
      <c r="M204" s="86" t="n">
        <v>0.0682442348490883</v>
      </c>
      <c r="N204" s="86" t="n">
        <v>0.0479060140790807</v>
      </c>
      <c r="Q204" s="86"/>
      <c r="R204" s="86"/>
      <c r="S204" s="86"/>
      <c r="T204" s="86"/>
      <c r="AE204" s="86"/>
      <c r="AF204" s="86"/>
      <c r="AG204" s="86"/>
      <c r="AH204" s="86"/>
      <c r="AI204" s="86"/>
    </row>
    <row r="205" customFormat="false" ht="13" hidden="false" customHeight="false" outlineLevel="0" collapsed="false">
      <c r="J205" s="78" t="n">
        <v>203</v>
      </c>
      <c r="K205" s="86" t="n">
        <v>4899.760400921</v>
      </c>
      <c r="L205" s="86" t="n">
        <v>0.278139150910688</v>
      </c>
      <c r="M205" s="86" t="n">
        <v>0.0729338026130534</v>
      </c>
      <c r="N205" s="86" t="n">
        <v>0.048093639218061</v>
      </c>
      <c r="Q205" s="86"/>
      <c r="R205" s="86"/>
      <c r="S205" s="86"/>
      <c r="T205" s="86"/>
      <c r="AE205" s="86"/>
      <c r="AF205" s="86"/>
      <c r="AG205" s="86"/>
      <c r="AH205" s="86"/>
      <c r="AI205" s="86"/>
    </row>
    <row r="206" customFormat="false" ht="13" hidden="false" customHeight="false" outlineLevel="0" collapsed="false">
      <c r="J206" s="78" t="n">
        <v>204</v>
      </c>
      <c r="K206" s="86" t="n">
        <v>4923.986520744</v>
      </c>
      <c r="L206" s="86" t="n">
        <v>0.278755251121893</v>
      </c>
      <c r="M206" s="86" t="n">
        <v>0.0775942636874892</v>
      </c>
      <c r="N206" s="86" t="n">
        <v>0.0482263704038063</v>
      </c>
      <c r="Q206" s="86"/>
      <c r="R206" s="86"/>
      <c r="S206" s="86"/>
      <c r="T206" s="86"/>
      <c r="AE206" s="86"/>
      <c r="AF206" s="86"/>
      <c r="AG206" s="86"/>
      <c r="AH206" s="86"/>
      <c r="AI206" s="86"/>
    </row>
    <row r="207" customFormat="false" ht="13" hidden="false" customHeight="false" outlineLevel="0" collapsed="false">
      <c r="J207" s="78" t="n">
        <v>205</v>
      </c>
      <c r="K207" s="86" t="n">
        <v>4948.393459334</v>
      </c>
      <c r="L207" s="86" t="n">
        <v>0.278882819541123</v>
      </c>
      <c r="M207" s="86" t="n">
        <v>0.0813482278438441</v>
      </c>
      <c r="N207" s="86" t="n">
        <v>0.0482925079930211</v>
      </c>
      <c r="Q207" s="86"/>
      <c r="R207" s="86"/>
      <c r="S207" s="86"/>
      <c r="T207" s="86"/>
      <c r="AE207" s="86"/>
      <c r="AF207" s="86"/>
      <c r="AG207" s="86"/>
      <c r="AH207" s="86"/>
      <c r="AI207" s="86"/>
    </row>
    <row r="208" customFormat="false" ht="13" hidden="false" customHeight="false" outlineLevel="0" collapsed="false">
      <c r="J208" s="78" t="n">
        <v>206</v>
      </c>
      <c r="K208" s="86" t="n">
        <v>4972.546267426</v>
      </c>
      <c r="L208" s="86" t="n">
        <v>0.278539351497812</v>
      </c>
      <c r="M208" s="86" t="n">
        <v>0.083895434851066</v>
      </c>
      <c r="N208" s="86" t="n">
        <v>0.0482855193643808</v>
      </c>
      <c r="Q208" s="86"/>
      <c r="R208" s="86"/>
      <c r="S208" s="86"/>
      <c r="T208" s="86"/>
      <c r="AE208" s="86"/>
      <c r="AF208" s="86"/>
      <c r="AG208" s="86"/>
      <c r="AH208" s="86"/>
      <c r="AI208" s="86"/>
    </row>
    <row r="209" customFormat="false" ht="13" hidden="false" customHeight="false" outlineLevel="0" collapsed="false">
      <c r="J209" s="78" t="n">
        <v>207</v>
      </c>
      <c r="K209" s="86" t="n">
        <v>4996.734976347</v>
      </c>
      <c r="L209" s="86" t="n">
        <v>0.277804583567603</v>
      </c>
      <c r="M209" s="86" t="n">
        <v>0.0852487366612945</v>
      </c>
      <c r="N209" s="86" t="n">
        <v>0.0482430593105513</v>
      </c>
      <c r="Q209" s="86"/>
      <c r="R209" s="86"/>
      <c r="S209" s="86"/>
      <c r="T209" s="86"/>
      <c r="AE209" s="86"/>
      <c r="AF209" s="86"/>
      <c r="AG209" s="86"/>
      <c r="AH209" s="86"/>
      <c r="AI209" s="86"/>
    </row>
    <row r="210" customFormat="false" ht="13" hidden="false" customHeight="false" outlineLevel="0" collapsed="false">
      <c r="J210" s="78" t="n">
        <v>208</v>
      </c>
      <c r="K210" s="86" t="n">
        <v>5021.155270366</v>
      </c>
      <c r="L210" s="86" t="n">
        <v>0.27683466057031</v>
      </c>
      <c r="M210" s="86" t="n">
        <v>0.0854552247639791</v>
      </c>
      <c r="N210" s="86" t="n">
        <v>0.0482045844398696</v>
      </c>
      <c r="Q210" s="86"/>
      <c r="R210" s="86"/>
      <c r="S210" s="86"/>
      <c r="T210" s="86"/>
      <c r="AE210" s="86"/>
      <c r="AF210" s="86"/>
      <c r="AG210" s="86"/>
      <c r="AH210" s="86"/>
      <c r="AI210" s="86"/>
    </row>
    <row r="211" customFormat="false" ht="13" hidden="false" customHeight="false" outlineLevel="0" collapsed="false">
      <c r="J211" s="78" t="n">
        <v>209</v>
      </c>
      <c r="K211" s="86" t="n">
        <v>5045.422092273</v>
      </c>
      <c r="L211" s="86" t="n">
        <v>0.275835507286413</v>
      </c>
      <c r="M211" s="86" t="n">
        <v>0.0845983914014309</v>
      </c>
      <c r="N211" s="86" t="n">
        <v>0.0482232129324501</v>
      </c>
      <c r="Q211" s="86"/>
      <c r="R211" s="86"/>
      <c r="S211" s="86"/>
      <c r="T211" s="86"/>
      <c r="AE211" s="86"/>
      <c r="AF211" s="86"/>
      <c r="AG211" s="86"/>
      <c r="AH211" s="86"/>
      <c r="AI211" s="86"/>
    </row>
    <row r="212" customFormat="false" ht="13" hidden="false" customHeight="false" outlineLevel="0" collapsed="false">
      <c r="J212" s="78" t="n">
        <v>210</v>
      </c>
      <c r="K212" s="86" t="n">
        <v>5069.714143917</v>
      </c>
      <c r="L212" s="86" t="n">
        <v>0.274990118027553</v>
      </c>
      <c r="M212" s="86" t="n">
        <v>0.0829032975901788</v>
      </c>
      <c r="N212" s="86" t="n">
        <v>0.0483780554419112</v>
      </c>
      <c r="Q212" s="86"/>
      <c r="R212" s="86"/>
      <c r="S212" s="86"/>
      <c r="T212" s="86"/>
      <c r="AE212" s="86"/>
      <c r="AF212" s="86"/>
      <c r="AG212" s="86"/>
      <c r="AH212" s="86"/>
      <c r="AI212" s="86"/>
    </row>
    <row r="213" customFormat="false" ht="13" hidden="false" customHeight="false" outlineLevel="0" collapsed="false">
      <c r="J213" s="78" t="n">
        <v>211</v>
      </c>
      <c r="K213" s="86" t="n">
        <v>5093.819399223</v>
      </c>
      <c r="L213" s="86" t="n">
        <v>0.274422269470098</v>
      </c>
      <c r="M213" s="86" t="n">
        <v>0.0804052633244006</v>
      </c>
      <c r="N213" s="86" t="n">
        <v>0.0487998995974458</v>
      </c>
      <c r="Q213" s="86"/>
      <c r="R213" s="86"/>
      <c r="S213" s="86"/>
      <c r="T213" s="86"/>
      <c r="AE213" s="86"/>
      <c r="AF213" s="86"/>
      <c r="AG213" s="86"/>
      <c r="AH213" s="86"/>
      <c r="AI213" s="86"/>
    </row>
    <row r="214" customFormat="false" ht="13" hidden="false" customHeight="false" outlineLevel="0" collapsed="false">
      <c r="J214" s="78" t="n">
        <v>212</v>
      </c>
      <c r="K214" s="86" t="n">
        <v>5118.100670669</v>
      </c>
      <c r="L214" s="86" t="n">
        <v>0.274235955862273</v>
      </c>
      <c r="M214" s="86" t="n">
        <v>0.0771258219158068</v>
      </c>
      <c r="N214" s="86" t="n">
        <v>0.0495206732648129</v>
      </c>
      <c r="Q214" s="86"/>
      <c r="R214" s="86"/>
      <c r="S214" s="86"/>
      <c r="T214" s="86"/>
      <c r="AE214" s="86"/>
      <c r="AF214" s="86"/>
      <c r="AG214" s="86"/>
      <c r="AH214" s="86"/>
      <c r="AI214" s="86"/>
    </row>
    <row r="215" customFormat="false" ht="13" hidden="false" customHeight="false" outlineLevel="0" collapsed="false">
      <c r="J215" s="78" t="n">
        <v>213</v>
      </c>
      <c r="K215" s="86" t="n">
        <v>5142.298371757</v>
      </c>
      <c r="L215" s="86" t="n">
        <v>0.274509065878528</v>
      </c>
      <c r="M215" s="86" t="n">
        <v>0.0733418080635433</v>
      </c>
      <c r="N215" s="86" t="n">
        <v>0.0504667094884651</v>
      </c>
      <c r="Q215" s="86"/>
      <c r="R215" s="86"/>
      <c r="S215" s="86"/>
      <c r="T215" s="86"/>
      <c r="AE215" s="86"/>
      <c r="AF215" s="86"/>
      <c r="AG215" s="86"/>
      <c r="AH215" s="86"/>
      <c r="AI215" s="86"/>
    </row>
    <row r="216" customFormat="false" ht="13" hidden="false" customHeight="false" outlineLevel="0" collapsed="false">
      <c r="J216" s="78" t="n">
        <v>214</v>
      </c>
      <c r="K216" s="86" t="n">
        <v>5166.580281838</v>
      </c>
      <c r="L216" s="86" t="n">
        <v>0.275246977834322</v>
      </c>
      <c r="M216" s="86" t="n">
        <v>0.0694550988698103</v>
      </c>
      <c r="N216" s="86" t="n">
        <v>0.0514724513108966</v>
      </c>
      <c r="Q216" s="86"/>
      <c r="R216" s="86"/>
      <c r="S216" s="86"/>
      <c r="T216" s="86"/>
      <c r="AE216" s="86"/>
      <c r="AF216" s="86"/>
      <c r="AG216" s="86"/>
      <c r="AH216" s="86"/>
      <c r="AI216" s="86"/>
    </row>
    <row r="217" customFormat="false" ht="13" hidden="false" customHeight="false" outlineLevel="0" collapsed="false">
      <c r="J217" s="78" t="n">
        <v>215</v>
      </c>
      <c r="K217" s="86" t="n">
        <v>5190.729914067</v>
      </c>
      <c r="L217" s="86" t="n">
        <v>0.276323832285803</v>
      </c>
      <c r="M217" s="86" t="n">
        <v>0.0659436684814466</v>
      </c>
      <c r="N217" s="86" t="n">
        <v>0.0523484497886906</v>
      </c>
      <c r="Q217" s="86"/>
      <c r="R217" s="86"/>
      <c r="S217" s="86"/>
      <c r="T217" s="86"/>
      <c r="AE217" s="86"/>
      <c r="AF217" s="86"/>
      <c r="AG217" s="86"/>
      <c r="AH217" s="86"/>
      <c r="AI217" s="86"/>
    </row>
    <row r="218" customFormat="false" ht="13" hidden="false" customHeight="false" outlineLevel="0" collapsed="false">
      <c r="J218" s="78" t="n">
        <v>216</v>
      </c>
      <c r="K218" s="86" t="n">
        <v>5214.992716262</v>
      </c>
      <c r="L218" s="86" t="n">
        <v>0.27755611525219</v>
      </c>
      <c r="M218" s="86" t="n">
        <v>0.0632872952638072</v>
      </c>
      <c r="N218" s="86" t="n">
        <v>0.0529496579629016</v>
      </c>
      <c r="Q218" s="86"/>
      <c r="R218" s="86"/>
      <c r="S218" s="86"/>
      <c r="T218" s="86"/>
      <c r="AE218" s="86"/>
      <c r="AF218" s="86"/>
      <c r="AG218" s="86"/>
      <c r="AH218" s="86"/>
      <c r="AI218" s="86"/>
    </row>
    <row r="219" customFormat="false" ht="13" hidden="false" customHeight="false" outlineLevel="0" collapsed="false">
      <c r="J219" s="78" t="n">
        <v>217</v>
      </c>
      <c r="K219" s="86" t="n">
        <v>5239.178435422</v>
      </c>
      <c r="L219" s="86" t="n">
        <v>0.278744126155508</v>
      </c>
      <c r="M219" s="86" t="n">
        <v>0.0618801845657467</v>
      </c>
      <c r="N219" s="86" t="n">
        <v>0.0532007948179743</v>
      </c>
      <c r="Q219" s="86"/>
      <c r="R219" s="86"/>
      <c r="S219" s="86"/>
      <c r="T219" s="86"/>
      <c r="AE219" s="86"/>
      <c r="AF219" s="86"/>
      <c r="AG219" s="86"/>
      <c r="AH219" s="86"/>
      <c r="AI219" s="86"/>
    </row>
    <row r="220" customFormat="false" ht="13" hidden="false" customHeight="false" outlineLevel="0" collapsed="false">
      <c r="J220" s="78" t="n">
        <v>218</v>
      </c>
      <c r="K220" s="86" t="n">
        <v>5263.434114484</v>
      </c>
      <c r="L220" s="86" t="n">
        <v>0.279700319986966</v>
      </c>
      <c r="M220" s="86" t="n">
        <v>0.0620565893123152</v>
      </c>
      <c r="N220" s="86" t="n">
        <v>0.0531005114229404</v>
      </c>
      <c r="Q220" s="86"/>
      <c r="R220" s="86"/>
      <c r="S220" s="86"/>
      <c r="T220" s="86"/>
      <c r="AE220" s="86"/>
      <c r="AF220" s="86"/>
      <c r="AG220" s="86"/>
      <c r="AH220" s="86"/>
      <c r="AI220" s="86"/>
    </row>
    <row r="221" customFormat="false" ht="13" hidden="false" customHeight="false" outlineLevel="0" collapsed="false">
      <c r="J221" s="78" t="n">
        <v>219</v>
      </c>
      <c r="K221" s="86" t="n">
        <v>5287.683009722</v>
      </c>
      <c r="L221" s="86" t="n">
        <v>0.280249053884025</v>
      </c>
      <c r="M221" s="86" t="n">
        <v>0.0638851631684986</v>
      </c>
      <c r="N221" s="86" t="n">
        <v>0.0526987017646658</v>
      </c>
      <c r="Q221" s="86"/>
      <c r="R221" s="86"/>
      <c r="S221" s="86"/>
      <c r="T221" s="86"/>
      <c r="AE221" s="86"/>
      <c r="AF221" s="86"/>
      <c r="AG221" s="86"/>
      <c r="AH221" s="86"/>
      <c r="AI221" s="86"/>
    </row>
    <row r="222" customFormat="false" ht="13" hidden="false" customHeight="false" outlineLevel="0" collapsed="false">
      <c r="J222" s="78" t="n">
        <v>220</v>
      </c>
      <c r="K222" s="86" t="n">
        <v>5311.911907261</v>
      </c>
      <c r="L222" s="86" t="n">
        <v>0.280332430147097</v>
      </c>
      <c r="M222" s="86" t="n">
        <v>0.0669998458683281</v>
      </c>
      <c r="N222" s="86" t="n">
        <v>0.0520325237772785</v>
      </c>
      <c r="Q222" s="86"/>
      <c r="R222" s="86"/>
      <c r="S222" s="86"/>
      <c r="T222" s="86"/>
      <c r="AE222" s="86"/>
      <c r="AF222" s="86"/>
      <c r="AG222" s="86"/>
      <c r="AH222" s="86"/>
      <c r="AI222" s="86"/>
    </row>
    <row r="223" customFormat="false" ht="13" hidden="false" customHeight="false" outlineLevel="0" collapsed="false">
      <c r="J223" s="78" t="n">
        <v>221</v>
      </c>
      <c r="K223" s="86" t="n">
        <v>5336.035025677</v>
      </c>
      <c r="L223" s="86" t="n">
        <v>0.279982412548864</v>
      </c>
      <c r="M223" s="86" t="n">
        <v>0.0706159504920953</v>
      </c>
      <c r="N223" s="86" t="n">
        <v>0.0511779393618186</v>
      </c>
      <c r="Q223" s="86"/>
      <c r="R223" s="86"/>
      <c r="S223" s="86"/>
      <c r="T223" s="86"/>
      <c r="AE223" s="86"/>
      <c r="AF223" s="86"/>
      <c r="AG223" s="86"/>
      <c r="AH223" s="86"/>
      <c r="AI223" s="86"/>
    </row>
    <row r="224" customFormat="false" ht="13" hidden="false" customHeight="false" outlineLevel="0" collapsed="false">
      <c r="J224" s="78" t="n">
        <v>222</v>
      </c>
      <c r="K224" s="86" t="n">
        <v>5360.265410425</v>
      </c>
      <c r="L224" s="86" t="n">
        <v>0.279272382583483</v>
      </c>
      <c r="M224" s="86" t="n">
        <v>0.0737542188266048</v>
      </c>
      <c r="N224" s="86" t="n">
        <v>0.0502540300728024</v>
      </c>
      <c r="Q224" s="86"/>
      <c r="R224" s="86"/>
      <c r="S224" s="86"/>
      <c r="T224" s="86"/>
      <c r="AE224" s="86"/>
      <c r="AF224" s="86"/>
      <c r="AG224" s="86"/>
      <c r="AH224" s="86"/>
      <c r="AI224" s="86"/>
    </row>
    <row r="225" customFormat="false" ht="13" hidden="false" customHeight="false" outlineLevel="0" collapsed="false">
      <c r="J225" s="78" t="n">
        <v>223</v>
      </c>
      <c r="K225" s="86" t="n">
        <v>5384.358896133</v>
      </c>
      <c r="L225" s="86" t="n">
        <v>0.278266398270992</v>
      </c>
      <c r="M225" s="86" t="n">
        <v>0.0755718107122587</v>
      </c>
      <c r="N225" s="86" t="n">
        <v>0.0493780371830033</v>
      </c>
      <c r="Q225" s="86"/>
      <c r="R225" s="86"/>
      <c r="S225" s="86"/>
      <c r="T225" s="86"/>
      <c r="AE225" s="86"/>
      <c r="AF225" s="86"/>
      <c r="AG225" s="86"/>
      <c r="AH225" s="86"/>
      <c r="AI225" s="86"/>
    </row>
    <row r="226" customFormat="false" ht="13" hidden="false" customHeight="false" outlineLevel="0" collapsed="false">
      <c r="J226" s="78" t="n">
        <v>224</v>
      </c>
      <c r="K226" s="86" t="n">
        <v>5408.813784234</v>
      </c>
      <c r="L226" s="86" t="n">
        <v>0.277063134785273</v>
      </c>
      <c r="M226" s="86" t="n">
        <v>0.075707261214439</v>
      </c>
      <c r="N226" s="86" t="n">
        <v>0.0486075145231825</v>
      </c>
      <c r="Q226" s="86"/>
      <c r="R226" s="86"/>
      <c r="S226" s="86"/>
      <c r="T226" s="86"/>
      <c r="AE226" s="86"/>
      <c r="AF226" s="86"/>
      <c r="AG226" s="86"/>
      <c r="AH226" s="86"/>
      <c r="AI226" s="86"/>
    </row>
    <row r="227" customFormat="false" ht="13" hidden="false" customHeight="false" outlineLevel="0" collapsed="false">
      <c r="J227" s="78" t="n">
        <v>225</v>
      </c>
      <c r="K227" s="86" t="n">
        <v>5433.049308136</v>
      </c>
      <c r="L227" s="86" t="n">
        <v>0.275770910031093</v>
      </c>
      <c r="M227" s="86" t="n">
        <v>0.0742857440283769</v>
      </c>
      <c r="N227" s="86" t="n">
        <v>0.0480414179287007</v>
      </c>
      <c r="Q227" s="86"/>
      <c r="R227" s="86"/>
      <c r="S227" s="86"/>
      <c r="T227" s="86"/>
      <c r="AE227" s="86"/>
      <c r="AF227" s="86"/>
      <c r="AG227" s="86"/>
      <c r="AH227" s="86"/>
      <c r="AI227" s="86"/>
    </row>
    <row r="228" customFormat="false" ht="13" hidden="false" customHeight="false" outlineLevel="0" collapsed="false">
      <c r="J228" s="78" t="n">
        <v>226</v>
      </c>
      <c r="K228" s="86" t="n">
        <v>5457.451109426</v>
      </c>
      <c r="L228" s="86" t="n">
        <v>0.274484387486387</v>
      </c>
      <c r="M228" s="86" t="n">
        <v>0.0717441634596465</v>
      </c>
      <c r="N228" s="86" t="n">
        <v>0.0477570795129046</v>
      </c>
      <c r="Q228" s="86"/>
      <c r="R228" s="86"/>
      <c r="S228" s="86"/>
      <c r="T228" s="86"/>
      <c r="AE228" s="86"/>
      <c r="AF228" s="86"/>
      <c r="AG228" s="86"/>
      <c r="AH228" s="86"/>
      <c r="AI228" s="86"/>
    </row>
    <row r="229" customFormat="false" ht="13" hidden="false" customHeight="false" outlineLevel="0" collapsed="false">
      <c r="J229" s="78" t="n">
        <v>227</v>
      </c>
      <c r="K229" s="86" t="n">
        <v>5481.583550904</v>
      </c>
      <c r="L229" s="86" t="n">
        <v>0.273323591756318</v>
      </c>
      <c r="M229" s="86" t="n">
        <v>0.0688244662499246</v>
      </c>
      <c r="N229" s="86" t="n">
        <v>0.0478049863809597</v>
      </c>
      <c r="Q229" s="86"/>
      <c r="R229" s="86"/>
      <c r="S229" s="86"/>
      <c r="T229" s="86"/>
      <c r="AE229" s="86"/>
      <c r="AF229" s="86"/>
      <c r="AG229" s="86"/>
      <c r="AH229" s="86"/>
      <c r="AI229" s="86"/>
    </row>
    <row r="230" customFormat="false" ht="13" hidden="false" customHeight="false" outlineLevel="0" collapsed="false">
      <c r="J230" s="78" t="n">
        <v>228</v>
      </c>
      <c r="K230" s="86" t="n">
        <v>5505.781045132</v>
      </c>
      <c r="L230" s="86" t="n">
        <v>0.272501665807838</v>
      </c>
      <c r="M230" s="86" t="n">
        <v>0.0663900424640485</v>
      </c>
      <c r="N230" s="86" t="n">
        <v>0.0481604509295901</v>
      </c>
      <c r="Q230" s="86"/>
      <c r="R230" s="86"/>
      <c r="S230" s="86"/>
      <c r="T230" s="86"/>
      <c r="AE230" s="86"/>
      <c r="AF230" s="86"/>
      <c r="AG230" s="86"/>
      <c r="AH230" s="86"/>
      <c r="AI230" s="86"/>
    </row>
    <row r="231" customFormat="false" ht="13" hidden="false" customHeight="false" outlineLevel="0" collapsed="false">
      <c r="J231" s="78" t="n">
        <v>229</v>
      </c>
      <c r="K231" s="86" t="n">
        <v>5530.030782295</v>
      </c>
      <c r="L231" s="86" t="n">
        <v>0.272179397435001</v>
      </c>
      <c r="M231" s="86" t="n">
        <v>0.0650759563450599</v>
      </c>
      <c r="N231" s="86" t="n">
        <v>0.0487589239536921</v>
      </c>
      <c r="Q231" s="86"/>
      <c r="R231" s="86"/>
      <c r="S231" s="86"/>
      <c r="T231" s="86"/>
      <c r="AE231" s="86"/>
      <c r="AF231" s="86"/>
      <c r="AG231" s="86"/>
      <c r="AH231" s="86"/>
      <c r="AI231" s="86"/>
    </row>
    <row r="232" customFormat="false" ht="13" hidden="false" customHeight="false" outlineLevel="0" collapsed="false">
      <c r="J232" s="78" t="n">
        <v>230</v>
      </c>
      <c r="K232" s="86" t="n">
        <v>5554.227776613</v>
      </c>
      <c r="L232" s="86" t="n">
        <v>0.272476711248592</v>
      </c>
      <c r="M232" s="86" t="n">
        <v>0.0651808626538741</v>
      </c>
      <c r="N232" s="86" t="n">
        <v>0.0495631388138437</v>
      </c>
      <c r="Q232" s="86"/>
      <c r="R232" s="86"/>
      <c r="S232" s="86"/>
      <c r="T232" s="86"/>
      <c r="AE232" s="86"/>
      <c r="AF232" s="86"/>
      <c r="AG232" s="86"/>
      <c r="AH232" s="86"/>
      <c r="AI232" s="86"/>
    </row>
    <row r="233" customFormat="false" ht="13" hidden="false" customHeight="false" outlineLevel="0" collapsed="false">
      <c r="J233" s="78" t="n">
        <v>231</v>
      </c>
      <c r="K233" s="86" t="n">
        <v>5578.495818</v>
      </c>
      <c r="L233" s="86" t="n">
        <v>0.273391822618977</v>
      </c>
      <c r="M233" s="86" t="n">
        <v>0.0666396165621248</v>
      </c>
      <c r="N233" s="86" t="n">
        <v>0.0505249770404515</v>
      </c>
      <c r="Q233" s="86"/>
      <c r="R233" s="86"/>
      <c r="S233" s="86"/>
      <c r="T233" s="86"/>
      <c r="AE233" s="86"/>
      <c r="AF233" s="86"/>
      <c r="AG233" s="86"/>
      <c r="AH233" s="86"/>
      <c r="AI233" s="86"/>
    </row>
    <row r="234" customFormat="false" ht="13" hidden="false" customHeight="false" outlineLevel="0" collapsed="false">
      <c r="J234" s="78" t="n">
        <v>232</v>
      </c>
      <c r="K234" s="86" t="n">
        <v>5602.67358203</v>
      </c>
      <c r="L234" s="86" t="n">
        <v>0.274792028664929</v>
      </c>
      <c r="M234" s="86" t="n">
        <v>0.0689814324303019</v>
      </c>
      <c r="N234" s="86" t="n">
        <v>0.0515082779351359</v>
      </c>
      <c r="Q234" s="86"/>
      <c r="R234" s="86"/>
      <c r="S234" s="86"/>
      <c r="T234" s="86"/>
      <c r="AE234" s="86"/>
      <c r="AF234" s="86"/>
      <c r="AG234" s="86"/>
      <c r="AH234" s="86"/>
      <c r="AI234" s="86"/>
    </row>
    <row r="235" customFormat="false" ht="13" hidden="false" customHeight="false" outlineLevel="0" collapsed="false">
      <c r="J235" s="78" t="n">
        <v>233</v>
      </c>
      <c r="K235" s="86" t="n">
        <v>5626.858602364</v>
      </c>
      <c r="L235" s="86" t="n">
        <v>0.276431275609819</v>
      </c>
      <c r="M235" s="86" t="n">
        <v>0.071433240464972</v>
      </c>
      <c r="N235" s="86" t="n">
        <v>0.0523132949983066</v>
      </c>
      <c r="Q235" s="86"/>
      <c r="R235" s="86"/>
      <c r="S235" s="86"/>
      <c r="T235" s="86"/>
      <c r="AE235" s="86"/>
      <c r="AF235" s="86"/>
      <c r="AG235" s="86"/>
      <c r="AH235" s="86"/>
      <c r="AI235" s="86"/>
    </row>
    <row r="236" customFormat="false" ht="13" hidden="false" customHeight="false" outlineLevel="0" collapsed="false">
      <c r="J236" s="78" t="n">
        <v>234</v>
      </c>
      <c r="K236" s="86" t="n">
        <v>5651.074217429</v>
      </c>
      <c r="L236" s="86" t="n">
        <v>0.278035445611899</v>
      </c>
      <c r="M236" s="86" t="n">
        <v>0.073381884667685</v>
      </c>
      <c r="N236" s="86" t="n">
        <v>0.052769605118114</v>
      </c>
      <c r="Q236" s="86"/>
      <c r="R236" s="86"/>
      <c r="S236" s="86"/>
      <c r="T236" s="86"/>
      <c r="AE236" s="86"/>
      <c r="AF236" s="86"/>
      <c r="AG236" s="86"/>
      <c r="AH236" s="86"/>
      <c r="AI236" s="86"/>
    </row>
    <row r="237" customFormat="false" ht="13" hidden="false" customHeight="false" outlineLevel="0" collapsed="false">
      <c r="J237" s="78" t="n">
        <v>235</v>
      </c>
      <c r="K237" s="86" t="n">
        <v>5675.244590602</v>
      </c>
      <c r="L237" s="86" t="n">
        <v>0.279361599167926</v>
      </c>
      <c r="M237" s="86" t="n">
        <v>0.0747058308226069</v>
      </c>
      <c r="N237" s="86" t="n">
        <v>0.0527988605374019</v>
      </c>
      <c r="Q237" s="86"/>
      <c r="R237" s="86"/>
      <c r="S237" s="86"/>
      <c r="T237" s="86"/>
      <c r="AE237" s="86"/>
      <c r="AF237" s="86"/>
      <c r="AG237" s="86"/>
      <c r="AH237" s="86"/>
      <c r="AI237" s="86"/>
    </row>
    <row r="238" customFormat="false" ht="13" hidden="false" customHeight="false" outlineLevel="0" collapsed="false">
      <c r="J238" s="78" t="n">
        <v>236</v>
      </c>
      <c r="K238" s="86" t="n">
        <v>5699.515488987</v>
      </c>
      <c r="L238" s="86" t="n">
        <v>0.280346441211149</v>
      </c>
      <c r="M238" s="86" t="n">
        <v>0.0760698101768307</v>
      </c>
      <c r="N238" s="86" t="n">
        <v>0.052375740038419</v>
      </c>
      <c r="Q238" s="86"/>
      <c r="R238" s="86"/>
      <c r="S238" s="86"/>
      <c r="T238" s="86"/>
      <c r="AE238" s="86"/>
      <c r="AF238" s="86"/>
      <c r="AG238" s="86"/>
      <c r="AH238" s="86"/>
      <c r="AI238" s="86"/>
    </row>
    <row r="239" customFormat="false" ht="13" hidden="false" customHeight="false" outlineLevel="0" collapsed="false">
      <c r="J239" s="78" t="n">
        <v>237</v>
      </c>
      <c r="K239" s="86" t="n">
        <v>5723.955474344</v>
      </c>
      <c r="L239" s="86" t="n">
        <v>0.281007360990361</v>
      </c>
      <c r="M239" s="86" t="n">
        <v>0.0783941029321506</v>
      </c>
      <c r="N239" s="86" t="n">
        <v>0.0514549884327452</v>
      </c>
      <c r="Q239" s="86"/>
      <c r="R239" s="86"/>
      <c r="S239" s="86"/>
      <c r="T239" s="86"/>
      <c r="AE239" s="86"/>
      <c r="AF239" s="86"/>
      <c r="AG239" s="86"/>
      <c r="AH239" s="86"/>
      <c r="AI239" s="86"/>
    </row>
    <row r="240" customFormat="false" ht="13" hidden="false" customHeight="false" outlineLevel="0" collapsed="false">
      <c r="J240" s="78" t="n">
        <v>238</v>
      </c>
      <c r="K240" s="86" t="n">
        <v>5748.436982318</v>
      </c>
      <c r="L240" s="86" t="n">
        <v>0.281375325863332</v>
      </c>
      <c r="M240" s="86" t="n">
        <v>0.0821650843151493</v>
      </c>
      <c r="N240" s="86" t="n">
        <v>0.0500994808937895</v>
      </c>
      <c r="Q240" s="86"/>
      <c r="R240" s="86"/>
      <c r="S240" s="86"/>
      <c r="T240" s="86"/>
      <c r="AE240" s="86"/>
      <c r="AF240" s="86"/>
      <c r="AG240" s="86"/>
      <c r="AH240" s="86"/>
      <c r="AI240" s="86"/>
    </row>
    <row r="241" customFormat="false" ht="13" hidden="false" customHeight="false" outlineLevel="0" collapsed="false">
      <c r="J241" s="78" t="n">
        <v>239</v>
      </c>
      <c r="K241" s="86" t="n">
        <v>5772.677829715</v>
      </c>
      <c r="L241" s="86" t="n">
        <v>0.281499514425037</v>
      </c>
      <c r="M241" s="86" t="n">
        <v>0.0872720825201385</v>
      </c>
      <c r="N241" s="86" t="n">
        <v>0.0484593151141505</v>
      </c>
      <c r="Q241" s="86"/>
      <c r="R241" s="86"/>
      <c r="S241" s="86"/>
      <c r="T241" s="86"/>
      <c r="AE241" s="86"/>
      <c r="AF241" s="86"/>
      <c r="AG241" s="86"/>
      <c r="AH241" s="86"/>
      <c r="AI241" s="86"/>
    </row>
    <row r="242" customFormat="false" ht="13" hidden="false" customHeight="false" outlineLevel="0" collapsed="false">
      <c r="J242" s="78" t="n">
        <v>240</v>
      </c>
      <c r="K242" s="86" t="n">
        <v>5796.964435171</v>
      </c>
      <c r="L242" s="86" t="n">
        <v>0.281454851126976</v>
      </c>
      <c r="M242" s="86" t="n">
        <v>0.0931395095401026</v>
      </c>
      <c r="N242" s="86" t="n">
        <v>0.0466993660661735</v>
      </c>
      <c r="Q242" s="86"/>
      <c r="R242" s="86"/>
      <c r="S242" s="86"/>
      <c r="T242" s="86"/>
      <c r="AE242" s="86"/>
      <c r="AF242" s="86"/>
      <c r="AG242" s="86"/>
      <c r="AH242" s="86"/>
      <c r="AI242" s="86"/>
    </row>
    <row r="243" customFormat="false" ht="13" hidden="false" customHeight="false" outlineLevel="0" collapsed="false">
      <c r="J243" s="78" t="n">
        <v>241</v>
      </c>
      <c r="K243" s="86" t="n">
        <v>5821.37074961</v>
      </c>
      <c r="L243" s="86" t="n">
        <v>0.281233802572079</v>
      </c>
      <c r="M243" s="86" t="n">
        <v>0.0988335067406411</v>
      </c>
      <c r="N243" s="86" t="n">
        <v>0.0449972446495258</v>
      </c>
      <c r="Q243" s="86"/>
      <c r="R243" s="86"/>
      <c r="S243" s="86"/>
      <c r="T243" s="86"/>
      <c r="AE243" s="86"/>
      <c r="AF243" s="86"/>
      <c r="AG243" s="86"/>
      <c r="AH243" s="86"/>
      <c r="AI243" s="86"/>
    </row>
    <row r="244" customFormat="false" ht="13" hidden="false" customHeight="false" outlineLevel="0" collapsed="false">
      <c r="J244" s="78" t="n">
        <v>242</v>
      </c>
      <c r="K244" s="86" t="n">
        <v>5845.642009113</v>
      </c>
      <c r="L244" s="86" t="n">
        <v>0.280799221235879</v>
      </c>
      <c r="M244" s="86" t="n">
        <v>0.103407151740953</v>
      </c>
      <c r="N244" s="86" t="n">
        <v>0.043521004215516</v>
      </c>
      <c r="Q244" s="86"/>
      <c r="R244" s="86"/>
      <c r="S244" s="86"/>
      <c r="T244" s="86"/>
      <c r="AE244" s="86"/>
      <c r="AF244" s="86"/>
      <c r="AG244" s="86"/>
      <c r="AH244" s="86"/>
      <c r="AI244" s="86"/>
    </row>
    <row r="245" customFormat="false" ht="13" hidden="false" customHeight="false" outlineLevel="0" collapsed="false">
      <c r="J245" s="78" t="n">
        <v>243</v>
      </c>
      <c r="K245" s="86" t="n">
        <v>5869.911763347</v>
      </c>
      <c r="L245" s="86" t="n">
        <v>0.280106948349685</v>
      </c>
      <c r="M245" s="86" t="n">
        <v>0.106208833065074</v>
      </c>
      <c r="N245" s="86" t="n">
        <v>0.0423215066331864</v>
      </c>
      <c r="Q245" s="86"/>
      <c r="R245" s="86"/>
      <c r="S245" s="86"/>
      <c r="T245" s="86"/>
      <c r="AE245" s="86"/>
      <c r="AF245" s="86"/>
      <c r="AG245" s="86"/>
      <c r="AH245" s="86"/>
      <c r="AI245" s="86"/>
    </row>
    <row r="246" customFormat="false" ht="13" hidden="false" customHeight="false" outlineLevel="0" collapsed="false">
      <c r="J246" s="78" t="n">
        <v>244</v>
      </c>
      <c r="K246" s="86" t="n">
        <v>5894.335796983</v>
      </c>
      <c r="L246" s="86" t="n">
        <v>0.279195912968179</v>
      </c>
      <c r="M246" s="86" t="n">
        <v>0.107066728609538</v>
      </c>
      <c r="N246" s="86" t="n">
        <v>0.0413272539165039</v>
      </c>
      <c r="Q246" s="86"/>
      <c r="R246" s="86"/>
      <c r="S246" s="86"/>
      <c r="T246" s="86"/>
      <c r="AE246" s="86"/>
      <c r="AF246" s="86"/>
      <c r="AG246" s="86"/>
      <c r="AH246" s="86"/>
      <c r="AI246" s="86"/>
    </row>
    <row r="247" customFormat="false" ht="13" hidden="false" customHeight="false" outlineLevel="0" collapsed="false">
      <c r="J247" s="78" t="n">
        <v>245</v>
      </c>
      <c r="K247" s="86" t="n">
        <v>5918.496563807</v>
      </c>
      <c r="L247" s="86" t="n">
        <v>0.278186846305174</v>
      </c>
      <c r="M247" s="86" t="n">
        <v>0.106268156105129</v>
      </c>
      <c r="N247" s="86" t="n">
        <v>0.0404692861489157</v>
      </c>
      <c r="Q247" s="86"/>
      <c r="R247" s="86"/>
      <c r="S247" s="86"/>
      <c r="T247" s="86"/>
      <c r="AE247" s="86"/>
      <c r="AF247" s="86"/>
      <c r="AG247" s="86"/>
      <c r="AH247" s="86"/>
      <c r="AI247" s="86"/>
    </row>
    <row r="248" customFormat="false" ht="13" hidden="false" customHeight="false" outlineLevel="0" collapsed="false">
      <c r="J248" s="78" t="n">
        <v>246</v>
      </c>
      <c r="K248" s="86" t="n">
        <v>5942.884978806</v>
      </c>
      <c r="L248" s="86" t="n">
        <v>0.277288332840957</v>
      </c>
      <c r="M248" s="86" t="n">
        <v>0.104214261521797</v>
      </c>
      <c r="N248" s="86" t="n">
        <v>0.0397376959643688</v>
      </c>
      <c r="Q248" s="86"/>
      <c r="R248" s="86"/>
      <c r="S248" s="86"/>
      <c r="T248" s="86"/>
      <c r="AE248" s="86"/>
      <c r="AF248" s="86"/>
      <c r="AG248" s="86"/>
      <c r="AH248" s="86"/>
      <c r="AI248" s="86"/>
    </row>
    <row r="249" customFormat="false" ht="13" hidden="false" customHeight="false" outlineLevel="0" collapsed="false">
      <c r="J249" s="78" t="n">
        <v>247</v>
      </c>
      <c r="K249" s="86" t="n">
        <v>5967.256572137</v>
      </c>
      <c r="L249" s="86" t="n">
        <v>0.276682017517211</v>
      </c>
      <c r="M249" s="86" t="n">
        <v>0.101263928610294</v>
      </c>
      <c r="N249" s="86" t="n">
        <v>0.0391908723509777</v>
      </c>
      <c r="Q249" s="86"/>
      <c r="R249" s="86"/>
      <c r="S249" s="86"/>
      <c r="T249" s="86"/>
      <c r="AE249" s="86"/>
      <c r="AF249" s="86"/>
      <c r="AG249" s="86"/>
      <c r="AH249" s="86"/>
      <c r="AI249" s="86"/>
    </row>
    <row r="250" customFormat="false" ht="13" hidden="false" customHeight="false" outlineLevel="0" collapsed="false">
      <c r="J250" s="78" t="n">
        <v>248</v>
      </c>
      <c r="K250" s="86" t="n">
        <v>5991.501995676</v>
      </c>
      <c r="L250" s="86" t="n">
        <v>0.27642523754159</v>
      </c>
      <c r="M250" s="86" t="n">
        <v>0.0976820496151027</v>
      </c>
      <c r="N250" s="86" t="n">
        <v>0.0389458921894869</v>
      </c>
      <c r="Q250" s="86"/>
      <c r="R250" s="86"/>
      <c r="S250" s="86"/>
      <c r="T250" s="86"/>
      <c r="AE250" s="86"/>
      <c r="AF250" s="86"/>
      <c r="AG250" s="86"/>
      <c r="AH250" s="86"/>
      <c r="AI250" s="86"/>
    </row>
    <row r="251" customFormat="false" ht="13" hidden="false" customHeight="false" outlineLevel="0" collapsed="false">
      <c r="J251" s="78" t="n">
        <v>249</v>
      </c>
      <c r="K251" s="86" t="n">
        <v>6015.723113033</v>
      </c>
      <c r="L251" s="86" t="n">
        <v>0.276511341792919</v>
      </c>
      <c r="M251" s="86" t="n">
        <v>0.0937169349607581</v>
      </c>
      <c r="N251" s="86" t="n">
        <v>0.0391350005035067</v>
      </c>
      <c r="Q251" s="86"/>
      <c r="R251" s="86"/>
      <c r="S251" s="86"/>
      <c r="T251" s="86"/>
      <c r="AE251" s="86"/>
      <c r="AF251" s="86"/>
      <c r="AG251" s="86"/>
      <c r="AH251" s="86"/>
      <c r="AI251" s="86"/>
    </row>
    <row r="252" customFormat="false" ht="13" hidden="false" customHeight="false" outlineLevel="0" collapsed="false">
      <c r="J252" s="78" t="n">
        <v>250</v>
      </c>
      <c r="K252" s="86" t="n">
        <v>6040.085328858</v>
      </c>
      <c r="L252" s="86" t="n">
        <v>0.276903612932649</v>
      </c>
      <c r="M252" s="86" t="n">
        <v>0.0898759245002435</v>
      </c>
      <c r="N252" s="86" t="n">
        <v>0.0398921224625644</v>
      </c>
      <c r="Q252" s="86"/>
      <c r="R252" s="86"/>
      <c r="S252" s="86"/>
      <c r="T252" s="86"/>
      <c r="AE252" s="86"/>
      <c r="AF252" s="86"/>
      <c r="AG252" s="86"/>
      <c r="AH252" s="86"/>
      <c r="AI252" s="86"/>
    </row>
    <row r="253" customFormat="false" ht="13" hidden="false" customHeight="false" outlineLevel="0" collapsed="false">
      <c r="J253" s="78" t="n">
        <v>251</v>
      </c>
      <c r="K253" s="86" t="n">
        <v>6064.505740519</v>
      </c>
      <c r="L253" s="86" t="n">
        <v>0.277531916446033</v>
      </c>
      <c r="M253" s="86" t="n">
        <v>0.0867246482499647</v>
      </c>
      <c r="N253" s="86" t="n">
        <v>0.0412411422985617</v>
      </c>
      <c r="Q253" s="86"/>
      <c r="R253" s="86"/>
      <c r="S253" s="86"/>
      <c r="T253" s="86"/>
      <c r="AE253" s="86"/>
      <c r="AF253" s="86"/>
      <c r="AG253" s="86"/>
      <c r="AH253" s="86"/>
      <c r="AI253" s="86"/>
    </row>
    <row r="254" customFormat="false" ht="13" hidden="false" customHeight="false" outlineLevel="0" collapsed="false">
      <c r="J254" s="78" t="n">
        <v>252</v>
      </c>
      <c r="K254" s="86" t="n">
        <v>6088.753340967</v>
      </c>
      <c r="L254" s="86" t="n">
        <v>0.278382894738469</v>
      </c>
      <c r="M254" s="86" t="n">
        <v>0.0844684950328539</v>
      </c>
      <c r="N254" s="86" t="n">
        <v>0.0430907579691215</v>
      </c>
      <c r="Q254" s="86"/>
      <c r="R254" s="86"/>
      <c r="S254" s="86"/>
      <c r="T254" s="86"/>
      <c r="AE254" s="86"/>
      <c r="AF254" s="86"/>
      <c r="AG254" s="86"/>
      <c r="AH254" s="86"/>
      <c r="AI254" s="86"/>
    </row>
    <row r="255" customFormat="false" ht="13" hidden="false" customHeight="false" outlineLevel="0" collapsed="false">
      <c r="J255" s="78" t="n">
        <v>253</v>
      </c>
      <c r="K255" s="86" t="n">
        <v>6113.184199304</v>
      </c>
      <c r="L255" s="86" t="n">
        <v>0.279450601243063</v>
      </c>
      <c r="M255" s="86" t="n">
        <v>0.0829718377403981</v>
      </c>
      <c r="N255" s="86" t="n">
        <v>0.0452984300239908</v>
      </c>
      <c r="Q255" s="86"/>
      <c r="R255" s="86"/>
      <c r="S255" s="86"/>
      <c r="T255" s="86"/>
      <c r="AE255" s="86"/>
      <c r="AF255" s="86"/>
      <c r="AG255" s="86"/>
      <c r="AH255" s="86"/>
      <c r="AI255" s="86"/>
    </row>
    <row r="256" customFormat="false" ht="13" hidden="false" customHeight="false" outlineLevel="0" collapsed="false">
      <c r="J256" s="78" t="n">
        <v>254</v>
      </c>
      <c r="K256" s="86" t="n">
        <v>6137.735876647</v>
      </c>
      <c r="L256" s="86" t="n">
        <v>0.280635860349651</v>
      </c>
      <c r="M256" s="86" t="n">
        <v>0.0819329748261028</v>
      </c>
      <c r="N256" s="86" t="n">
        <v>0.047642924740301</v>
      </c>
      <c r="Q256" s="86"/>
      <c r="R256" s="86"/>
      <c r="S256" s="86"/>
      <c r="T256" s="86"/>
      <c r="AE256" s="86"/>
      <c r="AF256" s="86"/>
      <c r="AG256" s="86"/>
      <c r="AH256" s="86"/>
      <c r="AI256" s="86"/>
    </row>
    <row r="257" customFormat="false" ht="13" hidden="false" customHeight="false" outlineLevel="0" collapsed="false">
      <c r="J257" s="78" t="n">
        <v>255</v>
      </c>
      <c r="K257" s="86" t="n">
        <v>6162.165652</v>
      </c>
      <c r="L257" s="86" t="n">
        <v>0.281813838078504</v>
      </c>
      <c r="M257" s="86" t="n">
        <v>0.0810799869131931</v>
      </c>
      <c r="N257" s="86" t="n">
        <v>0.0497886419840469</v>
      </c>
      <c r="Q257" s="86"/>
      <c r="R257" s="86"/>
      <c r="S257" s="86"/>
      <c r="T257" s="86"/>
      <c r="AE257" s="86"/>
      <c r="AF257" s="86"/>
      <c r="AG257" s="86"/>
      <c r="AH257" s="86"/>
      <c r="AI257" s="86"/>
    </row>
    <row r="258" customFormat="false" ht="13" hidden="false" customHeight="false" outlineLevel="0" collapsed="false">
      <c r="J258" s="78" t="n">
        <v>256</v>
      </c>
      <c r="K258" s="86" t="n">
        <v>6186.604007401</v>
      </c>
      <c r="L258" s="86" t="n">
        <v>0.28282484356705</v>
      </c>
      <c r="M258" s="86" t="n">
        <v>0.0803719950621517</v>
      </c>
      <c r="N258" s="86" t="n">
        <v>0.0513225729376875</v>
      </c>
      <c r="Q258" s="86"/>
      <c r="R258" s="86"/>
      <c r="S258" s="86"/>
      <c r="T258" s="86"/>
      <c r="AE258" s="86"/>
      <c r="AF258" s="86"/>
      <c r="AG258" s="86"/>
      <c r="AH258" s="86"/>
      <c r="AI258" s="86"/>
    </row>
    <row r="259" customFormat="false" ht="13" hidden="false" customHeight="false" outlineLevel="0" collapsed="false">
      <c r="J259" s="78" t="n">
        <v>257</v>
      </c>
      <c r="K259" s="86" t="n">
        <v>6211.007913242</v>
      </c>
      <c r="L259" s="86" t="n">
        <v>0.283543802694854</v>
      </c>
      <c r="M259" s="86" t="n">
        <v>0.0801380347964283</v>
      </c>
      <c r="N259" s="86" t="n">
        <v>0.0520260393140637</v>
      </c>
      <c r="Q259" s="86"/>
      <c r="R259" s="86"/>
      <c r="S259" s="86"/>
      <c r="T259" s="86"/>
      <c r="AE259" s="86"/>
      <c r="AF259" s="86"/>
      <c r="AG259" s="86"/>
      <c r="AH259" s="86"/>
      <c r="AI259" s="86"/>
    </row>
    <row r="260" customFormat="false" ht="13" hidden="false" customHeight="false" outlineLevel="0" collapsed="false">
      <c r="J260" s="78" t="n">
        <v>258</v>
      </c>
      <c r="K260" s="86" t="n">
        <v>6235.336386992</v>
      </c>
      <c r="L260" s="86" t="n">
        <v>0.283966030778689</v>
      </c>
      <c r="M260" s="86" t="n">
        <v>0.0804625365125257</v>
      </c>
      <c r="N260" s="86" t="n">
        <v>0.051972297582806</v>
      </c>
      <c r="Q260" s="86"/>
      <c r="R260" s="86"/>
      <c r="S260" s="86"/>
      <c r="T260" s="86"/>
      <c r="AE260" s="86"/>
      <c r="AF260" s="86"/>
      <c r="AG260" s="86"/>
      <c r="AH260" s="86"/>
      <c r="AI260" s="86"/>
    </row>
    <row r="261" customFormat="false" ht="13" hidden="false" customHeight="false" outlineLevel="0" collapsed="false">
      <c r="J261" s="78" t="n">
        <v>259</v>
      </c>
      <c r="K261" s="86" t="n">
        <v>6259.535047444</v>
      </c>
      <c r="L261" s="86" t="n">
        <v>0.284057811981032</v>
      </c>
      <c r="M261" s="86" t="n">
        <v>0.0815917606632654</v>
      </c>
      <c r="N261" s="86" t="n">
        <v>0.0514528586938959</v>
      </c>
      <c r="Q261" s="86"/>
      <c r="R261" s="86"/>
      <c r="S261" s="86"/>
      <c r="T261" s="86"/>
      <c r="AE261" s="86"/>
      <c r="AF261" s="86"/>
      <c r="AG261" s="86"/>
      <c r="AH261" s="86"/>
      <c r="AI261" s="86"/>
    </row>
    <row r="262" customFormat="false" ht="13" hidden="false" customHeight="false" outlineLevel="0" collapsed="false">
      <c r="J262" s="78" t="n">
        <v>260</v>
      </c>
      <c r="K262" s="86" t="n">
        <v>6283.995220476</v>
      </c>
      <c r="L262" s="86" t="n">
        <v>0.283759769783987</v>
      </c>
      <c r="M262" s="86" t="n">
        <v>0.0835854475775474</v>
      </c>
      <c r="N262" s="86" t="n">
        <v>0.0507830675907456</v>
      </c>
      <c r="Q262" s="86"/>
      <c r="R262" s="86"/>
      <c r="S262" s="86"/>
      <c r="T262" s="86"/>
      <c r="AE262" s="86"/>
      <c r="AF262" s="86"/>
      <c r="AG262" s="86"/>
      <c r="AH262" s="86"/>
      <c r="AI262" s="86"/>
    </row>
    <row r="263" customFormat="false" ht="13" hidden="false" customHeight="false" outlineLevel="0" collapsed="false">
      <c r="J263" s="78" t="n">
        <v>261</v>
      </c>
      <c r="K263" s="86" t="n">
        <v>6308.499619543</v>
      </c>
      <c r="L263" s="86" t="n">
        <v>0.283021864770754</v>
      </c>
      <c r="M263" s="86" t="n">
        <v>0.0862986231183377</v>
      </c>
      <c r="N263" s="86" t="n">
        <v>0.0501125409029811</v>
      </c>
      <c r="Q263" s="86"/>
      <c r="R263" s="86"/>
      <c r="S263" s="86"/>
      <c r="T263" s="86"/>
      <c r="AE263" s="86"/>
      <c r="AF263" s="86"/>
      <c r="AG263" s="86"/>
      <c r="AH263" s="86"/>
      <c r="AI263" s="86"/>
    </row>
    <row r="264" customFormat="false" ht="13" hidden="false" customHeight="false" outlineLevel="0" collapsed="false">
      <c r="J264" s="78" t="n">
        <v>262</v>
      </c>
      <c r="K264" s="86" t="n">
        <v>6332.693503914</v>
      </c>
      <c r="L264" s="86" t="n">
        <v>0.281865457598508</v>
      </c>
      <c r="M264" s="86" t="n">
        <v>0.0893953580845218</v>
      </c>
      <c r="N264" s="86" t="n">
        <v>0.0493997584080601</v>
      </c>
      <c r="Q264" s="86"/>
      <c r="R264" s="86"/>
      <c r="S264" s="86"/>
      <c r="T264" s="86"/>
      <c r="AE264" s="86"/>
      <c r="AF264" s="86"/>
      <c r="AG264" s="86"/>
      <c r="AH264" s="86"/>
      <c r="AI264" s="86"/>
    </row>
    <row r="265" customFormat="false" ht="13" hidden="false" customHeight="false" outlineLevel="0" collapsed="false">
      <c r="J265" s="78" t="n">
        <v>263</v>
      </c>
      <c r="K265" s="86" t="n">
        <v>6357.047167035</v>
      </c>
      <c r="L265" s="86" t="n">
        <v>0.280368676103088</v>
      </c>
      <c r="M265" s="86" t="n">
        <v>0.0922324024003354</v>
      </c>
      <c r="N265" s="86" t="n">
        <v>0.0486081701192581</v>
      </c>
      <c r="Q265" s="86"/>
      <c r="R265" s="86"/>
      <c r="S265" s="86"/>
      <c r="T265" s="86"/>
      <c r="AE265" s="86"/>
      <c r="AF265" s="86"/>
      <c r="AG265" s="86"/>
      <c r="AH265" s="86"/>
      <c r="AI265" s="86"/>
    </row>
    <row r="266" customFormat="false" ht="13" hidden="false" customHeight="false" outlineLevel="0" collapsed="false">
      <c r="J266" s="78" t="n">
        <v>264</v>
      </c>
      <c r="K266" s="86" t="n">
        <v>6381.51029708701</v>
      </c>
      <c r="L266" s="86" t="n">
        <v>0.278688289834225</v>
      </c>
      <c r="M266" s="86" t="n">
        <v>0.0942873993589392</v>
      </c>
      <c r="N266" s="86" t="n">
        <v>0.0477133119595731</v>
      </c>
      <c r="Q266" s="86"/>
      <c r="R266" s="86"/>
      <c r="S266" s="86"/>
      <c r="T266" s="86"/>
      <c r="AE266" s="86"/>
      <c r="AF266" s="86"/>
      <c r="AG266" s="86"/>
      <c r="AH266" s="86"/>
      <c r="AI266" s="86"/>
    </row>
    <row r="267" customFormat="false" ht="13" hidden="false" customHeight="false" outlineLevel="0" collapsed="false">
      <c r="J267" s="78" t="n">
        <v>265</v>
      </c>
      <c r="K267" s="86" t="n">
        <v>6405.831557222</v>
      </c>
      <c r="L267" s="86" t="n">
        <v>0.277031989939407</v>
      </c>
      <c r="M267" s="86" t="n">
        <v>0.09516483292107</v>
      </c>
      <c r="N267" s="86" t="n">
        <v>0.0467886795853393</v>
      </c>
      <c r="Q267" s="86"/>
      <c r="R267" s="86"/>
      <c r="S267" s="86"/>
      <c r="T267" s="86"/>
      <c r="AE267" s="86"/>
      <c r="AF267" s="86"/>
      <c r="AG267" s="86"/>
      <c r="AH267" s="86"/>
      <c r="AI267" s="86"/>
    </row>
    <row r="268" customFormat="false" ht="13" hidden="false" customHeight="false" outlineLevel="0" collapsed="false">
      <c r="J268" s="78" t="n">
        <v>266</v>
      </c>
      <c r="K268" s="86" t="n">
        <v>6430.237225004</v>
      </c>
      <c r="L268" s="86" t="n">
        <v>0.275588661795216</v>
      </c>
      <c r="M268" s="86" t="n">
        <v>0.094617323596451</v>
      </c>
      <c r="N268" s="86" t="n">
        <v>0.045952704724628</v>
      </c>
      <c r="Q268" s="86"/>
      <c r="R268" s="86"/>
      <c r="S268" s="86"/>
      <c r="T268" s="86"/>
      <c r="AE268" s="86"/>
      <c r="AF268" s="86"/>
      <c r="AG268" s="86"/>
      <c r="AH268" s="86"/>
      <c r="AI268" s="86"/>
    </row>
    <row r="269" customFormat="false" ht="13" hidden="false" customHeight="false" outlineLevel="0" collapsed="false">
      <c r="J269" s="78" t="n">
        <v>267</v>
      </c>
      <c r="K269" s="86" t="n">
        <v>6454.725858556</v>
      </c>
      <c r="L269" s="86" t="n">
        <v>0.274439577066559</v>
      </c>
      <c r="M269" s="86" t="n">
        <v>0.0928702690382093</v>
      </c>
      <c r="N269" s="86" t="n">
        <v>0.0453341663278845</v>
      </c>
      <c r="Q269" s="86"/>
      <c r="R269" s="86"/>
      <c r="S269" s="86"/>
      <c r="T269" s="86"/>
      <c r="AE269" s="86"/>
      <c r="AF269" s="86"/>
      <c r="AG269" s="86"/>
      <c r="AH269" s="86"/>
      <c r="AI269" s="86"/>
    </row>
    <row r="270" customFormat="false" ht="13" hidden="false" customHeight="false" outlineLevel="0" collapsed="false">
      <c r="J270" s="78" t="n">
        <v>268</v>
      </c>
      <c r="K270" s="86" t="n">
        <v>6479.144632189</v>
      </c>
      <c r="L270" s="86" t="n">
        <v>0.273619284615762</v>
      </c>
      <c r="M270" s="86" t="n">
        <v>0.0905809511340425</v>
      </c>
      <c r="N270" s="86" t="n">
        <v>0.0450370443046739</v>
      </c>
      <c r="Q270" s="86"/>
      <c r="R270" s="86"/>
      <c r="S270" s="86"/>
      <c r="T270" s="86"/>
      <c r="AE270" s="86"/>
      <c r="AF270" s="86"/>
      <c r="AG270" s="86"/>
      <c r="AH270" s="86"/>
      <c r="AI270" s="86"/>
    </row>
    <row r="271" customFormat="false" ht="13" hidden="false" customHeight="false" outlineLevel="0" collapsed="false">
      <c r="J271" s="78" t="n">
        <v>269</v>
      </c>
      <c r="K271" s="86" t="n">
        <v>6503.286095839</v>
      </c>
      <c r="L271" s="86" t="n">
        <v>0.273158083041952</v>
      </c>
      <c r="M271" s="86" t="n">
        <v>0.0883164570952536</v>
      </c>
      <c r="N271" s="86" t="n">
        <v>0.0451472498274605</v>
      </c>
      <c r="Q271" s="86"/>
      <c r="R271" s="86"/>
      <c r="S271" s="86"/>
      <c r="T271" s="86"/>
      <c r="AE271" s="86"/>
      <c r="AF271" s="86"/>
      <c r="AG271" s="86"/>
      <c r="AH271" s="86"/>
      <c r="AI271" s="86"/>
    </row>
    <row r="272" customFormat="false" ht="13" hidden="false" customHeight="false" outlineLevel="0" collapsed="false">
      <c r="J272" s="78" t="n">
        <v>270</v>
      </c>
      <c r="K272" s="86" t="n">
        <v>6527.661812595</v>
      </c>
      <c r="L272" s="86" t="n">
        <v>0.273020612528858</v>
      </c>
      <c r="M272" s="86" t="n">
        <v>0.0863730424161635</v>
      </c>
      <c r="N272" s="86" t="n">
        <v>0.0456318453581623</v>
      </c>
      <c r="Q272" s="86"/>
      <c r="R272" s="86"/>
      <c r="S272" s="86"/>
      <c r="T272" s="86"/>
      <c r="AE272" s="86"/>
      <c r="AF272" s="86"/>
      <c r="AG272" s="86"/>
      <c r="AH272" s="86"/>
      <c r="AI272" s="86"/>
    </row>
    <row r="273" customFormat="false" ht="13" hidden="false" customHeight="false" outlineLevel="0" collapsed="false">
      <c r="J273" s="78" t="n">
        <v>271</v>
      </c>
      <c r="K273" s="86" t="n">
        <v>6552.063637572</v>
      </c>
      <c r="L273" s="86" t="n">
        <v>0.273042933322442</v>
      </c>
      <c r="M273" s="86" t="n">
        <v>0.0849883771695442</v>
      </c>
      <c r="N273" s="86" t="n">
        <v>0.0463519036081578</v>
      </c>
      <c r="Q273" s="86"/>
      <c r="R273" s="86"/>
      <c r="S273" s="86"/>
      <c r="T273" s="86"/>
      <c r="AE273" s="86"/>
      <c r="AF273" s="86"/>
      <c r="AG273" s="86"/>
      <c r="AH273" s="86"/>
      <c r="AI273" s="86"/>
    </row>
    <row r="274" customFormat="false" ht="13" hidden="false" customHeight="false" outlineLevel="0" collapsed="false">
      <c r="J274" s="78" t="n">
        <v>272</v>
      </c>
      <c r="K274" s="86" t="n">
        <v>6576.258547068</v>
      </c>
      <c r="L274" s="86" t="n">
        <v>0.273081794102947</v>
      </c>
      <c r="M274" s="86" t="n">
        <v>0.0845582067123057</v>
      </c>
      <c r="N274" s="86" t="n">
        <v>0.0472354650216709</v>
      </c>
      <c r="Q274" s="86"/>
      <c r="R274" s="86"/>
      <c r="S274" s="86"/>
      <c r="T274" s="86"/>
      <c r="AE274" s="86"/>
      <c r="AF274" s="86"/>
      <c r="AG274" s="86"/>
      <c r="AH274" s="86"/>
      <c r="AI274" s="86"/>
    </row>
    <row r="275" customFormat="false" ht="13" hidden="false" customHeight="false" outlineLevel="0" collapsed="false">
      <c r="J275" s="78" t="n">
        <v>273</v>
      </c>
      <c r="K275" s="86" t="n">
        <v>6600.445712837</v>
      </c>
      <c r="L275" s="86" t="n">
        <v>0.273029362164917</v>
      </c>
      <c r="M275" s="86" t="n">
        <v>0.0856486177356369</v>
      </c>
      <c r="N275" s="86" t="n">
        <v>0.048242743542249</v>
      </c>
      <c r="Q275" s="86"/>
      <c r="R275" s="86"/>
      <c r="S275" s="86"/>
      <c r="T275" s="86"/>
      <c r="AE275" s="86"/>
      <c r="AF275" s="86"/>
      <c r="AG275" s="86"/>
      <c r="AH275" s="86"/>
      <c r="AI275" s="86"/>
    </row>
    <row r="276" customFormat="false" ht="13" hidden="false" customHeight="false" outlineLevel="0" collapsed="false">
      <c r="J276" s="78" t="n">
        <v>274</v>
      </c>
      <c r="K276" s="86" t="n">
        <v>6624.639123564</v>
      </c>
      <c r="L276" s="86" t="n">
        <v>0.272775433810683</v>
      </c>
      <c r="M276" s="86" t="n">
        <v>0.0888111699753425</v>
      </c>
      <c r="N276" s="86" t="n">
        <v>0.0493251770358345</v>
      </c>
      <c r="Q276" s="86"/>
      <c r="R276" s="86"/>
      <c r="S276" s="86"/>
      <c r="T276" s="86"/>
      <c r="AE276" s="86"/>
      <c r="AF276" s="86"/>
      <c r="AG276" s="86"/>
      <c r="AH276" s="86"/>
      <c r="AI276" s="86"/>
    </row>
    <row r="277" customFormat="false" ht="13" hidden="false" customHeight="false" outlineLevel="0" collapsed="false">
      <c r="J277" s="78" t="n">
        <v>275</v>
      </c>
      <c r="K277" s="86" t="n">
        <v>6648.796124486</v>
      </c>
      <c r="L277" s="86" t="n">
        <v>0.272271591394604</v>
      </c>
      <c r="M277" s="86" t="n">
        <v>0.0941487716267354</v>
      </c>
      <c r="N277" s="86" t="n">
        <v>0.0504011933663192</v>
      </c>
      <c r="Q277" s="86"/>
      <c r="R277" s="86"/>
      <c r="S277" s="86"/>
      <c r="T277" s="86"/>
      <c r="AE277" s="86"/>
      <c r="AF277" s="86"/>
      <c r="AG277" s="86"/>
      <c r="AH277" s="86"/>
      <c r="AI277" s="86"/>
    </row>
    <row r="278" customFormat="false" ht="13" hidden="false" customHeight="false" outlineLevel="0" collapsed="false">
      <c r="J278" s="78" t="n">
        <v>276</v>
      </c>
      <c r="K278" s="86" t="n">
        <v>6673.290231472</v>
      </c>
      <c r="L278" s="86" t="n">
        <v>0.271484207399681</v>
      </c>
      <c r="M278" s="86" t="n">
        <v>0.101016482484728</v>
      </c>
      <c r="N278" s="86" t="n">
        <v>0.0514416025990248</v>
      </c>
      <c r="Q278" s="86"/>
      <c r="R278" s="86"/>
      <c r="S278" s="86"/>
      <c r="T278" s="86"/>
      <c r="AE278" s="86"/>
      <c r="AF278" s="86"/>
      <c r="AG278" s="86"/>
      <c r="AH278" s="86"/>
      <c r="AI278" s="86"/>
    </row>
    <row r="279" customFormat="false" ht="13" hidden="false" customHeight="false" outlineLevel="0" collapsed="false">
      <c r="J279" s="78" t="n">
        <v>277</v>
      </c>
      <c r="K279" s="86" t="n">
        <v>6697.727622421</v>
      </c>
      <c r="L279" s="86" t="n">
        <v>0.270460106794423</v>
      </c>
      <c r="M279" s="86" t="n">
        <v>0.108131330017837</v>
      </c>
      <c r="N279" s="86" t="n">
        <v>0.0525373484438338</v>
      </c>
      <c r="Q279" s="86"/>
      <c r="R279" s="86"/>
      <c r="S279" s="86"/>
      <c r="T279" s="86"/>
      <c r="AE279" s="86"/>
      <c r="AF279" s="86"/>
      <c r="AG279" s="86"/>
      <c r="AH279" s="86"/>
      <c r="AI279" s="86"/>
    </row>
    <row r="280" customFormat="false" ht="13" hidden="false" customHeight="false" outlineLevel="0" collapsed="false">
      <c r="J280" s="78" t="n">
        <v>278</v>
      </c>
      <c r="K280" s="86" t="n">
        <v>6722.225639471</v>
      </c>
      <c r="L280" s="86" t="n">
        <v>0.269314834626298</v>
      </c>
      <c r="M280" s="86" t="n">
        <v>0.114071986400738</v>
      </c>
      <c r="N280" s="86" t="n">
        <v>0.0537367597306747</v>
      </c>
      <c r="Q280" s="86"/>
      <c r="R280" s="86"/>
      <c r="S280" s="86"/>
      <c r="T280" s="86"/>
      <c r="AE280" s="86"/>
      <c r="AF280" s="86"/>
      <c r="AG280" s="86"/>
      <c r="AH280" s="86"/>
      <c r="AI280" s="86"/>
    </row>
    <row r="281" customFormat="false" ht="13" hidden="false" customHeight="false" outlineLevel="0" collapsed="false">
      <c r="J281" s="78" t="n">
        <v>279</v>
      </c>
      <c r="K281" s="86" t="n">
        <v>6746.659493649</v>
      </c>
      <c r="L281" s="86" t="n">
        <v>0.268137275742803</v>
      </c>
      <c r="M281" s="86" t="n">
        <v>0.117826209969996</v>
      </c>
      <c r="N281" s="86" t="n">
        <v>0.0548841570766895</v>
      </c>
      <c r="Q281" s="86"/>
      <c r="R281" s="86"/>
      <c r="S281" s="86"/>
      <c r="T281" s="86"/>
      <c r="AE281" s="86"/>
      <c r="AF281" s="86"/>
      <c r="AG281" s="86"/>
      <c r="AH281" s="86"/>
      <c r="AI281" s="86"/>
    </row>
    <row r="282" customFormat="false" ht="13" hidden="false" customHeight="false" outlineLevel="0" collapsed="false">
      <c r="J282" s="78" t="n">
        <v>280</v>
      </c>
      <c r="K282" s="86" t="n">
        <v>6771.072365261</v>
      </c>
      <c r="L282" s="86" t="n">
        <v>0.267003340638407</v>
      </c>
      <c r="M282" s="86" t="n">
        <v>0.118869003497119</v>
      </c>
      <c r="N282" s="86" t="n">
        <v>0.0558008560423601</v>
      </c>
      <c r="Q282" s="86"/>
      <c r="R282" s="86"/>
      <c r="S282" s="86"/>
      <c r="T282" s="86"/>
      <c r="AE282" s="86"/>
      <c r="AF282" s="86"/>
      <c r="AG282" s="86"/>
      <c r="AH282" s="86"/>
      <c r="AI282" s="86"/>
    </row>
    <row r="283" customFormat="false" ht="13" hidden="false" customHeight="false" outlineLevel="0" collapsed="false">
      <c r="J283" s="78" t="n">
        <v>281</v>
      </c>
      <c r="K283" s="86" t="n">
        <v>6795.466335393</v>
      </c>
      <c r="L283" s="86" t="n">
        <v>0.265982747389999</v>
      </c>
      <c r="M283" s="86" t="n">
        <v>0.116979278316898</v>
      </c>
      <c r="N283" s="86" t="n">
        <v>0.056375338259239</v>
      </c>
      <c r="Q283" s="86"/>
      <c r="R283" s="86"/>
      <c r="S283" s="86"/>
      <c r="T283" s="86"/>
      <c r="AE283" s="86"/>
      <c r="AF283" s="86"/>
      <c r="AG283" s="86"/>
      <c r="AH283" s="86"/>
      <c r="AI283" s="86"/>
    </row>
    <row r="284" customFormat="false" ht="13" hidden="false" customHeight="false" outlineLevel="0" collapsed="false">
      <c r="J284" s="78" t="n">
        <v>282</v>
      </c>
      <c r="K284" s="86" t="n">
        <v>6819.880980176</v>
      </c>
      <c r="L284" s="86" t="n">
        <v>0.265192247734003</v>
      </c>
      <c r="M284" s="86" t="n">
        <v>0.112523097043599</v>
      </c>
      <c r="N284" s="86" t="n">
        <v>0.0565523249327619</v>
      </c>
      <c r="Q284" s="86"/>
      <c r="R284" s="86"/>
      <c r="S284" s="86"/>
      <c r="T284" s="86"/>
      <c r="AE284" s="86"/>
      <c r="AF284" s="86"/>
      <c r="AG284" s="86"/>
      <c r="AH284" s="86"/>
      <c r="AI284" s="86"/>
    </row>
    <row r="285" customFormat="false" ht="13" hidden="false" customHeight="false" outlineLevel="0" collapsed="false">
      <c r="J285" s="78" t="n">
        <v>283</v>
      </c>
      <c r="K285" s="86" t="n">
        <v>6844.240315028</v>
      </c>
      <c r="L285" s="86" t="n">
        <v>0.264726692261258</v>
      </c>
      <c r="M285" s="86" t="n">
        <v>0.10639647395321</v>
      </c>
      <c r="N285" s="86" t="n">
        <v>0.0563754118765689</v>
      </c>
      <c r="Q285" s="86"/>
      <c r="R285" s="86"/>
      <c r="S285" s="86"/>
      <c r="T285" s="86"/>
      <c r="AE285" s="86"/>
      <c r="AF285" s="86"/>
      <c r="AG285" s="86"/>
      <c r="AH285" s="86"/>
      <c r="AI285" s="86"/>
    </row>
    <row r="286" customFormat="false" ht="13" hidden="false" customHeight="false" outlineLevel="0" collapsed="false">
      <c r="J286" s="78" t="n">
        <v>284</v>
      </c>
      <c r="K286" s="86" t="n">
        <v>6868.734124713</v>
      </c>
      <c r="L286" s="86" t="n">
        <v>0.264634506044063</v>
      </c>
      <c r="M286" s="86" t="n">
        <v>0.0996149684413444</v>
      </c>
      <c r="N286" s="86" t="n">
        <v>0.0559925830291512</v>
      </c>
      <c r="Q286" s="86"/>
      <c r="R286" s="86"/>
      <c r="S286" s="86"/>
      <c r="T286" s="86"/>
      <c r="AE286" s="86"/>
      <c r="AF286" s="86"/>
      <c r="AG286" s="86"/>
      <c r="AH286" s="86"/>
      <c r="AI286" s="86"/>
    </row>
    <row r="287" customFormat="false" ht="13" hidden="false" customHeight="false" outlineLevel="0" collapsed="false">
      <c r="J287" s="78" t="n">
        <v>285</v>
      </c>
      <c r="K287" s="86" t="n">
        <v>6893.171712016</v>
      </c>
      <c r="L287" s="86" t="n">
        <v>0.264842646023159</v>
      </c>
      <c r="M287" s="86" t="n">
        <v>0.0927820586593275</v>
      </c>
      <c r="N287" s="86" t="n">
        <v>0.0555532716594258</v>
      </c>
      <c r="Q287" s="86"/>
      <c r="R287" s="86"/>
      <c r="S287" s="86"/>
      <c r="T287" s="86"/>
      <c r="AE287" s="86"/>
      <c r="AF287" s="86"/>
      <c r="AG287" s="86"/>
      <c r="AH287" s="86"/>
      <c r="AI287" s="86"/>
    </row>
    <row r="288" customFormat="false" ht="13" hidden="false" customHeight="false" outlineLevel="0" collapsed="false">
      <c r="J288" s="78" t="n">
        <v>286</v>
      </c>
      <c r="K288" s="86" t="n">
        <v>6917.651408769</v>
      </c>
      <c r="L288" s="86" t="n">
        <v>0.265250850069075</v>
      </c>
      <c r="M288" s="86" t="n">
        <v>0.0862211659690217</v>
      </c>
      <c r="N288" s="86" t="n">
        <v>0.055089731742525</v>
      </c>
      <c r="Q288" s="86"/>
      <c r="R288" s="86"/>
      <c r="S288" s="86"/>
      <c r="T288" s="86"/>
      <c r="AE288" s="86"/>
      <c r="AF288" s="86"/>
      <c r="AG288" s="86"/>
      <c r="AH288" s="86"/>
      <c r="AI288" s="86"/>
    </row>
    <row r="289" customFormat="false" ht="13" hidden="false" customHeight="false" outlineLevel="0" collapsed="false">
      <c r="J289" s="78" t="n">
        <v>287</v>
      </c>
      <c r="K289" s="86" t="n">
        <v>6942.093329381</v>
      </c>
      <c r="L289" s="86" t="n">
        <v>0.26576240178866</v>
      </c>
      <c r="M289" s="86" t="n">
        <v>0.0802183800099957</v>
      </c>
      <c r="N289" s="86" t="n">
        <v>0.0545326751964613</v>
      </c>
      <c r="Q289" s="86"/>
      <c r="R289" s="86"/>
      <c r="S289" s="86"/>
      <c r="T289" s="86"/>
      <c r="AE289" s="86"/>
      <c r="AF289" s="86"/>
      <c r="AG289" s="86"/>
      <c r="AH289" s="86"/>
      <c r="AI289" s="86"/>
    </row>
    <row r="290" customFormat="false" ht="13" hidden="false" customHeight="false" outlineLevel="0" collapsed="false">
      <c r="J290" s="78" t="n">
        <v>288</v>
      </c>
      <c r="K290" s="86" t="n">
        <v>6966.562811411</v>
      </c>
      <c r="L290" s="86" t="n">
        <v>0.266368656983045</v>
      </c>
      <c r="M290" s="86" t="n">
        <v>0.0751641388251342</v>
      </c>
      <c r="N290" s="86" t="n">
        <v>0.0538778836620159</v>
      </c>
      <c r="Q290" s="86"/>
      <c r="R290" s="86"/>
      <c r="S290" s="86"/>
      <c r="T290" s="86"/>
      <c r="AE290" s="86"/>
      <c r="AF290" s="86"/>
      <c r="AG290" s="86"/>
      <c r="AH290" s="86"/>
      <c r="AI290" s="86"/>
    </row>
    <row r="291" customFormat="false" ht="13" hidden="false" customHeight="false" outlineLevel="0" collapsed="false">
      <c r="J291" s="78" t="n">
        <v>289</v>
      </c>
      <c r="K291" s="86" t="n">
        <v>6990.97177698</v>
      </c>
      <c r="L291" s="86" t="n">
        <v>0.267062278768984</v>
      </c>
      <c r="M291" s="86" t="n">
        <v>0.0713322513419753</v>
      </c>
      <c r="N291" s="86" t="n">
        <v>0.0532236484777264</v>
      </c>
      <c r="Q291" s="86"/>
      <c r="R291" s="86"/>
      <c r="S291" s="86"/>
      <c r="T291" s="86"/>
      <c r="AE291" s="86"/>
      <c r="AF291" s="86"/>
      <c r="AG291" s="86"/>
      <c r="AH291" s="86"/>
      <c r="AI291" s="86"/>
    </row>
    <row r="292" customFormat="false" ht="13" hidden="false" customHeight="false" outlineLevel="0" collapsed="false">
      <c r="J292" s="78" t="n">
        <v>290</v>
      </c>
      <c r="K292" s="86" t="n">
        <v>7015.455675522</v>
      </c>
      <c r="L292" s="86" t="n">
        <v>0.26784365645127</v>
      </c>
      <c r="M292" s="86" t="n">
        <v>0.0691299889765961</v>
      </c>
      <c r="N292" s="86" t="n">
        <v>0.052727010612573</v>
      </c>
      <c r="Q292" s="86"/>
      <c r="R292" s="86"/>
      <c r="S292" s="86"/>
      <c r="T292" s="86"/>
      <c r="AE292" s="86"/>
      <c r="AF292" s="86"/>
      <c r="AG292" s="86"/>
      <c r="AH292" s="86"/>
      <c r="AI292" s="86"/>
    </row>
    <row r="293" customFormat="false" ht="13" hidden="false" customHeight="false" outlineLevel="0" collapsed="false">
      <c r="J293" s="78" t="n">
        <v>291</v>
      </c>
      <c r="K293" s="86" t="n">
        <v>7039.954738134</v>
      </c>
      <c r="L293" s="86" t="n">
        <v>0.268699733786083</v>
      </c>
      <c r="M293" s="86" t="n">
        <v>0.0690309369472414</v>
      </c>
      <c r="N293" s="86" t="n">
        <v>0.0525784894197312</v>
      </c>
      <c r="Q293" s="86"/>
      <c r="R293" s="86"/>
      <c r="S293" s="86"/>
      <c r="T293" s="86"/>
      <c r="AE293" s="86"/>
      <c r="AF293" s="86"/>
      <c r="AG293" s="86"/>
      <c r="AH293" s="86"/>
      <c r="AI293" s="86"/>
    </row>
    <row r="294" customFormat="false" ht="13" hidden="false" customHeight="false" outlineLevel="0" collapsed="false">
      <c r="J294" s="78" t="n">
        <v>292</v>
      </c>
      <c r="K294" s="86" t="n">
        <v>7064.396167951</v>
      </c>
      <c r="L294" s="86" t="n">
        <v>0.269592896428461</v>
      </c>
      <c r="M294" s="86" t="n">
        <v>0.0714151465438402</v>
      </c>
      <c r="N294" s="86" t="n">
        <v>0.0529402173112905</v>
      </c>
      <c r="Q294" s="86"/>
      <c r="R294" s="86"/>
      <c r="S294" s="86"/>
      <c r="T294" s="86"/>
      <c r="AE294" s="86"/>
      <c r="AF294" s="86"/>
      <c r="AG294" s="86"/>
      <c r="AH294" s="86"/>
      <c r="AI294" s="86"/>
    </row>
    <row r="295" customFormat="false" ht="13" hidden="false" customHeight="false" outlineLevel="0" collapsed="false">
      <c r="J295" s="78" t="n">
        <v>293</v>
      </c>
      <c r="K295" s="86" t="n">
        <v>7088.774046284</v>
      </c>
      <c r="L295" s="86" t="n">
        <v>0.270466181685513</v>
      </c>
      <c r="M295" s="86" t="n">
        <v>0.0760625153128507</v>
      </c>
      <c r="N295" s="86" t="n">
        <v>0.0538468479769199</v>
      </c>
      <c r="Q295" s="86"/>
      <c r="R295" s="86"/>
      <c r="S295" s="86"/>
      <c r="T295" s="86"/>
      <c r="AE295" s="86"/>
      <c r="AF295" s="86"/>
      <c r="AG295" s="86"/>
      <c r="AH295" s="86"/>
      <c r="AI295" s="86"/>
    </row>
    <row r="296" customFormat="false" ht="13" hidden="false" customHeight="false" outlineLevel="0" collapsed="false">
      <c r="J296" s="78" t="n">
        <v>294</v>
      </c>
      <c r="K296" s="86" t="n">
        <v>7112.994070637</v>
      </c>
      <c r="L296" s="86" t="n">
        <v>0.271312366587902</v>
      </c>
      <c r="M296" s="86" t="n">
        <v>0.0823285048248577</v>
      </c>
      <c r="N296" s="86" t="n">
        <v>0.0551978795105613</v>
      </c>
      <c r="Q296" s="86"/>
      <c r="R296" s="86"/>
      <c r="S296" s="86"/>
      <c r="T296" s="86"/>
      <c r="AE296" s="86"/>
      <c r="AF296" s="86"/>
      <c r="AG296" s="86"/>
      <c r="AH296" s="86"/>
      <c r="AI296" s="86"/>
    </row>
    <row r="297" customFormat="false" ht="13" hidden="false" customHeight="false" outlineLevel="0" collapsed="false">
      <c r="J297" s="78" t="n">
        <v>295</v>
      </c>
      <c r="K297" s="86" t="n">
        <v>7137.251268233</v>
      </c>
      <c r="L297" s="86" t="n">
        <v>0.272087877377193</v>
      </c>
      <c r="M297" s="86" t="n">
        <v>0.0894421651553073</v>
      </c>
      <c r="N297" s="86" t="n">
        <v>0.0567668235363549</v>
      </c>
      <c r="Q297" s="86"/>
      <c r="R297" s="86"/>
      <c r="S297" s="86"/>
      <c r="T297" s="86"/>
      <c r="AE297" s="86"/>
      <c r="AF297" s="86"/>
      <c r="AG297" s="86"/>
      <c r="AH297" s="86"/>
      <c r="AI297" s="86"/>
    </row>
    <row r="298" customFormat="false" ht="13" hidden="false" customHeight="false" outlineLevel="0" collapsed="false">
      <c r="J298" s="78" t="n">
        <v>296</v>
      </c>
      <c r="K298" s="86" t="n">
        <v>7161.693935284</v>
      </c>
      <c r="L298" s="86" t="n">
        <v>0.272690333049021</v>
      </c>
      <c r="M298" s="86" t="n">
        <v>0.0964942566461948</v>
      </c>
      <c r="N298" s="86" t="n">
        <v>0.05825562881606</v>
      </c>
      <c r="Q298" s="86"/>
      <c r="R298" s="86"/>
      <c r="S298" s="86"/>
      <c r="T298" s="86"/>
      <c r="AE298" s="86"/>
      <c r="AF298" s="86"/>
      <c r="AG298" s="86"/>
      <c r="AH298" s="86"/>
      <c r="AI298" s="86"/>
    </row>
    <row r="299" customFormat="false" ht="13" hidden="false" customHeight="false" outlineLevel="0" collapsed="false">
      <c r="J299" s="78" t="n">
        <v>297</v>
      </c>
      <c r="K299" s="86" t="n">
        <v>7185.884884237</v>
      </c>
      <c r="L299" s="86" t="n">
        <v>0.272977947890116</v>
      </c>
      <c r="M299" s="86" t="n">
        <v>0.102485130847256</v>
      </c>
      <c r="N299" s="86" t="n">
        <v>0.0594635268107943</v>
      </c>
      <c r="Q299" s="86"/>
      <c r="R299" s="86"/>
      <c r="S299" s="86"/>
      <c r="T299" s="86"/>
      <c r="AE299" s="86"/>
      <c r="AF299" s="86"/>
      <c r="AG299" s="86"/>
      <c r="AH299" s="86"/>
      <c r="AI299" s="86"/>
    </row>
    <row r="300" customFormat="false" ht="13" hidden="false" customHeight="false" outlineLevel="0" collapsed="false">
      <c r="J300" s="78" t="n">
        <v>298</v>
      </c>
      <c r="K300" s="86" t="n">
        <v>7210.104915211</v>
      </c>
      <c r="L300" s="86" t="n">
        <v>0.272935637386224</v>
      </c>
      <c r="M300" s="86" t="n">
        <v>0.10651954660252</v>
      </c>
      <c r="N300" s="86" t="n">
        <v>0.0602917329925627</v>
      </c>
      <c r="Q300" s="86"/>
      <c r="R300" s="86"/>
      <c r="S300" s="86"/>
      <c r="T300" s="86"/>
      <c r="AE300" s="86"/>
      <c r="AF300" s="86"/>
      <c r="AG300" s="86"/>
      <c r="AH300" s="86"/>
      <c r="AI300" s="86"/>
    </row>
    <row r="301" customFormat="false" ht="13" hidden="false" customHeight="false" outlineLevel="0" collapsed="false">
      <c r="J301" s="78" t="n">
        <v>299</v>
      </c>
      <c r="K301" s="86" t="n">
        <v>7234.505770687</v>
      </c>
      <c r="L301" s="86" t="n">
        <v>0.272676397900983</v>
      </c>
      <c r="M301" s="86" t="n">
        <v>0.108192698218003</v>
      </c>
      <c r="N301" s="86" t="n">
        <v>0.0607265230478251</v>
      </c>
      <c r="Q301" s="86"/>
      <c r="R301" s="86"/>
      <c r="S301" s="86"/>
      <c r="T301" s="86"/>
      <c r="AE301" s="86"/>
      <c r="AF301" s="86"/>
      <c r="AG301" s="86"/>
      <c r="AH301" s="86"/>
      <c r="AI301" s="86"/>
    </row>
    <row r="302" customFormat="false" ht="13" hidden="false" customHeight="false" outlineLevel="0" collapsed="false">
      <c r="J302" s="78" t="n">
        <v>300</v>
      </c>
      <c r="K302" s="86" t="n">
        <v>7259.04431178</v>
      </c>
      <c r="L302" s="86" t="n">
        <v>0.272416493920735</v>
      </c>
      <c r="M302" s="86" t="n">
        <v>0.107679386085243</v>
      </c>
      <c r="N302" s="86" t="n">
        <v>0.0608006122018513</v>
      </c>
      <c r="Q302" s="86"/>
      <c r="R302" s="86"/>
      <c r="S302" s="86"/>
      <c r="T302" s="86"/>
      <c r="AE302" s="86"/>
      <c r="AF302" s="86"/>
      <c r="AG302" s="86"/>
      <c r="AH302" s="86"/>
      <c r="AI302" s="86"/>
    </row>
    <row r="303" customFormat="false" ht="13" hidden="false" customHeight="false" outlineLevel="0" collapsed="false">
      <c r="J303" s="78" t="n">
        <v>301</v>
      </c>
      <c r="K303" s="86" t="n">
        <v>7283.463109102</v>
      </c>
      <c r="L303" s="86" t="n">
        <v>0.272405981000078</v>
      </c>
      <c r="M303" s="86" t="n">
        <v>0.105520645996373</v>
      </c>
      <c r="N303" s="86" t="n">
        <v>0.0605797046500576</v>
      </c>
      <c r="Q303" s="86"/>
      <c r="R303" s="86"/>
      <c r="S303" s="86"/>
      <c r="T303" s="86"/>
      <c r="AE303" s="86"/>
      <c r="AF303" s="86"/>
      <c r="AG303" s="86"/>
      <c r="AH303" s="86"/>
      <c r="AI303" s="86"/>
    </row>
    <row r="304" customFormat="false" ht="13" hidden="false" customHeight="false" outlineLevel="0" collapsed="false">
      <c r="J304" s="78" t="n">
        <v>302</v>
      </c>
      <c r="K304" s="86" t="n">
        <v>7307.936510997</v>
      </c>
      <c r="L304" s="86" t="n">
        <v>0.272841681402674</v>
      </c>
      <c r="M304" s="86" t="n">
        <v>0.10240774310625</v>
      </c>
      <c r="N304" s="86" t="n">
        <v>0.0601306968006314</v>
      </c>
      <c r="Q304" s="86"/>
      <c r="R304" s="86"/>
      <c r="S304" s="86"/>
      <c r="T304" s="86"/>
      <c r="AE304" s="86"/>
      <c r="AF304" s="86"/>
      <c r="AG304" s="86"/>
      <c r="AH304" s="86"/>
      <c r="AI304" s="86"/>
    </row>
    <row r="305" customFormat="false" ht="13" hidden="false" customHeight="false" outlineLevel="0" collapsed="false">
      <c r="J305" s="78" t="n">
        <v>303</v>
      </c>
      <c r="K305" s="86" t="n">
        <v>7332.400000232</v>
      </c>
      <c r="L305" s="86" t="n">
        <v>0.273791474394089</v>
      </c>
      <c r="M305" s="86" t="n">
        <v>0.0988551985869845</v>
      </c>
      <c r="N305" s="86" t="n">
        <v>0.0595558215881706</v>
      </c>
      <c r="Q305" s="86"/>
      <c r="R305" s="86"/>
      <c r="S305" s="86"/>
      <c r="T305" s="86"/>
      <c r="AE305" s="86"/>
      <c r="AF305" s="86"/>
      <c r="AG305" s="86"/>
      <c r="AH305" s="86"/>
      <c r="AI305" s="86"/>
    </row>
    <row r="306" customFormat="false" ht="13" hidden="false" customHeight="false" outlineLevel="0" collapsed="false">
      <c r="J306" s="78" t="n">
        <v>304</v>
      </c>
      <c r="K306" s="86" t="n">
        <v>7356.640127685</v>
      </c>
      <c r="L306" s="86" t="n">
        <v>0.275194598675649</v>
      </c>
      <c r="M306" s="86" t="n">
        <v>0.0953460428340923</v>
      </c>
      <c r="N306" s="86" t="n">
        <v>0.0589695643085496</v>
      </c>
      <c r="Q306" s="86"/>
      <c r="R306" s="86"/>
      <c r="S306" s="86"/>
      <c r="T306" s="86"/>
      <c r="AE306" s="86"/>
      <c r="AF306" s="86"/>
      <c r="AG306" s="86"/>
      <c r="AH306" s="86"/>
      <c r="AI306" s="86"/>
    </row>
    <row r="307" customFormat="false" ht="13" hidden="false" customHeight="false" outlineLevel="0" collapsed="false">
      <c r="J307" s="78" t="n">
        <v>305</v>
      </c>
      <c r="K307" s="86" t="n">
        <v>7381.02320916701</v>
      </c>
      <c r="L307" s="86" t="n">
        <v>0.276875695773144</v>
      </c>
      <c r="M307" s="86" t="n">
        <v>0.092403832910475</v>
      </c>
      <c r="N307" s="86" t="n">
        <v>0.0584920022019628</v>
      </c>
      <c r="Q307" s="86"/>
      <c r="R307" s="86"/>
      <c r="S307" s="86"/>
      <c r="T307" s="86"/>
      <c r="AE307" s="86"/>
      <c r="AF307" s="86"/>
      <c r="AG307" s="86"/>
      <c r="AH307" s="86"/>
      <c r="AI307" s="86"/>
    </row>
    <row r="308" customFormat="false" ht="13" hidden="false" customHeight="false" outlineLevel="0" collapsed="false">
      <c r="J308" s="78" t="n">
        <v>306</v>
      </c>
      <c r="K308" s="86" t="n">
        <v>7405.40061480801</v>
      </c>
      <c r="L308" s="86" t="n">
        <v>0.278648271184696</v>
      </c>
      <c r="M308" s="86" t="n">
        <v>0.0906000546074375</v>
      </c>
      <c r="N308" s="86" t="n">
        <v>0.0582051165444664</v>
      </c>
      <c r="Q308" s="86"/>
      <c r="R308" s="86"/>
      <c r="S308" s="86"/>
      <c r="T308" s="86"/>
      <c r="AE308" s="86"/>
      <c r="AF308" s="86"/>
      <c r="AG308" s="86"/>
      <c r="AH308" s="86"/>
      <c r="AI308" s="86"/>
    </row>
    <row r="309" customFormat="false" ht="13" hidden="false" customHeight="false" outlineLevel="0" collapsed="false">
      <c r="J309" s="78" t="n">
        <v>307</v>
      </c>
      <c r="K309" s="86" t="n">
        <v>7429.83741445501</v>
      </c>
      <c r="L309" s="86" t="n">
        <v>0.280375297411957</v>
      </c>
      <c r="M309" s="86" t="n">
        <v>0.0902680736979971</v>
      </c>
      <c r="N309" s="86" t="n">
        <v>0.0581438640350274</v>
      </c>
      <c r="Q309" s="86"/>
      <c r="R309" s="86"/>
      <c r="S309" s="86"/>
      <c r="T309" s="86"/>
      <c r="AE309" s="86"/>
      <c r="AF309" s="86"/>
      <c r="AG309" s="86"/>
      <c r="AH309" s="86"/>
      <c r="AI309" s="86"/>
    </row>
    <row r="310" customFormat="false" ht="13" hidden="false" customHeight="false" outlineLevel="0" collapsed="false">
      <c r="J310" s="78" t="n">
        <v>308</v>
      </c>
      <c r="K310" s="86" t="n">
        <v>7454.29695398101</v>
      </c>
      <c r="L310" s="86" t="n">
        <v>0.281956785703745</v>
      </c>
      <c r="M310" s="86" t="n">
        <v>0.0916626916123975</v>
      </c>
      <c r="N310" s="86" t="n">
        <v>0.0583208574989823</v>
      </c>
      <c r="Q310" s="86"/>
      <c r="R310" s="86"/>
      <c r="S310" s="86"/>
      <c r="T310" s="86"/>
      <c r="AE310" s="86"/>
      <c r="AF310" s="86"/>
      <c r="AG310" s="86"/>
      <c r="AH310" s="86"/>
      <c r="AI310" s="86"/>
    </row>
    <row r="311" customFormat="false" ht="13" hidden="false" customHeight="false" outlineLevel="0" collapsed="false">
      <c r="J311" s="78" t="n">
        <v>309</v>
      </c>
      <c r="K311" s="86" t="n">
        <v>7478.75434914001</v>
      </c>
      <c r="L311" s="86" t="n">
        <v>0.283334475943077</v>
      </c>
      <c r="M311" s="86" t="n">
        <v>0.0948693796734968</v>
      </c>
      <c r="N311" s="86" t="n">
        <v>0.0586922397585045</v>
      </c>
      <c r="Q311" s="86"/>
      <c r="R311" s="86"/>
      <c r="S311" s="86"/>
      <c r="T311" s="86"/>
      <c r="AE311" s="86"/>
      <c r="AF311" s="86"/>
      <c r="AG311" s="86"/>
      <c r="AH311" s="86"/>
      <c r="AI311" s="86"/>
    </row>
    <row r="312" customFormat="false" ht="13" hidden="false" customHeight="false" outlineLevel="0" collapsed="false">
      <c r="J312" s="78" t="n">
        <v>310</v>
      </c>
      <c r="K312" s="86" t="n">
        <v>7503.24833726901</v>
      </c>
      <c r="L312" s="86" t="n">
        <v>0.284531816285289</v>
      </c>
      <c r="M312" s="86" t="n">
        <v>0.0994952807907132</v>
      </c>
      <c r="N312" s="86" t="n">
        <v>0.059086324533</v>
      </c>
      <c r="Q312" s="86"/>
      <c r="R312" s="86"/>
      <c r="S312" s="86"/>
      <c r="T312" s="86"/>
      <c r="AE312" s="86"/>
      <c r="AF312" s="86"/>
      <c r="AG312" s="86"/>
      <c r="AH312" s="86"/>
      <c r="AI312" s="86"/>
    </row>
    <row r="313" customFormat="false" ht="13" hidden="false" customHeight="false" outlineLevel="0" collapsed="false">
      <c r="J313" s="78" t="n">
        <v>311</v>
      </c>
      <c r="K313" s="86" t="n">
        <v>7527.59081685801</v>
      </c>
      <c r="L313" s="86" t="n">
        <v>0.285577485915938</v>
      </c>
      <c r="M313" s="86" t="n">
        <v>0.104867443602201</v>
      </c>
      <c r="N313" s="86" t="n">
        <v>0.0593604258145006</v>
      </c>
      <c r="Q313" s="86"/>
      <c r="R313" s="86"/>
      <c r="S313" s="86"/>
      <c r="T313" s="86"/>
      <c r="AE313" s="86"/>
      <c r="AF313" s="86"/>
      <c r="AG313" s="86"/>
      <c r="AH313" s="86"/>
      <c r="AI313" s="86"/>
    </row>
    <row r="314" customFormat="false" ht="13" hidden="false" customHeight="false" outlineLevel="0" collapsed="false">
      <c r="J314" s="78" t="n">
        <v>312</v>
      </c>
      <c r="K314" s="86" t="n">
        <v>7552.00410751601</v>
      </c>
      <c r="L314" s="86" t="n">
        <v>0.286528825018385</v>
      </c>
      <c r="M314" s="86" t="n">
        <v>0.110284485350319</v>
      </c>
      <c r="N314" s="86" t="n">
        <v>0.0594975500830371</v>
      </c>
      <c r="Q314" s="86"/>
      <c r="R314" s="86"/>
      <c r="S314" s="86"/>
      <c r="T314" s="86"/>
      <c r="AE314" s="86"/>
      <c r="AF314" s="86"/>
      <c r="AG314" s="86"/>
      <c r="AH314" s="86"/>
      <c r="AI314" s="86"/>
    </row>
    <row r="315" customFormat="false" ht="13" hidden="false" customHeight="false" outlineLevel="0" collapsed="false">
      <c r="J315" s="78" t="n">
        <v>313</v>
      </c>
      <c r="K315" s="86" t="n">
        <v>7576.43004701401</v>
      </c>
      <c r="L315" s="86" t="n">
        <v>0.287439530669846</v>
      </c>
      <c r="M315" s="86" t="n">
        <v>0.115026657846103</v>
      </c>
      <c r="N315" s="86" t="n">
        <v>0.0595528666355718</v>
      </c>
      <c r="Q315" s="86"/>
      <c r="R315" s="86"/>
      <c r="S315" s="86"/>
      <c r="T315" s="86"/>
      <c r="AE315" s="86"/>
      <c r="AF315" s="86"/>
      <c r="AG315" s="86"/>
      <c r="AH315" s="86"/>
      <c r="AI315" s="86"/>
    </row>
    <row r="316" customFormat="false" ht="13" hidden="false" customHeight="false" outlineLevel="0" collapsed="false">
      <c r="J316" s="78" t="n">
        <v>314</v>
      </c>
      <c r="K316" s="86" t="n">
        <v>7600.94718247401</v>
      </c>
      <c r="L316" s="86" t="n">
        <v>0.288325298956649</v>
      </c>
      <c r="M316" s="86" t="n">
        <v>0.118604840639329</v>
      </c>
      <c r="N316" s="86" t="n">
        <v>0.0595969711541782</v>
      </c>
      <c r="Q316" s="86"/>
      <c r="R316" s="86"/>
      <c r="S316" s="86"/>
      <c r="T316" s="86"/>
      <c r="AE316" s="86"/>
      <c r="AF316" s="86"/>
      <c r="AG316" s="86"/>
      <c r="AH316" s="86"/>
      <c r="AI316" s="86"/>
    </row>
    <row r="317" customFormat="false" ht="13" hidden="false" customHeight="false" outlineLevel="0" collapsed="false">
      <c r="J317" s="78" t="n">
        <v>315</v>
      </c>
      <c r="K317" s="86" t="n">
        <v>7625.19626623801</v>
      </c>
      <c r="L317" s="86" t="n">
        <v>0.289114637526175</v>
      </c>
      <c r="M317" s="86" t="n">
        <v>0.120599345969519</v>
      </c>
      <c r="N317" s="86" t="n">
        <v>0.0596585564584722</v>
      </c>
      <c r="Q317" s="86"/>
      <c r="R317" s="86"/>
      <c r="S317" s="86"/>
      <c r="T317" s="86"/>
      <c r="AE317" s="86"/>
      <c r="AF317" s="86"/>
      <c r="AG317" s="86"/>
      <c r="AH317" s="86"/>
      <c r="AI317" s="86"/>
    </row>
    <row r="318" customFormat="false" ht="13" hidden="false" customHeight="false" outlineLevel="0" collapsed="false">
      <c r="J318" s="78" t="n">
        <v>316</v>
      </c>
      <c r="K318" s="86" t="n">
        <v>7649.58262885201</v>
      </c>
      <c r="L318" s="86" t="n">
        <v>0.289704970640397</v>
      </c>
      <c r="M318" s="86" t="n">
        <v>0.120670842225721</v>
      </c>
      <c r="N318" s="86" t="n">
        <v>0.0596962561688044</v>
      </c>
      <c r="Q318" s="86"/>
      <c r="R318" s="86"/>
      <c r="S318" s="86"/>
      <c r="T318" s="86"/>
      <c r="AE318" s="86"/>
      <c r="AF318" s="86"/>
      <c r="AG318" s="86"/>
      <c r="AH318" s="86"/>
      <c r="AI318" s="86"/>
    </row>
    <row r="319" customFormat="false" ht="13" hidden="false" customHeight="false" outlineLevel="0" collapsed="false">
      <c r="J319" s="78" t="n">
        <v>317</v>
      </c>
      <c r="K319" s="86" t="n">
        <v>7674.01609530601</v>
      </c>
      <c r="L319" s="86" t="n">
        <v>0.289943520143742</v>
      </c>
      <c r="M319" s="86" t="n">
        <v>0.118727438727521</v>
      </c>
      <c r="N319" s="86" t="n">
        <v>0.0596865642944892</v>
      </c>
      <c r="Q319" s="86"/>
      <c r="R319" s="86"/>
      <c r="S319" s="86"/>
      <c r="T319" s="86"/>
      <c r="AE319" s="86"/>
      <c r="AF319" s="86"/>
      <c r="AG319" s="86"/>
      <c r="AH319" s="86"/>
      <c r="AI319" s="86"/>
    </row>
    <row r="320" customFormat="false" ht="13" hidden="false" customHeight="false" outlineLevel="0" collapsed="false">
      <c r="J320" s="78" t="n">
        <v>318</v>
      </c>
      <c r="K320" s="86" t="n">
        <v>7698.45589442001</v>
      </c>
      <c r="L320" s="86" t="n">
        <v>0.289735779663654</v>
      </c>
      <c r="M320" s="86" t="n">
        <v>0.115125630206998</v>
      </c>
      <c r="N320" s="86" t="n">
        <v>0.0596354484287859</v>
      </c>
      <c r="Q320" s="86"/>
      <c r="R320" s="86"/>
      <c r="S320" s="86"/>
      <c r="T320" s="86"/>
      <c r="AE320" s="86"/>
      <c r="AF320" s="86"/>
      <c r="AG320" s="86"/>
      <c r="AH320" s="86"/>
      <c r="AI320" s="86"/>
    </row>
    <row r="321" customFormat="false" ht="13" hidden="false" customHeight="false" outlineLevel="0" collapsed="false">
      <c r="J321" s="78" t="n">
        <v>319</v>
      </c>
      <c r="K321" s="86" t="n">
        <v>7722.67032289701</v>
      </c>
      <c r="L321" s="86" t="n">
        <v>0.28911399026775</v>
      </c>
      <c r="M321" s="86" t="n">
        <v>0.110706159605895</v>
      </c>
      <c r="N321" s="86" t="n">
        <v>0.0595124989864625</v>
      </c>
      <c r="Q321" s="86"/>
      <c r="R321" s="86"/>
      <c r="S321" s="86"/>
      <c r="T321" s="86"/>
      <c r="AE321" s="86"/>
      <c r="AF321" s="86"/>
      <c r="AG321" s="86"/>
      <c r="AH321" s="86"/>
      <c r="AI321" s="86"/>
    </row>
    <row r="322" customFormat="false" ht="13" hidden="false" customHeight="false" outlineLevel="0" collapsed="false">
      <c r="J322" s="78" t="n">
        <v>320</v>
      </c>
      <c r="K322" s="86" t="n">
        <v>7747.16645678701</v>
      </c>
      <c r="L322" s="86" t="n">
        <v>0.288214437904285</v>
      </c>
      <c r="M322" s="86" t="n">
        <v>0.106658607648308</v>
      </c>
      <c r="N322" s="86" t="n">
        <v>0.0592124806551317</v>
      </c>
      <c r="Q322" s="86"/>
      <c r="R322" s="86"/>
      <c r="S322" s="86"/>
      <c r="T322" s="86"/>
      <c r="AE322" s="86"/>
      <c r="AF322" s="86"/>
      <c r="AG322" s="86"/>
      <c r="AH322" s="86"/>
      <c r="AI322" s="86"/>
    </row>
    <row r="323" customFormat="false" ht="13" hidden="false" customHeight="false" outlineLevel="0" collapsed="false">
      <c r="J323" s="78" t="n">
        <v>321</v>
      </c>
      <c r="K323" s="86" t="n">
        <v>7771.59513617601</v>
      </c>
      <c r="L323" s="86" t="n">
        <v>0.287235304185112</v>
      </c>
      <c r="M323" s="86" t="n">
        <v>0.103471336547231</v>
      </c>
      <c r="N323" s="86" t="n">
        <v>0.0585799959969599</v>
      </c>
      <c r="Q323" s="86"/>
      <c r="R323" s="86"/>
      <c r="S323" s="86"/>
      <c r="T323" s="86"/>
      <c r="AE323" s="86"/>
      <c r="AF323" s="86"/>
      <c r="AG323" s="86"/>
      <c r="AH323" s="86"/>
      <c r="AI323" s="86"/>
    </row>
    <row r="324" customFormat="false" ht="13" hidden="false" customHeight="false" outlineLevel="0" collapsed="false">
      <c r="J324" s="78" t="n">
        <v>322</v>
      </c>
      <c r="K324" s="86" t="n">
        <v>7796.09978784401</v>
      </c>
      <c r="L324" s="86" t="n">
        <v>0.286440915675532</v>
      </c>
      <c r="M324" s="86" t="n">
        <v>0.101142172665533</v>
      </c>
      <c r="N324" s="86" t="n">
        <v>0.0575013851119534</v>
      </c>
      <c r="Q324" s="86"/>
      <c r="R324" s="86"/>
      <c r="S324" s="86"/>
      <c r="T324" s="86"/>
      <c r="AE324" s="86"/>
      <c r="AF324" s="86"/>
      <c r="AG324" s="86"/>
      <c r="AH324" s="86"/>
      <c r="AI324" s="86"/>
    </row>
    <row r="325" customFormat="false" ht="13" hidden="false" customHeight="false" outlineLevel="0" collapsed="false">
      <c r="J325" s="78" t="n">
        <v>323</v>
      </c>
      <c r="K325" s="86" t="n">
        <v>7820.55850567301</v>
      </c>
      <c r="L325" s="86" t="n">
        <v>0.286021270980374</v>
      </c>
      <c r="M325" s="86" t="n">
        <v>0.0994714354820125</v>
      </c>
      <c r="N325" s="86" t="n">
        <v>0.055980110170676</v>
      </c>
      <c r="Q325" s="86"/>
      <c r="R325" s="86"/>
      <c r="S325" s="86"/>
      <c r="T325" s="86"/>
      <c r="AE325" s="86"/>
      <c r="AF325" s="86"/>
      <c r="AG325" s="86"/>
      <c r="AH325" s="86"/>
      <c r="AI325" s="86"/>
    </row>
    <row r="326" customFormat="false" ht="13" hidden="false" customHeight="false" outlineLevel="0" collapsed="false">
      <c r="J326" s="78" t="n">
        <v>324</v>
      </c>
      <c r="K326" s="86" t="n">
        <v>7845.00203407301</v>
      </c>
      <c r="L326" s="86" t="n">
        <v>0.286047855861496</v>
      </c>
      <c r="M326" s="86" t="n">
        <v>0.0983306517382245</v>
      </c>
      <c r="N326" s="86" t="n">
        <v>0.0541070975415907</v>
      </c>
      <c r="Q326" s="86"/>
      <c r="R326" s="86"/>
      <c r="S326" s="86"/>
      <c r="T326" s="86"/>
      <c r="AE326" s="86"/>
      <c r="AF326" s="86"/>
      <c r="AG326" s="86"/>
      <c r="AH326" s="86"/>
      <c r="AI326" s="86"/>
    </row>
    <row r="327" customFormat="false" ht="13" hidden="false" customHeight="false" outlineLevel="0" collapsed="false">
      <c r="J327" s="78" t="n">
        <v>325</v>
      </c>
      <c r="K327" s="86" t="n">
        <v>7869.42878153101</v>
      </c>
      <c r="L327" s="86" t="n">
        <v>0.286465496542972</v>
      </c>
      <c r="M327" s="86" t="n">
        <v>0.0976693879075696</v>
      </c>
      <c r="N327" s="86" t="n">
        <v>0.0519804361365634</v>
      </c>
      <c r="Q327" s="86"/>
      <c r="R327" s="86"/>
      <c r="S327" s="86"/>
      <c r="T327" s="86"/>
      <c r="AE327" s="86"/>
      <c r="AF327" s="86"/>
      <c r="AG327" s="86"/>
      <c r="AH327" s="86"/>
      <c r="AI327" s="86"/>
    </row>
    <row r="328" customFormat="false" ht="13" hidden="false" customHeight="false" outlineLevel="0" collapsed="false">
      <c r="J328" s="78" t="n">
        <v>326</v>
      </c>
      <c r="K328" s="86" t="n">
        <v>7893.88872566201</v>
      </c>
      <c r="L328" s="86" t="n">
        <v>0.287169655808094</v>
      </c>
      <c r="M328" s="86" t="n">
        <v>0.0973738119390202</v>
      </c>
      <c r="N328" s="86" t="n">
        <v>0.0497416794240394</v>
      </c>
      <c r="Q328" s="86"/>
      <c r="R328" s="86"/>
      <c r="S328" s="86"/>
      <c r="T328" s="86"/>
      <c r="AE328" s="86"/>
      <c r="AF328" s="86"/>
      <c r="AG328" s="86"/>
      <c r="AH328" s="86"/>
      <c r="AI328" s="86"/>
    </row>
    <row r="329" customFormat="false" ht="13" hidden="false" customHeight="false" outlineLevel="0" collapsed="false">
      <c r="J329" s="78" t="n">
        <v>327</v>
      </c>
      <c r="K329" s="86" t="n">
        <v>7918.31485942401</v>
      </c>
      <c r="L329" s="86" t="n">
        <v>0.288019969395941</v>
      </c>
      <c r="M329" s="86" t="n">
        <v>0.097281100918086</v>
      </c>
      <c r="N329" s="86" t="n">
        <v>0.0475349436941959</v>
      </c>
      <c r="Q329" s="86"/>
      <c r="R329" s="86"/>
      <c r="S329" s="86"/>
      <c r="T329" s="86"/>
      <c r="AE329" s="86"/>
      <c r="AF329" s="86"/>
      <c r="AG329" s="86"/>
      <c r="AH329" s="86"/>
      <c r="AI329" s="86"/>
    </row>
    <row r="330" customFormat="false" ht="13" hidden="false" customHeight="false" outlineLevel="0" collapsed="false">
      <c r="J330" s="78" t="n">
        <v>328</v>
      </c>
      <c r="K330" s="86" t="n">
        <v>7942.71293210601</v>
      </c>
      <c r="L330" s="86" t="n">
        <v>0.288834333512057</v>
      </c>
      <c r="M330" s="86" t="n">
        <v>0.0976355199103196</v>
      </c>
      <c r="N330" s="86" t="n">
        <v>0.0454802322744975</v>
      </c>
      <c r="Q330" s="86"/>
      <c r="R330" s="86"/>
      <c r="S330" s="86"/>
      <c r="T330" s="86"/>
      <c r="AE330" s="86"/>
      <c r="AF330" s="86"/>
      <c r="AG330" s="86"/>
      <c r="AH330" s="86"/>
      <c r="AI330" s="86"/>
    </row>
    <row r="331" customFormat="false" ht="13" hidden="false" customHeight="false" outlineLevel="0" collapsed="false">
      <c r="J331" s="78" t="n">
        <v>329</v>
      </c>
      <c r="K331" s="86" t="n">
        <v>7967.06681232101</v>
      </c>
      <c r="L331" s="86" t="n">
        <v>0.289426368802561</v>
      </c>
      <c r="M331" s="86" t="n">
        <v>0.0988322471602701</v>
      </c>
      <c r="N331" s="86" t="n">
        <v>0.0436853075399497</v>
      </c>
      <c r="Q331" s="86"/>
      <c r="R331" s="86"/>
      <c r="S331" s="86"/>
      <c r="T331" s="86"/>
      <c r="AE331" s="86"/>
      <c r="AF331" s="86"/>
      <c r="AG331" s="86"/>
      <c r="AH331" s="86"/>
      <c r="AI331" s="86"/>
    </row>
    <row r="332" customFormat="false" ht="13" hidden="false" customHeight="false" outlineLevel="0" collapsed="false">
      <c r="J332" s="78" t="n">
        <v>330</v>
      </c>
      <c r="K332" s="86" t="n">
        <v>7991.47129009301</v>
      </c>
      <c r="L332" s="86" t="n">
        <v>0.289689742043549</v>
      </c>
      <c r="M332" s="86" t="n">
        <v>0.100899633374451</v>
      </c>
      <c r="N332" s="86" t="n">
        <v>0.0421397774889475</v>
      </c>
      <c r="Q332" s="86"/>
      <c r="R332" s="86"/>
      <c r="S332" s="86"/>
      <c r="T332" s="86"/>
      <c r="AE332" s="86"/>
      <c r="AF332" s="86"/>
      <c r="AG332" s="86"/>
      <c r="AH332" s="86"/>
      <c r="AI332" s="86"/>
    </row>
    <row r="333" customFormat="false" ht="13" hidden="false" customHeight="false" outlineLevel="0" collapsed="false">
      <c r="J333" s="78" t="n">
        <v>331</v>
      </c>
      <c r="K333" s="86" t="n">
        <v>8015.86418907101</v>
      </c>
      <c r="L333" s="86" t="n">
        <v>0.289576720945111</v>
      </c>
      <c r="M333" s="86" t="n">
        <v>0.10373816584872</v>
      </c>
      <c r="N333" s="86" t="n">
        <v>0.0407661619025976</v>
      </c>
      <c r="Q333" s="86"/>
      <c r="R333" s="86"/>
      <c r="S333" s="86"/>
      <c r="T333" s="86"/>
      <c r="AE333" s="86"/>
      <c r="AF333" s="86"/>
      <c r="AG333" s="86"/>
      <c r="AH333" s="86"/>
      <c r="AI333" s="86"/>
    </row>
    <row r="334" customFormat="false" ht="13" hidden="false" customHeight="false" outlineLevel="0" collapsed="false">
      <c r="J334" s="78" t="n">
        <v>332</v>
      </c>
      <c r="K334" s="86" t="n">
        <v>8040.38514360401</v>
      </c>
      <c r="L334" s="86" t="n">
        <v>0.289101995274212</v>
      </c>
      <c r="M334" s="86" t="n">
        <v>0.107276036244476</v>
      </c>
      <c r="N334" s="86" t="n">
        <v>0.039467139841421</v>
      </c>
      <c r="Q334" s="86"/>
      <c r="R334" s="86"/>
      <c r="S334" s="86"/>
      <c r="T334" s="86"/>
      <c r="AE334" s="86"/>
      <c r="AF334" s="86"/>
      <c r="AG334" s="86"/>
      <c r="AH334" s="86"/>
      <c r="AI334" s="86"/>
    </row>
    <row r="335" customFormat="false" ht="13" hidden="false" customHeight="false" outlineLevel="0" collapsed="false">
      <c r="J335" s="78" t="n">
        <v>333</v>
      </c>
      <c r="K335" s="86" t="n">
        <v>8064.78620029701</v>
      </c>
      <c r="L335" s="86" t="n">
        <v>0.288292507370991</v>
      </c>
      <c r="M335" s="86" t="n">
        <v>0.111190717186771</v>
      </c>
      <c r="N335" s="86" t="n">
        <v>0.0381969722875324</v>
      </c>
      <c r="Q335" s="86"/>
      <c r="R335" s="86"/>
      <c r="S335" s="86"/>
      <c r="T335" s="86"/>
      <c r="AE335" s="86"/>
      <c r="AF335" s="86"/>
      <c r="AG335" s="86"/>
      <c r="AH335" s="86"/>
      <c r="AI335" s="86"/>
    </row>
    <row r="336" customFormat="false" ht="13" hidden="false" customHeight="false" outlineLevel="0" collapsed="false">
      <c r="J336" s="78" t="n">
        <v>334</v>
      </c>
      <c r="K336" s="86" t="n">
        <v>8089.24337974101</v>
      </c>
      <c r="L336" s="86" t="n">
        <v>0.28723282546519</v>
      </c>
      <c r="M336" s="86" t="n">
        <v>0.115063251942428</v>
      </c>
      <c r="N336" s="86" t="n">
        <v>0.0369517837962363</v>
      </c>
      <c r="Q336" s="86"/>
      <c r="R336" s="86"/>
      <c r="S336" s="86"/>
      <c r="T336" s="86"/>
      <c r="AE336" s="86"/>
      <c r="AF336" s="86"/>
      <c r="AG336" s="86"/>
      <c r="AH336" s="86"/>
      <c r="AI336" s="86"/>
    </row>
    <row r="337" customFormat="false" ht="13" hidden="false" customHeight="false" outlineLevel="0" collapsed="false">
      <c r="J337" s="78" t="n">
        <v>335</v>
      </c>
      <c r="K337" s="86" t="n">
        <v>8113.72122861501</v>
      </c>
      <c r="L337" s="86" t="n">
        <v>0.286038838737512</v>
      </c>
      <c r="M337" s="86" t="n">
        <v>0.118531693504674</v>
      </c>
      <c r="N337" s="86" t="n">
        <v>0.0356918576449581</v>
      </c>
      <c r="Q337" s="86"/>
      <c r="R337" s="86"/>
      <c r="S337" s="86"/>
      <c r="T337" s="86"/>
      <c r="AE337" s="86"/>
      <c r="AF337" s="86"/>
      <c r="AG337" s="86"/>
      <c r="AH337" s="86"/>
      <c r="AI337" s="86"/>
    </row>
    <row r="338" customFormat="false" ht="13" hidden="false" customHeight="false" outlineLevel="0" collapsed="false">
      <c r="J338" s="78" t="n">
        <v>336</v>
      </c>
      <c r="K338" s="86" t="n">
        <v>8138.19263871401</v>
      </c>
      <c r="L338" s="86" t="n">
        <v>0.284872690903868</v>
      </c>
      <c r="M338" s="86" t="n">
        <v>0.121269236291443</v>
      </c>
      <c r="N338" s="86" t="n">
        <v>0.0343364513088891</v>
      </c>
      <c r="Q338" s="86"/>
      <c r="R338" s="86"/>
      <c r="S338" s="86"/>
      <c r="T338" s="86"/>
      <c r="AE338" s="86"/>
      <c r="AF338" s="86"/>
      <c r="AG338" s="86"/>
      <c r="AH338" s="86"/>
      <c r="AI338" s="86"/>
    </row>
    <row r="339" customFormat="false" ht="13" hidden="false" customHeight="false" outlineLevel="0" collapsed="false">
      <c r="J339" s="78" t="n">
        <v>337</v>
      </c>
      <c r="K339" s="86" t="n">
        <v>8162.58891624201</v>
      </c>
      <c r="L339" s="86" t="n">
        <v>0.283936526614247</v>
      </c>
      <c r="M339" s="86" t="n">
        <v>0.123125213305517</v>
      </c>
      <c r="N339" s="86" t="n">
        <v>0.0328347682784044</v>
      </c>
      <c r="Q339" s="86"/>
      <c r="R339" s="86"/>
      <c r="S339" s="86"/>
      <c r="T339" s="86"/>
      <c r="AE339" s="86"/>
      <c r="AF339" s="86"/>
      <c r="AG339" s="86"/>
      <c r="AH339" s="86"/>
      <c r="AI339" s="86"/>
    </row>
    <row r="340" customFormat="false" ht="13" hidden="false" customHeight="false" outlineLevel="0" collapsed="false">
      <c r="J340" s="78" t="n">
        <v>338</v>
      </c>
      <c r="K340" s="86" t="n">
        <v>8187.04316459001</v>
      </c>
      <c r="L340" s="86" t="n">
        <v>0.283368216528686</v>
      </c>
      <c r="M340" s="86" t="n">
        <v>0.124164930718321</v>
      </c>
      <c r="N340" s="86" t="n">
        <v>0.0311217071236745</v>
      </c>
      <c r="Q340" s="86"/>
      <c r="R340" s="86"/>
      <c r="S340" s="86"/>
      <c r="T340" s="86"/>
      <c r="AE340" s="86"/>
      <c r="AF340" s="86"/>
      <c r="AG340" s="86"/>
      <c r="AH340" s="86"/>
      <c r="AI340" s="86"/>
    </row>
    <row r="341" customFormat="false" ht="13" hidden="false" customHeight="false" outlineLevel="0" collapsed="false">
      <c r="J341" s="78" t="n">
        <v>339</v>
      </c>
      <c r="K341" s="86" t="n">
        <v>8211.50753048201</v>
      </c>
      <c r="L341" s="86" t="n">
        <v>0.283139173878961</v>
      </c>
      <c r="M341" s="86" t="n">
        <v>0.124233840657567</v>
      </c>
      <c r="N341" s="86" t="n">
        <v>0.0291685101085456</v>
      </c>
      <c r="Q341" s="86"/>
      <c r="R341" s="86"/>
      <c r="S341" s="86"/>
      <c r="T341" s="86"/>
      <c r="AE341" s="86"/>
      <c r="AF341" s="86"/>
      <c r="AG341" s="86"/>
      <c r="AH341" s="86"/>
      <c r="AI341" s="86"/>
    </row>
    <row r="342" customFormat="false" ht="13" hidden="false" customHeight="false" outlineLevel="0" collapsed="false">
      <c r="J342" s="78" t="n">
        <v>340</v>
      </c>
      <c r="K342" s="86" t="n">
        <v>8235.74372056101</v>
      </c>
      <c r="L342" s="86" t="n">
        <v>0.283170094747113</v>
      </c>
      <c r="M342" s="86" t="n">
        <v>0.123249728567205</v>
      </c>
      <c r="N342" s="86" t="n">
        <v>0.0270159705633421</v>
      </c>
      <c r="Q342" s="86"/>
      <c r="R342" s="86"/>
      <c r="S342" s="86"/>
      <c r="T342" s="86"/>
      <c r="AE342" s="86"/>
      <c r="AF342" s="86"/>
      <c r="AG342" s="86"/>
      <c r="AH342" s="86"/>
      <c r="AI342" s="86"/>
    </row>
    <row r="343" customFormat="false" ht="13" hidden="false" customHeight="false" outlineLevel="0" collapsed="false">
      <c r="J343" s="78" t="n">
        <v>341</v>
      </c>
      <c r="K343" s="86" t="n">
        <v>8260.12030366701</v>
      </c>
      <c r="L343" s="86" t="n">
        <v>0.283412559985477</v>
      </c>
      <c r="M343" s="86" t="n">
        <v>0.121368825148023</v>
      </c>
      <c r="N343" s="86" t="n">
        <v>0.0247622110256944</v>
      </c>
      <c r="Q343" s="86"/>
      <c r="R343" s="86"/>
      <c r="S343" s="86"/>
      <c r="T343" s="86"/>
      <c r="AE343" s="86"/>
      <c r="AF343" s="86"/>
      <c r="AG343" s="86"/>
      <c r="AH343" s="86"/>
      <c r="AI343" s="86"/>
    </row>
    <row r="344" customFormat="false" ht="13" hidden="false" customHeight="false" outlineLevel="0" collapsed="false">
      <c r="J344" s="78" t="n">
        <v>342</v>
      </c>
      <c r="K344" s="86" t="n">
        <v>8284.56226743901</v>
      </c>
      <c r="L344" s="86" t="n">
        <v>0.283762130271264</v>
      </c>
      <c r="M344" s="86" t="n">
        <v>0.11888649009263</v>
      </c>
      <c r="N344" s="86" t="n">
        <v>0.022454452281413</v>
      </c>
      <c r="Q344" s="86"/>
      <c r="R344" s="86"/>
      <c r="S344" s="86"/>
      <c r="T344" s="86"/>
      <c r="AE344" s="86"/>
      <c r="AF344" s="86"/>
      <c r="AG344" s="86"/>
      <c r="AH344" s="86"/>
      <c r="AI344" s="86"/>
    </row>
    <row r="345" customFormat="false" ht="13" hidden="false" customHeight="false" outlineLevel="0" collapsed="false">
      <c r="J345" s="78" t="n">
        <v>343</v>
      </c>
      <c r="K345" s="86" t="n">
        <v>8308.98374761001</v>
      </c>
      <c r="L345" s="86" t="n">
        <v>0.284065813157214</v>
      </c>
      <c r="M345" s="86" t="n">
        <v>0.116034550331556</v>
      </c>
      <c r="N345" s="86" t="n">
        <v>0.0201670125968384</v>
      </c>
      <c r="Q345" s="86"/>
      <c r="R345" s="86"/>
      <c r="S345" s="86"/>
      <c r="T345" s="86"/>
      <c r="AE345" s="86"/>
      <c r="AF345" s="86"/>
      <c r="AG345" s="86"/>
      <c r="AH345" s="86"/>
      <c r="AI345" s="86"/>
    </row>
    <row r="346" customFormat="false" ht="13" hidden="false" customHeight="false" outlineLevel="0" collapsed="false">
      <c r="J346" s="78" t="n">
        <v>344</v>
      </c>
      <c r="K346" s="86" t="n">
        <v>8333.246669699</v>
      </c>
      <c r="L346" s="86" t="n">
        <v>0.284193622429291</v>
      </c>
      <c r="M346" s="86" t="n">
        <v>0.1132302206902</v>
      </c>
      <c r="N346" s="86" t="n">
        <v>0.0180475313705952</v>
      </c>
      <c r="Q346" s="86"/>
      <c r="R346" s="86"/>
      <c r="S346" s="86"/>
      <c r="T346" s="86"/>
      <c r="AE346" s="86"/>
      <c r="AF346" s="86"/>
      <c r="AG346" s="86"/>
      <c r="AH346" s="86"/>
      <c r="AI346" s="86"/>
    </row>
    <row r="347" customFormat="false" ht="13" hidden="false" customHeight="false" outlineLevel="0" collapsed="false">
      <c r="J347" s="78" t="n">
        <v>345</v>
      </c>
      <c r="K347" s="86" t="n">
        <v>8357.618978316</v>
      </c>
      <c r="L347" s="86" t="n">
        <v>0.283999625325451</v>
      </c>
      <c r="M347" s="86" t="n">
        <v>0.110920290109741</v>
      </c>
      <c r="N347" s="86" t="n">
        <v>0.0162049578430256</v>
      </c>
      <c r="Q347" s="86"/>
      <c r="R347" s="86"/>
      <c r="S347" s="86"/>
      <c r="T347" s="86"/>
      <c r="AE347" s="86"/>
      <c r="AF347" s="86"/>
      <c r="AG347" s="86"/>
      <c r="AH347" s="86"/>
      <c r="AI347" s="86"/>
    </row>
    <row r="348" customFormat="false" ht="13" hidden="false" customHeight="false" outlineLevel="0" collapsed="false">
      <c r="J348" s="78" t="n">
        <v>346</v>
      </c>
      <c r="K348" s="86" t="n">
        <v>8381.85206756</v>
      </c>
      <c r="L348" s="86" t="n">
        <v>0.283401602978545</v>
      </c>
      <c r="M348" s="86" t="n">
        <v>0.109382314584967</v>
      </c>
      <c r="N348" s="86" t="n">
        <v>0.0146712073875285</v>
      </c>
      <c r="Q348" s="86"/>
      <c r="R348" s="86"/>
      <c r="S348" s="86"/>
      <c r="T348" s="86"/>
      <c r="AE348" s="86"/>
      <c r="AF348" s="86"/>
      <c r="AG348" s="86"/>
      <c r="AH348" s="86"/>
      <c r="AI348" s="86"/>
    </row>
    <row r="349" customFormat="false" ht="13" hidden="false" customHeight="false" outlineLevel="0" collapsed="false">
      <c r="J349" s="78" t="n">
        <v>347</v>
      </c>
      <c r="K349" s="86" t="n">
        <v>8406.120168515</v>
      </c>
      <c r="L349" s="86" t="n">
        <v>0.282371153344329</v>
      </c>
      <c r="M349" s="86" t="n">
        <v>0.108880691353141</v>
      </c>
      <c r="N349" s="86" t="n">
        <v>0.0134750797004443</v>
      </c>
      <c r="Q349" s="86"/>
      <c r="R349" s="86"/>
      <c r="S349" s="86"/>
      <c r="T349" s="86"/>
      <c r="AE349" s="86"/>
      <c r="AF349" s="86"/>
      <c r="AG349" s="86"/>
      <c r="AH349" s="86"/>
      <c r="AI349" s="86"/>
    </row>
    <row r="350" customFormat="false" ht="13" hidden="false" customHeight="false" outlineLevel="0" collapsed="false">
      <c r="J350" s="78" t="n">
        <v>348</v>
      </c>
      <c r="K350" s="86" t="n">
        <v>8430.264123981</v>
      </c>
      <c r="L350" s="86" t="n">
        <v>0.280948473247761</v>
      </c>
      <c r="M350" s="86" t="n">
        <v>0.10926556764289</v>
      </c>
      <c r="N350" s="86" t="n">
        <v>0.0126809812075481</v>
      </c>
      <c r="Q350" s="86"/>
      <c r="R350" s="86"/>
      <c r="S350" s="86"/>
      <c r="T350" s="86"/>
      <c r="AE350" s="86"/>
      <c r="AF350" s="86"/>
      <c r="AG350" s="86"/>
      <c r="AH350" s="86"/>
      <c r="AI350" s="86"/>
    </row>
    <row r="351" customFormat="false" ht="13" hidden="false" customHeight="false" outlineLevel="0" collapsed="false">
      <c r="J351" s="78" t="n">
        <v>349</v>
      </c>
      <c r="K351" s="86" t="n">
        <v>8454.498547106</v>
      </c>
      <c r="L351" s="86" t="n">
        <v>0.279234506754835</v>
      </c>
      <c r="M351" s="86" t="n">
        <v>0.109810144158342</v>
      </c>
      <c r="N351" s="86" t="n">
        <v>0.0123657346258115</v>
      </c>
      <c r="Q351" s="86"/>
      <c r="R351" s="86"/>
      <c r="S351" s="86"/>
      <c r="T351" s="86"/>
      <c r="AE351" s="86"/>
      <c r="AF351" s="86"/>
      <c r="AG351" s="86"/>
      <c r="AH351" s="86"/>
      <c r="AI351" s="86"/>
    </row>
    <row r="352" customFormat="false" ht="13" hidden="false" customHeight="false" outlineLevel="0" collapsed="false">
      <c r="J352" s="78" t="n">
        <v>350</v>
      </c>
      <c r="K352" s="86" t="n">
        <v>8478.943626473</v>
      </c>
      <c r="L352" s="86" t="n">
        <v>0.277349320476691</v>
      </c>
      <c r="M352" s="86" t="n">
        <v>0.10946847881941</v>
      </c>
      <c r="N352" s="86" t="n">
        <v>0.0125424215550249</v>
      </c>
      <c r="Q352" s="86"/>
      <c r="R352" s="86"/>
      <c r="S352" s="86"/>
      <c r="T352" s="86"/>
      <c r="AE352" s="86"/>
      <c r="AF352" s="86"/>
      <c r="AG352" s="86"/>
      <c r="AH352" s="86"/>
      <c r="AI352" s="86"/>
    </row>
    <row r="353" customFormat="false" ht="13" hidden="false" customHeight="false" outlineLevel="0" collapsed="false">
      <c r="J353" s="78" t="n">
        <v>351</v>
      </c>
      <c r="K353" s="86" t="n">
        <v>8503.39901036601</v>
      </c>
      <c r="L353" s="86" t="n">
        <v>0.275430332977991</v>
      </c>
      <c r="M353" s="86" t="n">
        <v>0.107484146417107</v>
      </c>
      <c r="N353" s="86" t="n">
        <v>0.0131540620211899</v>
      </c>
      <c r="Q353" s="86"/>
      <c r="R353" s="86"/>
      <c r="S353" s="86"/>
      <c r="T353" s="86"/>
      <c r="AE353" s="86"/>
      <c r="AF353" s="86"/>
      <c r="AG353" s="86"/>
      <c r="AH353" s="86"/>
      <c r="AI353" s="86"/>
    </row>
    <row r="354" customFormat="false" ht="13" hidden="false" customHeight="false" outlineLevel="0" collapsed="false">
      <c r="J354" s="78" t="n">
        <v>352</v>
      </c>
      <c r="K354" s="86" t="n">
        <v>8527.76967802501</v>
      </c>
      <c r="L354" s="86" t="n">
        <v>0.273641570428976</v>
      </c>
      <c r="M354" s="86" t="n">
        <v>0.104129883561116</v>
      </c>
      <c r="N354" s="86" t="n">
        <v>0.0141230487663806</v>
      </c>
      <c r="Q354" s="86"/>
      <c r="R354" s="86"/>
      <c r="S354" s="86"/>
      <c r="T354" s="86"/>
      <c r="AE354" s="86"/>
      <c r="AF354" s="86"/>
      <c r="AG354" s="86"/>
      <c r="AH354" s="86"/>
      <c r="AI354" s="86"/>
    </row>
    <row r="355" customFormat="false" ht="13" hidden="false" customHeight="false" outlineLevel="0" collapsed="false">
      <c r="J355" s="78" t="n">
        <v>353</v>
      </c>
      <c r="K355" s="86" t="n">
        <v>8552.12216240401</v>
      </c>
      <c r="L355" s="86" t="n">
        <v>0.271981033631195</v>
      </c>
      <c r="M355" s="86" t="n">
        <v>0.100151851132837</v>
      </c>
      <c r="N355" s="86" t="n">
        <v>0.015297701470156</v>
      </c>
      <c r="Q355" s="86"/>
      <c r="R355" s="86"/>
      <c r="S355" s="86"/>
      <c r="T355" s="86"/>
      <c r="AE355" s="86"/>
      <c r="AF355" s="86"/>
      <c r="AG355" s="86"/>
      <c r="AH355" s="86"/>
      <c r="AI355" s="86"/>
    </row>
    <row r="356" customFormat="false" ht="13" hidden="false" customHeight="false" outlineLevel="0" collapsed="false">
      <c r="J356" s="78" t="n">
        <v>354</v>
      </c>
      <c r="K356" s="86" t="n">
        <v>8576.51928651001</v>
      </c>
      <c r="L356" s="86" t="n">
        <v>0.270434348942707</v>
      </c>
      <c r="M356" s="86" t="n">
        <v>0.096688754827924</v>
      </c>
      <c r="N356" s="86" t="n">
        <v>0.016559455352675</v>
      </c>
      <c r="Q356" s="86"/>
      <c r="R356" s="86"/>
      <c r="S356" s="86"/>
      <c r="T356" s="86"/>
      <c r="AE356" s="86"/>
      <c r="AF356" s="86"/>
      <c r="AG356" s="86"/>
      <c r="AH356" s="86"/>
      <c r="AI356" s="86"/>
    </row>
    <row r="357" customFormat="false" ht="13" hidden="false" customHeight="false" outlineLevel="0" collapsed="false">
      <c r="J357" s="78" t="n">
        <v>355</v>
      </c>
      <c r="K357" s="86" t="n">
        <v>8600.81970223301</v>
      </c>
      <c r="L357" s="86" t="n">
        <v>0.269044167576032</v>
      </c>
      <c r="M357" s="86" t="n">
        <v>0.0947833078657372</v>
      </c>
      <c r="N357" s="86" t="n">
        <v>0.0178134283034995</v>
      </c>
      <c r="Q357" s="86"/>
      <c r="R357" s="86"/>
      <c r="S357" s="86"/>
      <c r="T357" s="86"/>
      <c r="AE357" s="86"/>
      <c r="AF357" s="86"/>
      <c r="AG357" s="86"/>
      <c r="AH357" s="86"/>
      <c r="AI357" s="86"/>
    </row>
    <row r="358" customFormat="false" ht="13" hidden="false" customHeight="false" outlineLevel="0" collapsed="false">
      <c r="J358" s="78" t="n">
        <v>356</v>
      </c>
      <c r="K358" s="86" t="n">
        <v>8625.38697861601</v>
      </c>
      <c r="L358" s="86" t="n">
        <v>0.267934324480869</v>
      </c>
      <c r="M358" s="86" t="n">
        <v>0.0949090821713226</v>
      </c>
      <c r="N358" s="86" t="n">
        <v>0.0189680872959941</v>
      </c>
      <c r="Q358" s="86"/>
      <c r="R358" s="86"/>
      <c r="S358" s="86"/>
      <c r="T358" s="86"/>
      <c r="AE358" s="86"/>
      <c r="AF358" s="86"/>
      <c r="AG358" s="86"/>
      <c r="AH358" s="86"/>
      <c r="AI358" s="86"/>
    </row>
    <row r="359" customFormat="false" ht="13" hidden="false" customHeight="false" outlineLevel="0" collapsed="false">
      <c r="J359" s="78" t="n">
        <v>357</v>
      </c>
      <c r="K359" s="86" t="n">
        <v>8649.82685573501</v>
      </c>
      <c r="L359" s="86" t="n">
        <v>0.267248521599659</v>
      </c>
      <c r="M359" s="86" t="n">
        <v>0.0969119607123278</v>
      </c>
      <c r="N359" s="86" t="n">
        <v>0.0199856967626901</v>
      </c>
      <c r="Q359" s="86"/>
      <c r="R359" s="86"/>
      <c r="S359" s="86"/>
      <c r="T359" s="86"/>
      <c r="AE359" s="86"/>
      <c r="AF359" s="86"/>
      <c r="AG359" s="86"/>
      <c r="AH359" s="86"/>
      <c r="AI359" s="86"/>
    </row>
    <row r="360" customFormat="false" ht="13" hidden="false" customHeight="false" outlineLevel="0" collapsed="false">
      <c r="J360" s="78" t="n">
        <v>358</v>
      </c>
      <c r="K360" s="86" t="n">
        <v>8674.32860462301</v>
      </c>
      <c r="L360" s="86" t="n">
        <v>0.2670944248248</v>
      </c>
      <c r="M360" s="86" t="n">
        <v>0.100287055799031</v>
      </c>
      <c r="N360" s="86" t="n">
        <v>0.0209160922054225</v>
      </c>
      <c r="Q360" s="86"/>
      <c r="R360" s="86"/>
      <c r="S360" s="86"/>
      <c r="T360" s="86"/>
      <c r="AE360" s="86"/>
      <c r="AF360" s="86"/>
      <c r="AG360" s="86"/>
      <c r="AH360" s="86"/>
      <c r="AI360" s="86"/>
    </row>
    <row r="361" customFormat="false" ht="13" hidden="false" customHeight="false" outlineLevel="0" collapsed="false">
      <c r="J361" s="78" t="n">
        <v>359</v>
      </c>
      <c r="K361" s="86" t="n">
        <v>8698.71725090701</v>
      </c>
      <c r="L361" s="86" t="n">
        <v>0.267523460809545</v>
      </c>
      <c r="M361" s="86" t="n">
        <v>0.104290095223675</v>
      </c>
      <c r="N361" s="86" t="n">
        <v>0.0218779300611409</v>
      </c>
      <c r="Q361" s="86"/>
      <c r="R361" s="86"/>
      <c r="S361" s="86"/>
      <c r="T361" s="86"/>
      <c r="AE361" s="86"/>
      <c r="AF361" s="86"/>
      <c r="AG361" s="86"/>
      <c r="AH361" s="86"/>
      <c r="AI361" s="86"/>
    </row>
    <row r="362" customFormat="false" ht="13" hidden="false" customHeight="false" outlineLevel="0" collapsed="false">
      <c r="J362" s="78" t="n">
        <v>360</v>
      </c>
      <c r="K362" s="86" t="n">
        <v>8723.11835900301</v>
      </c>
      <c r="L362" s="86" t="n">
        <v>0.268473862512946</v>
      </c>
      <c r="M362" s="86" t="n">
        <v>0.108384458763902</v>
      </c>
      <c r="N362" s="86" t="n">
        <v>0.0229872053610951</v>
      </c>
      <c r="Q362" s="86"/>
      <c r="R362" s="86"/>
      <c r="S362" s="86"/>
      <c r="T362" s="86"/>
      <c r="AE362" s="86"/>
      <c r="AF362" s="86"/>
      <c r="AG362" s="86"/>
      <c r="AH362" s="86"/>
      <c r="AI362" s="86"/>
    </row>
    <row r="363" customFormat="false" ht="13" hidden="false" customHeight="false" outlineLevel="0" collapsed="false">
      <c r="J363" s="78" t="n">
        <v>361</v>
      </c>
      <c r="K363" s="86" t="n">
        <v>8747.52659149601</v>
      </c>
      <c r="L363" s="86" t="n">
        <v>0.269745271398331</v>
      </c>
      <c r="M363" s="86" t="n">
        <v>0.112472081451346</v>
      </c>
      <c r="N363" s="86" t="n">
        <v>0.0243138112445647</v>
      </c>
      <c r="Q363" s="86"/>
      <c r="R363" s="86"/>
      <c r="S363" s="86"/>
      <c r="T363" s="86"/>
      <c r="AE363" s="86"/>
      <c r="AF363" s="86"/>
      <c r="AG363" s="86"/>
      <c r="AH363" s="86"/>
      <c r="AI363" s="86"/>
    </row>
    <row r="364" customFormat="false" ht="13" hidden="false" customHeight="false" outlineLevel="0" collapsed="false">
      <c r="J364" s="78" t="n">
        <v>362</v>
      </c>
      <c r="K364" s="86" t="n">
        <v>8771.95568383401</v>
      </c>
      <c r="L364" s="86" t="n">
        <v>0.271155884384045</v>
      </c>
      <c r="M364" s="86" t="n">
        <v>0.116448031392501</v>
      </c>
      <c r="N364" s="86" t="n">
        <v>0.0259592789084708</v>
      </c>
      <c r="Q364" s="86"/>
      <c r="R364" s="86"/>
      <c r="S364" s="86"/>
      <c r="T364" s="86"/>
      <c r="AE364" s="86"/>
      <c r="AF364" s="86"/>
      <c r="AG364" s="86"/>
      <c r="AH364" s="86"/>
      <c r="AI364" s="86"/>
    </row>
    <row r="365" customFormat="false" ht="13" hidden="false" customHeight="false" outlineLevel="0" collapsed="false">
      <c r="J365" s="78" t="n">
        <v>363</v>
      </c>
      <c r="K365" s="86" t="n">
        <v>8796.48070024601</v>
      </c>
      <c r="L365" s="86" t="n">
        <v>0.272509047214868</v>
      </c>
      <c r="M365" s="86" t="n">
        <v>0.120142347517126</v>
      </c>
      <c r="N365" s="86" t="n">
        <v>0.027943053921509</v>
      </c>
      <c r="Q365" s="86"/>
      <c r="R365" s="86"/>
      <c r="S365" s="86"/>
      <c r="T365" s="86"/>
      <c r="AE365" s="86"/>
      <c r="AF365" s="86"/>
      <c r="AG365" s="86"/>
      <c r="AH365" s="86"/>
      <c r="AI365" s="86"/>
    </row>
    <row r="366" customFormat="false" ht="13" hidden="false" customHeight="false" outlineLevel="0" collapsed="false">
      <c r="J366" s="78" t="n">
        <v>364</v>
      </c>
      <c r="K366" s="86" t="n">
        <v>8820.87041414001</v>
      </c>
      <c r="L366" s="86" t="n">
        <v>0.273634253983727</v>
      </c>
      <c r="M366" s="86" t="n">
        <v>0.123648304726255</v>
      </c>
      <c r="N366" s="86" t="n">
        <v>0.0301589899880364</v>
      </c>
      <c r="Q366" s="86"/>
      <c r="R366" s="86"/>
      <c r="S366" s="86"/>
      <c r="T366" s="86"/>
      <c r="AE366" s="86"/>
      <c r="AF366" s="86"/>
      <c r="AG366" s="86"/>
      <c r="AH366" s="86"/>
      <c r="AI366" s="86"/>
    </row>
    <row r="367" customFormat="false" ht="13" hidden="false" customHeight="false" outlineLevel="0" collapsed="false">
      <c r="J367" s="78" t="n">
        <v>365</v>
      </c>
      <c r="K367" s="86" t="n">
        <v>8845.24134500501</v>
      </c>
      <c r="L367" s="86" t="n">
        <v>0.274417748320334</v>
      </c>
      <c r="M367" s="86" t="n">
        <v>0.127150214183583</v>
      </c>
      <c r="N367" s="86" t="n">
        <v>0.0324034727516332</v>
      </c>
      <c r="Q367" s="86"/>
      <c r="R367" s="86"/>
      <c r="S367" s="86"/>
      <c r="T367" s="86"/>
      <c r="AE367" s="86"/>
      <c r="AF367" s="86"/>
      <c r="AG367" s="86"/>
      <c r="AH367" s="86"/>
      <c r="AI367" s="86"/>
    </row>
    <row r="368" customFormat="false" ht="13" hidden="false" customHeight="false" outlineLevel="0" collapsed="false">
      <c r="J368" s="78" t="n">
        <v>366</v>
      </c>
      <c r="K368" s="86" t="n">
        <v>8869.65045415901</v>
      </c>
      <c r="L368" s="86" t="n">
        <v>0.274871389508979</v>
      </c>
      <c r="M368" s="86" t="n">
        <v>0.130833390070696</v>
      </c>
      <c r="N368" s="86" t="n">
        <v>0.0344509604373535</v>
      </c>
      <c r="Q368" s="86"/>
      <c r="R368" s="86"/>
      <c r="S368" s="86"/>
      <c r="T368" s="86"/>
      <c r="AE368" s="86"/>
      <c r="AF368" s="86"/>
      <c r="AG368" s="86"/>
      <c r="AH368" s="86"/>
      <c r="AI368" s="86"/>
    </row>
    <row r="369" customFormat="false" ht="13" hidden="false" customHeight="false" outlineLevel="0" collapsed="false">
      <c r="J369" s="78" t="n">
        <v>367</v>
      </c>
      <c r="K369" s="86" t="n">
        <v>8893.86928359601</v>
      </c>
      <c r="L369" s="86" t="n">
        <v>0.27496943036454</v>
      </c>
      <c r="M369" s="86" t="n">
        <v>0.134455672825884</v>
      </c>
      <c r="N369" s="86" t="n">
        <v>0.0361021450996719</v>
      </c>
      <c r="Q369" s="86"/>
      <c r="R369" s="86"/>
      <c r="S369" s="86"/>
      <c r="T369" s="86"/>
      <c r="AE369" s="86"/>
      <c r="AF369" s="86"/>
      <c r="AG369" s="86"/>
      <c r="AH369" s="86"/>
      <c r="AI369" s="86"/>
    </row>
    <row r="370" customFormat="false" ht="13" hidden="false" customHeight="false" outlineLevel="0" collapsed="false">
      <c r="J370" s="78" t="n">
        <v>368</v>
      </c>
      <c r="K370" s="86" t="n">
        <v>8918.10476327501</v>
      </c>
      <c r="L370" s="86" t="n">
        <v>0.274779022922967</v>
      </c>
      <c r="M370" s="86" t="n">
        <v>0.137569809167581</v>
      </c>
      <c r="N370" s="86" t="n">
        <v>0.0373164688571615</v>
      </c>
      <c r="Q370" s="86"/>
      <c r="R370" s="86"/>
      <c r="S370" s="86"/>
      <c r="T370" s="86"/>
      <c r="AE370" s="86"/>
      <c r="AF370" s="86"/>
      <c r="AG370" s="86"/>
      <c r="AH370" s="86"/>
      <c r="AI370" s="86"/>
    </row>
    <row r="371" customFormat="false" ht="13" hidden="false" customHeight="false" outlineLevel="0" collapsed="false">
      <c r="J371" s="78" t="n">
        <v>369</v>
      </c>
      <c r="K371" s="86" t="n">
        <v>8942.50191497701</v>
      </c>
      <c r="L371" s="86" t="n">
        <v>0.274486402714072</v>
      </c>
      <c r="M371" s="86" t="n">
        <v>0.139548523119236</v>
      </c>
      <c r="N371" s="86" t="n">
        <v>0.0381845057949159</v>
      </c>
      <c r="Q371" s="86"/>
      <c r="R371" s="86"/>
      <c r="S371" s="86"/>
      <c r="T371" s="86"/>
      <c r="AE371" s="86"/>
      <c r="AF371" s="86"/>
      <c r="AG371" s="86"/>
      <c r="AH371" s="86"/>
      <c r="AI371" s="86"/>
    </row>
    <row r="372" customFormat="false" ht="13" hidden="false" customHeight="false" outlineLevel="0" collapsed="false">
      <c r="J372" s="78" t="n">
        <v>370</v>
      </c>
      <c r="K372" s="86" t="n">
        <v>8966.74518465801</v>
      </c>
      <c r="L372" s="86" t="n">
        <v>0.27433938581958</v>
      </c>
      <c r="M372" s="86" t="n">
        <v>0.139938500641582</v>
      </c>
      <c r="N372" s="86" t="n">
        <v>0.0388867863291883</v>
      </c>
      <c r="Q372" s="86"/>
      <c r="R372" s="86"/>
      <c r="S372" s="86"/>
      <c r="T372" s="86"/>
      <c r="AE372" s="86"/>
      <c r="AF372" s="86"/>
      <c r="AG372" s="86"/>
      <c r="AH372" s="86"/>
      <c r="AI372" s="86"/>
    </row>
    <row r="373" customFormat="false" ht="13" hidden="false" customHeight="false" outlineLevel="0" collapsed="false">
      <c r="J373" s="78" t="n">
        <v>371</v>
      </c>
      <c r="K373" s="86" t="n">
        <v>8991.18034608101</v>
      </c>
      <c r="L373" s="86" t="n">
        <v>0.274417992645675</v>
      </c>
      <c r="M373" s="86" t="n">
        <v>0.138349599210369</v>
      </c>
      <c r="N373" s="86" t="n">
        <v>0.0395845325975313</v>
      </c>
      <c r="Q373" s="86"/>
      <c r="R373" s="86"/>
      <c r="S373" s="86"/>
      <c r="T373" s="86"/>
      <c r="AE373" s="86"/>
      <c r="AF373" s="86"/>
      <c r="AG373" s="86"/>
      <c r="AH373" s="86"/>
      <c r="AI373" s="86"/>
    </row>
    <row r="374" customFormat="false" ht="13" hidden="false" customHeight="false" outlineLevel="0" collapsed="false">
      <c r="J374" s="78" t="n">
        <v>372</v>
      </c>
      <c r="K374" s="86" t="n">
        <v>9015.64019079601</v>
      </c>
      <c r="L374" s="86" t="n">
        <v>0.274686598520861</v>
      </c>
      <c r="M374" s="86" t="n">
        <v>0.134782570010252</v>
      </c>
      <c r="N374" s="86" t="n">
        <v>0.0403681544043619</v>
      </c>
      <c r="Q374" s="86"/>
      <c r="R374" s="86"/>
      <c r="S374" s="86"/>
      <c r="T374" s="86"/>
      <c r="AE374" s="86"/>
      <c r="AF374" s="86"/>
      <c r="AG374" s="86"/>
      <c r="AH374" s="86"/>
      <c r="AI374" s="86"/>
    </row>
    <row r="375" customFormat="false" ht="13" hidden="false" customHeight="false" outlineLevel="0" collapsed="false">
      <c r="J375" s="78" t="n">
        <v>373</v>
      </c>
      <c r="K375" s="86" t="n">
        <v>9040.12040436701</v>
      </c>
      <c r="L375" s="86" t="n">
        <v>0.275053699005899</v>
      </c>
      <c r="M375" s="86" t="n">
        <v>0.129930783199506</v>
      </c>
      <c r="N375" s="86" t="n">
        <v>0.0412722974759217</v>
      </c>
      <c r="Q375" s="86"/>
      <c r="R375" s="86"/>
      <c r="S375" s="86"/>
      <c r="T375" s="86"/>
      <c r="AE375" s="86"/>
      <c r="AF375" s="86"/>
      <c r="AG375" s="86"/>
      <c r="AH375" s="86"/>
      <c r="AI375" s="86"/>
    </row>
    <row r="376" customFormat="false" ht="13" hidden="false" customHeight="false" outlineLevel="0" collapsed="false">
      <c r="J376" s="78" t="n">
        <v>374</v>
      </c>
      <c r="K376" s="86" t="n">
        <v>9064.34663063301</v>
      </c>
      <c r="L376" s="86" t="n">
        <v>0.275458709790514</v>
      </c>
      <c r="M376" s="86" t="n">
        <v>0.124650503781079</v>
      </c>
      <c r="N376" s="86" t="n">
        <v>0.0423627618809894</v>
      </c>
      <c r="Q376" s="86"/>
      <c r="R376" s="86"/>
      <c r="S376" s="86"/>
      <c r="T376" s="86"/>
      <c r="AE376" s="86"/>
      <c r="AF376" s="86"/>
      <c r="AG376" s="86"/>
      <c r="AH376" s="86"/>
      <c r="AI376" s="86"/>
    </row>
    <row r="377" customFormat="false" ht="13" hidden="false" customHeight="false" outlineLevel="0" collapsed="false">
      <c r="J377" s="78" t="n">
        <v>375</v>
      </c>
      <c r="K377" s="86" t="n">
        <v>9088.77152709601</v>
      </c>
      <c r="L377" s="86" t="n">
        <v>0.275810010258117</v>
      </c>
      <c r="M377" s="86" t="n">
        <v>0.119897672217583</v>
      </c>
      <c r="N377" s="86" t="n">
        <v>0.0436720808267623</v>
      </c>
      <c r="Q377" s="86"/>
      <c r="R377" s="86"/>
      <c r="S377" s="86"/>
      <c r="T377" s="86"/>
      <c r="AE377" s="86"/>
      <c r="AF377" s="86"/>
      <c r="AG377" s="86"/>
      <c r="AH377" s="86"/>
      <c r="AI377" s="86"/>
    </row>
    <row r="378" customFormat="false" ht="13" hidden="false" customHeight="false" outlineLevel="0" collapsed="false">
      <c r="J378" s="78" t="n">
        <v>376</v>
      </c>
      <c r="K378" s="86" t="n">
        <v>9113.16508028201</v>
      </c>
      <c r="L378" s="86" t="n">
        <v>0.276032462672499</v>
      </c>
      <c r="M378" s="86" t="n">
        <v>0.116721202233244</v>
      </c>
      <c r="N378" s="86" t="n">
        <v>0.0450915775375496</v>
      </c>
      <c r="Q378" s="86"/>
      <c r="R378" s="86"/>
      <c r="S378" s="86"/>
      <c r="T378" s="86"/>
      <c r="AE378" s="86"/>
      <c r="AF378" s="86"/>
      <c r="AG378" s="86"/>
      <c r="AH378" s="86"/>
      <c r="AI378" s="86"/>
    </row>
    <row r="379" customFormat="false" ht="13" hidden="false" customHeight="false" outlineLevel="0" collapsed="false">
      <c r="J379" s="78" t="n">
        <v>377</v>
      </c>
      <c r="K379" s="86" t="n">
        <v>9137.31243031801</v>
      </c>
      <c r="L379" s="86" t="n">
        <v>0.276080933850769</v>
      </c>
      <c r="M379" s="86" t="n">
        <v>0.115848878022506</v>
      </c>
      <c r="N379" s="86" t="n">
        <v>0.0464358505033339</v>
      </c>
      <c r="Q379" s="86"/>
      <c r="R379" s="86"/>
      <c r="S379" s="86"/>
      <c r="T379" s="86"/>
      <c r="AE379" s="86"/>
      <c r="AF379" s="86"/>
      <c r="AG379" s="86"/>
      <c r="AH379" s="86"/>
      <c r="AI379" s="86"/>
    </row>
    <row r="380" customFormat="false" ht="13" hidden="false" customHeight="false" outlineLevel="0" collapsed="false">
      <c r="J380" s="78" t="n">
        <v>378</v>
      </c>
      <c r="K380" s="86" t="n">
        <v>9161.46357777701</v>
      </c>
      <c r="L380" s="86" t="n">
        <v>0.275946399554004</v>
      </c>
      <c r="M380" s="86" t="n">
        <v>0.117226548103486</v>
      </c>
      <c r="N380" s="86" t="n">
        <v>0.0474730655442261</v>
      </c>
      <c r="Q380" s="86"/>
      <c r="R380" s="86"/>
      <c r="S380" s="86"/>
      <c r="T380" s="86"/>
      <c r="AE380" s="86"/>
      <c r="AF380" s="86"/>
      <c r="AG380" s="86"/>
      <c r="AH380" s="86"/>
      <c r="AI380" s="86"/>
    </row>
    <row r="381" customFormat="false" ht="13" hidden="false" customHeight="false" outlineLevel="0" collapsed="false">
      <c r="J381" s="78" t="n">
        <v>379</v>
      </c>
      <c r="K381" s="86" t="n">
        <v>9185.85685294201</v>
      </c>
      <c r="L381" s="86" t="n">
        <v>0.275643826827893</v>
      </c>
      <c r="M381" s="86" t="n">
        <v>0.120235922923548</v>
      </c>
      <c r="N381" s="86" t="n">
        <v>0.0479938674810673</v>
      </c>
      <c r="Q381" s="86"/>
      <c r="R381" s="86"/>
      <c r="S381" s="86"/>
      <c r="T381" s="86"/>
      <c r="AE381" s="86"/>
      <c r="AF381" s="86"/>
      <c r="AG381" s="86"/>
      <c r="AH381" s="86"/>
      <c r="AI381" s="86"/>
    </row>
    <row r="382" customFormat="false" ht="13" hidden="false" customHeight="false" outlineLevel="0" collapsed="false">
      <c r="J382" s="78" t="n">
        <v>380</v>
      </c>
      <c r="K382" s="86" t="n">
        <v>9210.39778970101</v>
      </c>
      <c r="L382" s="86" t="n">
        <v>0.275277153037542</v>
      </c>
      <c r="M382" s="86" t="n">
        <v>0.123997246286149</v>
      </c>
      <c r="N382" s="86" t="n">
        <v>0.0479487016240629</v>
      </c>
      <c r="Q382" s="86"/>
      <c r="R382" s="86"/>
      <c r="S382" s="86"/>
      <c r="T382" s="86"/>
      <c r="AE382" s="86"/>
      <c r="AF382" s="86"/>
      <c r="AG382" s="86"/>
      <c r="AH382" s="86"/>
      <c r="AI382" s="86"/>
    </row>
    <row r="383" customFormat="false" ht="13" hidden="false" customHeight="false" outlineLevel="0" collapsed="false">
      <c r="J383" s="78" t="n">
        <v>381</v>
      </c>
      <c r="K383" s="86" t="n">
        <v>9234.81322055701</v>
      </c>
      <c r="L383" s="86" t="n">
        <v>0.274965059307155</v>
      </c>
      <c r="M383" s="86" t="n">
        <v>0.127618786262153</v>
      </c>
      <c r="N383" s="86" t="n">
        <v>0.0474582717571905</v>
      </c>
      <c r="Q383" s="86"/>
      <c r="R383" s="86"/>
      <c r="S383" s="86"/>
      <c r="T383" s="86"/>
      <c r="AE383" s="86"/>
      <c r="AF383" s="86"/>
      <c r="AG383" s="86"/>
      <c r="AH383" s="86"/>
      <c r="AI383" s="86"/>
    </row>
    <row r="384" customFormat="false" ht="13" hidden="false" customHeight="false" outlineLevel="0" collapsed="false">
      <c r="J384" s="78" t="n">
        <v>382</v>
      </c>
      <c r="K384" s="86" t="n">
        <v>9259.35277014801</v>
      </c>
      <c r="L384" s="86" t="n">
        <v>0.274840728336798</v>
      </c>
      <c r="M384" s="86" t="n">
        <v>0.130316006580313</v>
      </c>
      <c r="N384" s="86" t="n">
        <v>0.0467009831210248</v>
      </c>
      <c r="Q384" s="86"/>
      <c r="R384" s="86"/>
      <c r="S384" s="86"/>
      <c r="T384" s="86"/>
      <c r="AE384" s="86"/>
      <c r="AF384" s="86"/>
      <c r="AG384" s="86"/>
      <c r="AH384" s="86"/>
      <c r="AI384" s="86"/>
    </row>
    <row r="385" customFormat="false" ht="13" hidden="false" customHeight="false" outlineLevel="0" collapsed="false">
      <c r="J385" s="78" t="n">
        <v>383</v>
      </c>
      <c r="K385" s="86" t="n">
        <v>9283.85914034801</v>
      </c>
      <c r="L385" s="86" t="n">
        <v>0.274995932323571</v>
      </c>
      <c r="M385" s="86" t="n">
        <v>0.131478026674864</v>
      </c>
      <c r="N385" s="86" t="n">
        <v>0.0458311894109186</v>
      </c>
      <c r="Q385" s="86"/>
      <c r="R385" s="86"/>
      <c r="S385" s="86"/>
      <c r="T385" s="86"/>
      <c r="AE385" s="86"/>
      <c r="AF385" s="86"/>
      <c r="AG385" s="86"/>
      <c r="AH385" s="86"/>
      <c r="AI385" s="86"/>
    </row>
    <row r="386" customFormat="false" ht="13" hidden="false" customHeight="false" outlineLevel="0" collapsed="false">
      <c r="J386" s="78" t="n">
        <v>384</v>
      </c>
      <c r="K386" s="86" t="n">
        <v>9308.31150990001</v>
      </c>
      <c r="L386" s="86" t="n">
        <v>0.27544991652581</v>
      </c>
      <c r="M386" s="86" t="n">
        <v>0.130767571700016</v>
      </c>
      <c r="N386" s="86" t="n">
        <v>0.0448797336049236</v>
      </c>
      <c r="Q386" s="86"/>
      <c r="R386" s="86"/>
      <c r="S386" s="86"/>
      <c r="T386" s="86"/>
      <c r="AE386" s="86"/>
      <c r="AF386" s="86"/>
      <c r="AG386" s="86"/>
      <c r="AH386" s="86"/>
      <c r="AI386" s="86"/>
    </row>
    <row r="387" customFormat="false" ht="13" hidden="false" customHeight="false" outlineLevel="0" collapsed="false">
      <c r="J387" s="78" t="n">
        <v>385</v>
      </c>
      <c r="K387" s="86" t="n">
        <v>9332.48257868301</v>
      </c>
      <c r="L387" s="86" t="n">
        <v>0.276101728043339</v>
      </c>
      <c r="M387" s="86" t="n">
        <v>0.128210585898412</v>
      </c>
      <c r="N387" s="86" t="n">
        <v>0.0438660107314309</v>
      </c>
      <c r="Q387" s="86"/>
      <c r="R387" s="86"/>
      <c r="S387" s="86"/>
      <c r="T387" s="86"/>
      <c r="AE387" s="86"/>
      <c r="AF387" s="86"/>
      <c r="AG387" s="86"/>
      <c r="AH387" s="86"/>
      <c r="AI387" s="86"/>
    </row>
    <row r="388" customFormat="false" ht="13" hidden="false" customHeight="false" outlineLevel="0" collapsed="false">
      <c r="J388" s="78" t="n">
        <v>386</v>
      </c>
      <c r="K388" s="86" t="n">
        <v>9356.91003120301</v>
      </c>
      <c r="L388" s="86" t="n">
        <v>0.276779295837996</v>
      </c>
      <c r="M388" s="86" t="n">
        <v>0.124435122773737</v>
      </c>
      <c r="N388" s="86" t="n">
        <v>0.0428215246216199</v>
      </c>
      <c r="Q388" s="86"/>
      <c r="R388" s="86"/>
      <c r="S388" s="86"/>
      <c r="T388" s="86"/>
      <c r="AE388" s="86"/>
      <c r="AF388" s="86"/>
      <c r="AG388" s="86"/>
      <c r="AH388" s="86"/>
      <c r="AI388" s="86"/>
    </row>
    <row r="389" customFormat="false" ht="13" hidden="false" customHeight="false" outlineLevel="0" collapsed="false">
      <c r="J389" s="78" t="n">
        <v>387</v>
      </c>
      <c r="K389" s="86" t="n">
        <v>9381.36721367401</v>
      </c>
      <c r="L389" s="86" t="n">
        <v>0.277320276991917</v>
      </c>
      <c r="M389" s="86" t="n">
        <v>0.12039792262827</v>
      </c>
      <c r="N389" s="86" t="n">
        <v>0.0418029478282848</v>
      </c>
      <c r="Q389" s="86"/>
      <c r="R389" s="86"/>
      <c r="S389" s="86"/>
      <c r="T389" s="86"/>
      <c r="AE389" s="86"/>
      <c r="AF389" s="86"/>
      <c r="AG389" s="86"/>
      <c r="AH389" s="86"/>
      <c r="AI389" s="86"/>
    </row>
    <row r="390" customFormat="false" ht="13" hidden="false" customHeight="false" outlineLevel="0" collapsed="false">
      <c r="J390" s="78" t="n">
        <v>388</v>
      </c>
      <c r="K390" s="86" t="n">
        <v>9405.78279079101</v>
      </c>
      <c r="L390" s="86" t="n">
        <v>0.277620369032644</v>
      </c>
      <c r="M390" s="86" t="n">
        <v>0.116963050357563</v>
      </c>
      <c r="N390" s="86" t="n">
        <v>0.0409782999215015</v>
      </c>
      <c r="Q390" s="86"/>
      <c r="R390" s="86"/>
      <c r="S390" s="86"/>
      <c r="T390" s="86"/>
      <c r="AE390" s="86"/>
      <c r="AF390" s="86"/>
      <c r="AG390" s="86"/>
      <c r="AH390" s="86"/>
      <c r="AI390" s="86"/>
    </row>
    <row r="391" customFormat="false" ht="13" hidden="false" customHeight="false" outlineLevel="0" collapsed="false">
      <c r="J391" s="78" t="n">
        <v>389</v>
      </c>
      <c r="K391" s="86" t="n">
        <v>9430.07624966002</v>
      </c>
      <c r="L391" s="86" t="n">
        <v>0.277611841588783</v>
      </c>
      <c r="M391" s="86" t="n">
        <v>0.114520974303184</v>
      </c>
      <c r="N391" s="86" t="n">
        <v>0.0405232323483087</v>
      </c>
      <c r="Q391" s="86"/>
      <c r="R391" s="86"/>
      <c r="S391" s="86"/>
      <c r="T391" s="86"/>
      <c r="AE391" s="86"/>
      <c r="AF391" s="86"/>
      <c r="AG391" s="86"/>
      <c r="AH391" s="86"/>
      <c r="AI391" s="86"/>
    </row>
    <row r="392" customFormat="false" ht="13" hidden="false" customHeight="false" outlineLevel="0" collapsed="false">
      <c r="J392" s="78" t="n">
        <v>390</v>
      </c>
      <c r="K392" s="86" t="n">
        <v>9454.25761800401</v>
      </c>
      <c r="L392" s="86" t="n">
        <v>0.277307633686145</v>
      </c>
      <c r="M392" s="86" t="n">
        <v>0.1130343813419</v>
      </c>
      <c r="N392" s="86" t="n">
        <v>0.0405204428760244</v>
      </c>
      <c r="Q392" s="86"/>
      <c r="R392" s="86"/>
      <c r="S392" s="86"/>
      <c r="T392" s="86"/>
      <c r="AE392" s="86"/>
      <c r="AF392" s="86"/>
      <c r="AG392" s="86"/>
      <c r="AH392" s="86"/>
      <c r="AI392" s="86"/>
    </row>
    <row r="393" customFormat="false" ht="13" hidden="false" customHeight="false" outlineLevel="0" collapsed="false">
      <c r="J393" s="78" t="n">
        <v>391</v>
      </c>
      <c r="K393" s="86" t="n">
        <v>9478.71425888902</v>
      </c>
      <c r="L393" s="86" t="n">
        <v>0.276762741506895</v>
      </c>
      <c r="M393" s="86" t="n">
        <v>0.112162335378633</v>
      </c>
      <c r="N393" s="86" t="n">
        <v>0.0409110373609995</v>
      </c>
      <c r="Q393" s="86"/>
      <c r="R393" s="86"/>
      <c r="S393" s="86"/>
      <c r="T393" s="86"/>
      <c r="AE393" s="86"/>
      <c r="AF393" s="86"/>
      <c r="AG393" s="86"/>
      <c r="AH393" s="86"/>
      <c r="AI393" s="86"/>
    </row>
    <row r="394" customFormat="false" ht="13" hidden="false" customHeight="false" outlineLevel="0" collapsed="false">
      <c r="J394" s="78" t="n">
        <v>392</v>
      </c>
      <c r="K394" s="86" t="n">
        <v>9502.91705476701</v>
      </c>
      <c r="L394" s="86" t="n">
        <v>0.276080860372909</v>
      </c>
      <c r="M394" s="86" t="n">
        <v>0.111635479365312</v>
      </c>
      <c r="N394" s="86" t="n">
        <v>0.0415541993598366</v>
      </c>
      <c r="Q394" s="86"/>
      <c r="R394" s="86"/>
      <c r="S394" s="86"/>
      <c r="T394" s="86"/>
      <c r="AE394" s="86"/>
      <c r="AF394" s="86"/>
      <c r="AG394" s="86"/>
      <c r="AH394" s="86"/>
      <c r="AI394" s="86"/>
    </row>
    <row r="395" customFormat="false" ht="13" hidden="false" customHeight="false" outlineLevel="0" collapsed="false">
      <c r="J395" s="78" t="n">
        <v>393</v>
      </c>
      <c r="K395" s="86" t="n">
        <v>9527.23188855101</v>
      </c>
      <c r="L395" s="86" t="n">
        <v>0.275409819247642</v>
      </c>
      <c r="M395" s="86" t="n">
        <v>0.111229172070473</v>
      </c>
      <c r="N395" s="86" t="n">
        <v>0.0423615489374577</v>
      </c>
      <c r="Q395" s="86"/>
      <c r="R395" s="86"/>
      <c r="S395" s="86"/>
      <c r="T395" s="86"/>
      <c r="AE395" s="86"/>
      <c r="AF395" s="86"/>
      <c r="AG395" s="86"/>
      <c r="AH395" s="86"/>
      <c r="AI395" s="86"/>
    </row>
    <row r="396" customFormat="false" ht="13" hidden="false" customHeight="false" outlineLevel="0" collapsed="false">
      <c r="J396" s="78" t="n">
        <v>394</v>
      </c>
      <c r="K396" s="86" t="n">
        <v>9551.47631679601</v>
      </c>
      <c r="L396" s="86" t="n">
        <v>0.274970590820511</v>
      </c>
      <c r="M396" s="86" t="n">
        <v>0.110679085076549</v>
      </c>
      <c r="N396" s="86" t="n">
        <v>0.0432854693584662</v>
      </c>
      <c r="Q396" s="86"/>
      <c r="R396" s="86"/>
      <c r="S396" s="86"/>
      <c r="T396" s="86"/>
      <c r="AE396" s="86"/>
      <c r="AF396" s="86"/>
      <c r="AG396" s="86"/>
      <c r="AH396" s="86"/>
      <c r="AI396" s="86"/>
    </row>
    <row r="397" customFormat="false" ht="13" hidden="false" customHeight="false" outlineLevel="0" collapsed="false">
      <c r="J397" s="78" t="n">
        <v>395</v>
      </c>
      <c r="K397" s="86" t="n">
        <v>9575.86443069201</v>
      </c>
      <c r="L397" s="86" t="n">
        <v>0.274930029090343</v>
      </c>
      <c r="M397" s="86" t="n">
        <v>0.109618553760726</v>
      </c>
      <c r="N397" s="86" t="n">
        <v>0.0442964298263401</v>
      </c>
      <c r="Q397" s="86"/>
      <c r="R397" s="86"/>
      <c r="S397" s="86"/>
      <c r="T397" s="86"/>
      <c r="AE397" s="86"/>
      <c r="AF397" s="86"/>
      <c r="AG397" s="86"/>
      <c r="AH397" s="86"/>
      <c r="AI397" s="86"/>
    </row>
    <row r="398" customFormat="false" ht="13" hidden="false" customHeight="false" outlineLevel="0" collapsed="false">
      <c r="J398" s="78" t="n">
        <v>396</v>
      </c>
      <c r="K398" s="86" t="n">
        <v>9600.30751643101</v>
      </c>
      <c r="L398" s="86" t="n">
        <v>0.275379340969352</v>
      </c>
      <c r="M398" s="86" t="n">
        <v>0.107464461611545</v>
      </c>
      <c r="N398" s="86" t="n">
        <v>0.0453412869383522</v>
      </c>
      <c r="Q398" s="86"/>
      <c r="R398" s="86"/>
      <c r="S398" s="86"/>
      <c r="T398" s="86"/>
      <c r="AE398" s="86"/>
      <c r="AF398" s="86"/>
      <c r="AG398" s="86"/>
      <c r="AH398" s="86"/>
      <c r="AI398" s="86"/>
    </row>
    <row r="399" customFormat="false" ht="13" hidden="false" customHeight="false" outlineLevel="0" collapsed="false">
      <c r="J399" s="78" t="n">
        <v>397</v>
      </c>
      <c r="K399" s="86" t="n">
        <v>9624.49678437901</v>
      </c>
      <c r="L399" s="86" t="n">
        <v>0.276212501371586</v>
      </c>
      <c r="M399" s="86" t="n">
        <v>0.103502964376953</v>
      </c>
      <c r="N399" s="86" t="n">
        <v>0.0463477450974426</v>
      </c>
      <c r="Q399" s="86"/>
      <c r="R399" s="86"/>
      <c r="S399" s="86"/>
      <c r="T399" s="86"/>
      <c r="AE399" s="86"/>
      <c r="AF399" s="86"/>
      <c r="AG399" s="86"/>
      <c r="AH399" s="86"/>
      <c r="AI399" s="86"/>
    </row>
    <row r="400" customFormat="false" ht="13" hidden="false" customHeight="false" outlineLevel="0" collapsed="false">
      <c r="J400" s="78" t="n">
        <v>398</v>
      </c>
      <c r="K400" s="86" t="n">
        <v>9648.96891042901</v>
      </c>
      <c r="L400" s="86" t="n">
        <v>0.27720854700566</v>
      </c>
      <c r="M400" s="86" t="n">
        <v>0.0975567874222646</v>
      </c>
      <c r="N400" s="86" t="n">
        <v>0.0472295780580106</v>
      </c>
      <c r="Q400" s="86"/>
      <c r="R400" s="86"/>
      <c r="S400" s="86"/>
      <c r="T400" s="86"/>
      <c r="AE400" s="86"/>
      <c r="AF400" s="86"/>
      <c r="AG400" s="86"/>
      <c r="AH400" s="86"/>
      <c r="AI400" s="86"/>
    </row>
    <row r="401" customFormat="false" ht="13" hidden="false" customHeight="false" outlineLevel="0" collapsed="false">
      <c r="J401" s="78" t="n">
        <v>399</v>
      </c>
      <c r="K401" s="86" t="n">
        <v>9673.19846997301</v>
      </c>
      <c r="L401" s="86" t="n">
        <v>0.278221053001493</v>
      </c>
      <c r="M401" s="86" t="n">
        <v>0.0904008079471328</v>
      </c>
      <c r="N401" s="86" t="n">
        <v>0.0479509897352123</v>
      </c>
      <c r="Q401" s="86"/>
      <c r="R401" s="86"/>
      <c r="S401" s="86"/>
      <c r="T401" s="86"/>
      <c r="AE401" s="86"/>
      <c r="AF401" s="86"/>
      <c r="AG401" s="86"/>
      <c r="AH401" s="86"/>
      <c r="AI401" s="86"/>
    </row>
    <row r="402" customFormat="false" ht="13" hidden="false" customHeight="false" outlineLevel="0" collapsed="false">
      <c r="J402" s="78" t="n">
        <v>400</v>
      </c>
      <c r="K402" s="86" t="n">
        <v>9697.61530815901</v>
      </c>
      <c r="L402" s="86" t="n">
        <v>0.279116141175534</v>
      </c>
      <c r="M402" s="86" t="n">
        <v>0.0835663260647384</v>
      </c>
      <c r="N402" s="86" t="n">
        <v>0.0483376613009661</v>
      </c>
      <c r="Q402" s="86"/>
      <c r="R402" s="86"/>
      <c r="S402" s="86"/>
      <c r="T402" s="86"/>
      <c r="AE402" s="86"/>
      <c r="AF402" s="86"/>
      <c r="AG402" s="86"/>
      <c r="AH402" s="86"/>
      <c r="AI402" s="86"/>
    </row>
    <row r="403" customFormat="false" ht="13" hidden="false" customHeight="false" outlineLevel="0" collapsed="false">
      <c r="J403" s="78" t="n">
        <v>401</v>
      </c>
      <c r="K403" s="86" t="n">
        <v>9721.77854616101</v>
      </c>
      <c r="L403" s="86" t="n">
        <v>0.279794194810584</v>
      </c>
      <c r="M403" s="86" t="n">
        <v>0.0788067720484063</v>
      </c>
      <c r="N403" s="86" t="n">
        <v>0.0483103971898513</v>
      </c>
      <c r="Q403" s="86"/>
      <c r="R403" s="86"/>
      <c r="S403" s="86"/>
      <c r="T403" s="86"/>
      <c r="AE403" s="86"/>
      <c r="AF403" s="86"/>
      <c r="AG403" s="86"/>
      <c r="AH403" s="86"/>
      <c r="AI403" s="86"/>
    </row>
    <row r="404" customFormat="false" ht="13" hidden="false" customHeight="false" outlineLevel="0" collapsed="false">
      <c r="J404" s="78" t="n">
        <v>402</v>
      </c>
      <c r="K404" s="86" t="n">
        <v>9746.20679570501</v>
      </c>
      <c r="L404" s="86" t="n">
        <v>0.280190756080647</v>
      </c>
      <c r="M404" s="86" t="n">
        <v>0.0772327402417214</v>
      </c>
      <c r="N404" s="86" t="n">
        <v>0.0478164719495498</v>
      </c>
      <c r="Q404" s="86"/>
      <c r="R404" s="86"/>
      <c r="S404" s="86"/>
      <c r="T404" s="86"/>
      <c r="AE404" s="86"/>
      <c r="AF404" s="86"/>
      <c r="AG404" s="86"/>
      <c r="AH404" s="86"/>
      <c r="AI404" s="86"/>
    </row>
    <row r="405" customFormat="false" ht="13" hidden="false" customHeight="false" outlineLevel="0" collapsed="false">
      <c r="J405" s="78" t="n">
        <v>403</v>
      </c>
      <c r="K405" s="86" t="n">
        <v>9770.68787445001</v>
      </c>
      <c r="L405" s="86" t="n">
        <v>0.280282878799944</v>
      </c>
      <c r="M405" s="86" t="n">
        <v>0.0788836624087739</v>
      </c>
      <c r="N405" s="86" t="n">
        <v>0.0469663458984551</v>
      </c>
      <c r="Q405" s="86"/>
      <c r="R405" s="86"/>
      <c r="S405" s="86"/>
      <c r="T405" s="86"/>
      <c r="AE405" s="86"/>
      <c r="AF405" s="86"/>
      <c r="AG405" s="86"/>
      <c r="AH405" s="86"/>
      <c r="AI405" s="86"/>
    </row>
    <row r="406" customFormat="false" ht="13" hidden="false" customHeight="false" outlineLevel="0" collapsed="false">
      <c r="J406" s="78" t="n">
        <v>404</v>
      </c>
      <c r="K406" s="86" t="n">
        <v>9795.19805899401</v>
      </c>
      <c r="L406" s="86" t="n">
        <v>0.280079107292908</v>
      </c>
      <c r="M406" s="86" t="n">
        <v>0.083017095311086</v>
      </c>
      <c r="N406" s="86" t="n">
        <v>0.0458256273153499</v>
      </c>
      <c r="Q406" s="86"/>
      <c r="R406" s="86"/>
      <c r="S406" s="86"/>
      <c r="T406" s="86"/>
      <c r="AE406" s="86"/>
      <c r="AF406" s="86"/>
      <c r="AG406" s="86"/>
      <c r="AH406" s="86"/>
      <c r="AI406" s="86"/>
    </row>
    <row r="407" customFormat="false" ht="13" hidden="false" customHeight="false" outlineLevel="0" collapsed="false">
      <c r="J407" s="78" t="n">
        <v>405</v>
      </c>
      <c r="K407" s="86" t="n">
        <v>9819.72982756801</v>
      </c>
      <c r="L407" s="86" t="n">
        <v>0.27956948560459</v>
      </c>
      <c r="M407" s="86" t="n">
        <v>0.0888621706106069</v>
      </c>
      <c r="N407" s="86" t="n">
        <v>0.0443270368432689</v>
      </c>
      <c r="Q407" s="86"/>
      <c r="R407" s="86"/>
      <c r="S407" s="86"/>
      <c r="T407" s="86"/>
      <c r="AE407" s="86"/>
      <c r="AF407" s="86"/>
      <c r="AG407" s="86"/>
      <c r="AH407" s="86"/>
      <c r="AI407" s="86"/>
    </row>
    <row r="408" customFormat="false" ht="13" hidden="false" customHeight="false" outlineLevel="0" collapsed="false">
      <c r="J408" s="78" t="n">
        <v>406</v>
      </c>
      <c r="K408" s="86" t="n">
        <v>9843.91196812501</v>
      </c>
      <c r="L408" s="86" t="n">
        <v>0.278791577413445</v>
      </c>
      <c r="M408" s="86" t="n">
        <v>0.0959325705260258</v>
      </c>
      <c r="N408" s="86" t="n">
        <v>0.0423522398243714</v>
      </c>
      <c r="Q408" s="86"/>
      <c r="R408" s="86"/>
      <c r="S408" s="86"/>
      <c r="T408" s="86"/>
      <c r="AE408" s="86"/>
      <c r="AF408" s="86"/>
      <c r="AG408" s="86"/>
      <c r="AH408" s="86"/>
      <c r="AI408" s="86"/>
    </row>
    <row r="409" customFormat="false" ht="13" hidden="false" customHeight="false" outlineLevel="0" collapsed="false">
      <c r="J409" s="78" t="n">
        <v>407</v>
      </c>
      <c r="K409" s="86" t="n">
        <v>9868.08550963101</v>
      </c>
      <c r="L409" s="86" t="n">
        <v>0.277745314544698</v>
      </c>
      <c r="M409" s="86" t="n">
        <v>0.103738358952505</v>
      </c>
      <c r="N409" s="86" t="n">
        <v>0.0398608042435864</v>
      </c>
      <c r="Q409" s="86"/>
      <c r="R409" s="86"/>
      <c r="S409" s="86"/>
      <c r="T409" s="86"/>
      <c r="AE409" s="86"/>
      <c r="AF409" s="86"/>
      <c r="AG409" s="86"/>
      <c r="AH409" s="86"/>
      <c r="AI409" s="86"/>
    </row>
    <row r="410" customFormat="false" ht="13" hidden="false" customHeight="false" outlineLevel="0" collapsed="false">
      <c r="J410" s="78" t="n">
        <v>408</v>
      </c>
      <c r="K410" s="86" t="n">
        <v>9892.26582516701</v>
      </c>
      <c r="L410" s="86" t="n">
        <v>0.276416139216301</v>
      </c>
      <c r="M410" s="86" t="n">
        <v>0.111894777102843</v>
      </c>
      <c r="N410" s="86" t="n">
        <v>0.036929582145275</v>
      </c>
      <c r="Q410" s="86"/>
      <c r="R410" s="86"/>
      <c r="S410" s="86"/>
      <c r="T410" s="86"/>
      <c r="AE410" s="86"/>
      <c r="AF410" s="86"/>
      <c r="AG410" s="86"/>
      <c r="AH410" s="86"/>
      <c r="AI410" s="86"/>
    </row>
    <row r="411" customFormat="false" ht="13" hidden="false" customHeight="false" outlineLevel="0" collapsed="false">
      <c r="J411" s="78" t="n">
        <v>409</v>
      </c>
      <c r="K411" s="86" t="n">
        <v>9916.41137670101</v>
      </c>
      <c r="L411" s="86" t="n">
        <v>0.27483374644048</v>
      </c>
      <c r="M411" s="86" t="n">
        <v>0.119846071709886</v>
      </c>
      <c r="N411" s="86" t="n">
        <v>0.0337637589920494</v>
      </c>
      <c r="Q411" s="86"/>
      <c r="R411" s="86"/>
      <c r="S411" s="86"/>
      <c r="T411" s="86"/>
      <c r="AE411" s="86"/>
      <c r="AF411" s="86"/>
      <c r="AG411" s="86"/>
      <c r="AH411" s="86"/>
      <c r="AI411" s="86"/>
    </row>
    <row r="412" customFormat="false" ht="13" hidden="false" customHeight="false" outlineLevel="0" collapsed="false">
      <c r="J412" s="78" t="n">
        <v>410</v>
      </c>
      <c r="K412" s="86" t="n">
        <v>9940.79693364801</v>
      </c>
      <c r="L412" s="86" t="n">
        <v>0.273145010863092</v>
      </c>
      <c r="M412" s="86" t="n">
        <v>0.126587523514621</v>
      </c>
      <c r="N412" s="86" t="n">
        <v>0.0306507658656984</v>
      </c>
      <c r="Q412" s="86"/>
      <c r="R412" s="86"/>
      <c r="S412" s="86"/>
      <c r="T412" s="86"/>
      <c r="AE412" s="86"/>
      <c r="AF412" s="86"/>
      <c r="AG412" s="86"/>
      <c r="AH412" s="86"/>
      <c r="AI412" s="86"/>
    </row>
    <row r="413" customFormat="false" ht="13" hidden="false" customHeight="false" outlineLevel="0" collapsed="false">
      <c r="J413" s="78" t="n">
        <v>411</v>
      </c>
      <c r="K413" s="86" t="n">
        <v>9965.00111628001</v>
      </c>
      <c r="L413" s="86" t="n">
        <v>0.271533712445006</v>
      </c>
      <c r="M413" s="86" t="n">
        <v>0.130950904084816</v>
      </c>
      <c r="N413" s="86" t="n">
        <v>0.0279131717931031</v>
      </c>
      <c r="Q413" s="86"/>
      <c r="R413" s="86"/>
      <c r="S413" s="86"/>
      <c r="T413" s="86"/>
      <c r="AE413" s="86"/>
      <c r="AF413" s="86"/>
      <c r="AG413" s="86"/>
      <c r="AH413" s="86"/>
      <c r="AI413" s="86"/>
    </row>
    <row r="414" customFormat="false" ht="13" hidden="false" customHeight="false" outlineLevel="0" collapsed="false">
      <c r="J414" s="78" t="n">
        <v>412</v>
      </c>
      <c r="K414" s="86" t="n">
        <v>9989.47416491701</v>
      </c>
      <c r="L414" s="86" t="n">
        <v>0.270164103711146</v>
      </c>
      <c r="M414" s="86" t="n">
        <v>0.132105051838246</v>
      </c>
      <c r="N414" s="86" t="n">
        <v>0.025800327781473</v>
      </c>
      <c r="Q414" s="86"/>
      <c r="R414" s="86"/>
      <c r="S414" s="86"/>
      <c r="T414" s="86"/>
      <c r="AE414" s="86"/>
      <c r="AF414" s="86"/>
      <c r="AG414" s="86"/>
      <c r="AH414" s="86"/>
      <c r="AI414" s="86"/>
    </row>
    <row r="415" customFormat="false" ht="13" hidden="false" customHeight="false" outlineLevel="0" collapsed="false">
      <c r="J415" s="78" t="n">
        <v>413</v>
      </c>
      <c r="K415" s="86" t="n">
        <v>10013.560419519</v>
      </c>
      <c r="L415" s="86" t="n">
        <v>0.269099767603922</v>
      </c>
      <c r="M415" s="86" t="n">
        <v>0.129694101040358</v>
      </c>
      <c r="N415" s="86" t="n">
        <v>0.0244890022269333</v>
      </c>
      <c r="Q415" s="86"/>
      <c r="R415" s="86"/>
      <c r="S415" s="86"/>
      <c r="T415" s="86"/>
      <c r="AE415" s="86"/>
      <c r="AF415" s="86"/>
      <c r="AG415" s="86"/>
      <c r="AH415" s="86"/>
      <c r="AI415" s="86"/>
    </row>
    <row r="416" customFormat="false" ht="13" hidden="false" customHeight="false" outlineLevel="0" collapsed="false">
      <c r="J416" s="78" t="n">
        <v>414</v>
      </c>
      <c r="K416" s="86" t="n">
        <v>10037.740868141</v>
      </c>
      <c r="L416" s="86" t="n">
        <v>0.268317368932637</v>
      </c>
      <c r="M416" s="86" t="n">
        <v>0.12418645821413</v>
      </c>
      <c r="N416" s="86" t="n">
        <v>0.0240120652217054</v>
      </c>
      <c r="Q416" s="86"/>
      <c r="R416" s="86"/>
      <c r="S416" s="86"/>
      <c r="T416" s="86"/>
      <c r="AE416" s="86"/>
      <c r="AF416" s="86"/>
      <c r="AG416" s="86"/>
      <c r="AH416" s="86"/>
      <c r="AI416" s="86"/>
    </row>
    <row r="417" customFormat="false" ht="13" hidden="false" customHeight="false" outlineLevel="0" collapsed="false">
      <c r="J417" s="78" t="n">
        <v>415</v>
      </c>
      <c r="K417" s="86" t="n">
        <v>10061.880683962</v>
      </c>
      <c r="L417" s="86" t="n">
        <v>0.267641582254202</v>
      </c>
      <c r="M417" s="86" t="n">
        <v>0.116687702107402</v>
      </c>
      <c r="N417" s="86" t="n">
        <v>0.0242947644543243</v>
      </c>
      <c r="Q417" s="86"/>
      <c r="R417" s="86"/>
      <c r="S417" s="86"/>
      <c r="T417" s="86"/>
      <c r="AE417" s="86"/>
      <c r="AF417" s="86"/>
      <c r="AG417" s="86"/>
      <c r="AH417" s="86"/>
      <c r="AI417" s="86"/>
    </row>
    <row r="418" customFormat="false" ht="13" hidden="false" customHeight="false" outlineLevel="0" collapsed="false">
      <c r="J418" s="78" t="n">
        <v>416</v>
      </c>
      <c r="K418" s="86" t="n">
        <v>10086.225144174</v>
      </c>
      <c r="L418" s="86" t="n">
        <v>0.266882571966262</v>
      </c>
      <c r="M418" s="86" t="n">
        <v>0.108507535569791</v>
      </c>
      <c r="N418" s="86" t="n">
        <v>0.0252270092254161</v>
      </c>
      <c r="Q418" s="86"/>
      <c r="R418" s="86"/>
      <c r="S418" s="86"/>
      <c r="T418" s="86"/>
      <c r="AE418" s="86"/>
      <c r="AF418" s="86"/>
      <c r="AG418" s="86"/>
      <c r="AH418" s="86"/>
      <c r="AI418" s="86"/>
    </row>
    <row r="419" customFormat="false" ht="13" hidden="false" customHeight="false" outlineLevel="0" collapsed="false">
      <c r="J419" s="78" t="n">
        <v>417</v>
      </c>
      <c r="K419" s="86" t="n">
        <v>10110.74678066</v>
      </c>
      <c r="L419" s="86" t="n">
        <v>0.266013923579303</v>
      </c>
      <c r="M419" s="86" t="n">
        <v>0.10046704385783</v>
      </c>
      <c r="N419" s="86" t="n">
        <v>0.0266475458829805</v>
      </c>
      <c r="Q419" s="86"/>
      <c r="R419" s="86"/>
      <c r="S419" s="86"/>
      <c r="T419" s="86"/>
      <c r="AE419" s="86"/>
      <c r="AF419" s="86"/>
      <c r="AG419" s="86"/>
      <c r="AH419" s="86"/>
      <c r="AI419" s="86"/>
    </row>
    <row r="420" customFormat="false" ht="13" hidden="false" customHeight="false" outlineLevel="0" collapsed="false">
      <c r="J420" s="78" t="n">
        <v>418</v>
      </c>
      <c r="K420" s="86" t="n">
        <v>10134.957552687</v>
      </c>
      <c r="L420" s="86" t="n">
        <v>0.265138446339231</v>
      </c>
      <c r="M420" s="86" t="n">
        <v>0.0929312132007543</v>
      </c>
      <c r="N420" s="86" t="n">
        <v>0.028313738622389</v>
      </c>
      <c r="Q420" s="86"/>
      <c r="R420" s="86"/>
      <c r="S420" s="86"/>
      <c r="T420" s="86"/>
      <c r="AE420" s="86"/>
      <c r="AF420" s="86"/>
      <c r="AG420" s="86"/>
      <c r="AH420" s="86"/>
      <c r="AI420" s="86"/>
    </row>
    <row r="421" customFormat="false" ht="13" hidden="false" customHeight="false" outlineLevel="0" collapsed="false">
      <c r="J421" s="78" t="n">
        <v>419</v>
      </c>
      <c r="K421" s="86" t="n">
        <v>10159.161565276</v>
      </c>
      <c r="L421" s="86" t="n">
        <v>0.264327048822306</v>
      </c>
      <c r="M421" s="86" t="n">
        <v>0.085922558374925</v>
      </c>
      <c r="N421" s="86" t="n">
        <v>0.0299540914532588</v>
      </c>
      <c r="Q421" s="86"/>
      <c r="R421" s="86"/>
      <c r="S421" s="86"/>
      <c r="T421" s="86"/>
      <c r="AE421" s="86"/>
      <c r="AF421" s="86"/>
      <c r="AG421" s="86"/>
      <c r="AH421" s="86"/>
      <c r="AI421" s="86"/>
    </row>
    <row r="422" customFormat="false" ht="13" hidden="false" customHeight="false" outlineLevel="0" collapsed="false">
      <c r="J422" s="78" t="n">
        <v>420</v>
      </c>
      <c r="K422" s="86" t="n">
        <v>10183.302769234</v>
      </c>
      <c r="L422" s="86" t="n">
        <v>0.263671821099866</v>
      </c>
      <c r="M422" s="86" t="n">
        <v>0.079518961419016</v>
      </c>
      <c r="N422" s="86" t="n">
        <v>0.031337659015277</v>
      </c>
      <c r="Q422" s="86"/>
      <c r="R422" s="86"/>
      <c r="S422" s="86"/>
      <c r="T422" s="86"/>
      <c r="AE422" s="86"/>
      <c r="AF422" s="86"/>
      <c r="AG422" s="86"/>
      <c r="AH422" s="86"/>
      <c r="AI422" s="86"/>
    </row>
    <row r="423" customFormat="false" ht="13" hidden="false" customHeight="false" outlineLevel="0" collapsed="false">
      <c r="J423" s="78" t="n">
        <v>421</v>
      </c>
      <c r="K423" s="86" t="n">
        <v>10207.469599825</v>
      </c>
      <c r="L423" s="86" t="n">
        <v>0.263226468042859</v>
      </c>
      <c r="M423" s="86" t="n">
        <v>0.0741188108796396</v>
      </c>
      <c r="N423" s="86" t="n">
        <v>0.0322849489986296</v>
      </c>
      <c r="Q423" s="86"/>
      <c r="R423" s="86"/>
      <c r="S423" s="86"/>
      <c r="T423" s="86"/>
      <c r="AE423" s="86"/>
      <c r="AF423" s="86"/>
      <c r="AG423" s="86"/>
      <c r="AH423" s="86"/>
      <c r="AI423" s="86"/>
    </row>
    <row r="424" customFormat="false" ht="13" hidden="false" customHeight="false" outlineLevel="0" collapsed="false">
      <c r="J424" s="78" t="n">
        <v>422</v>
      </c>
      <c r="K424" s="86" t="n">
        <v>10231.840905076</v>
      </c>
      <c r="L424" s="86" t="n">
        <v>0.262943853548545</v>
      </c>
      <c r="M424" s="86" t="n">
        <v>0.0704764825200985</v>
      </c>
      <c r="N424" s="86" t="n">
        <v>0.0326407202647189</v>
      </c>
      <c r="Q424" s="86"/>
      <c r="R424" s="86"/>
      <c r="S424" s="86"/>
      <c r="T424" s="86"/>
      <c r="AE424" s="86"/>
      <c r="AF424" s="86"/>
      <c r="AG424" s="86"/>
      <c r="AH424" s="86"/>
      <c r="AI424" s="86"/>
    </row>
    <row r="425" customFormat="false" ht="13" hidden="false" customHeight="false" outlineLevel="0" collapsed="false">
      <c r="J425" s="78" t="n">
        <v>423</v>
      </c>
      <c r="K425" s="86" t="n">
        <v>10256.016726162</v>
      </c>
      <c r="L425" s="86" t="n">
        <v>0.262697529162144</v>
      </c>
      <c r="M425" s="86" t="n">
        <v>0.0691305831502962</v>
      </c>
      <c r="N425" s="86" t="n">
        <v>0.0323049732887196</v>
      </c>
      <c r="Q425" s="86"/>
      <c r="R425" s="86"/>
      <c r="S425" s="86"/>
      <c r="T425" s="86"/>
      <c r="AE425" s="86"/>
      <c r="AF425" s="86"/>
      <c r="AG425" s="86"/>
      <c r="AH425" s="86"/>
      <c r="AI425" s="86"/>
    </row>
    <row r="426" customFormat="false" ht="13" hidden="false" customHeight="false" outlineLevel="0" collapsed="false">
      <c r="J426" s="78" t="n">
        <v>424</v>
      </c>
      <c r="K426" s="86" t="n">
        <v>10280.150044427</v>
      </c>
      <c r="L426" s="86" t="n">
        <v>0.262444973368732</v>
      </c>
      <c r="M426" s="86" t="n">
        <v>0.0698354070919302</v>
      </c>
      <c r="N426" s="86" t="n">
        <v>0.0313751408916464</v>
      </c>
      <c r="Q426" s="86"/>
      <c r="R426" s="86"/>
      <c r="S426" s="86"/>
      <c r="T426" s="86"/>
      <c r="AE426" s="86"/>
      <c r="AF426" s="86"/>
      <c r="AG426" s="86"/>
      <c r="AH426" s="86"/>
      <c r="AI426" s="86"/>
    </row>
    <row r="427" customFormat="false" ht="13" hidden="false" customHeight="false" outlineLevel="0" collapsed="false">
      <c r="J427" s="78" t="n">
        <v>425</v>
      </c>
      <c r="K427" s="86" t="n">
        <v>10304.295901955</v>
      </c>
      <c r="L427" s="86" t="n">
        <v>0.262187342969844</v>
      </c>
      <c r="M427" s="86" t="n">
        <v>0.0723430542149496</v>
      </c>
      <c r="N427" s="86" t="n">
        <v>0.0300295651889462</v>
      </c>
      <c r="Q427" s="86"/>
      <c r="R427" s="86"/>
      <c r="S427" s="86"/>
      <c r="T427" s="86"/>
      <c r="AE427" s="86"/>
      <c r="AF427" s="86"/>
      <c r="AG427" s="86"/>
      <c r="AH427" s="86"/>
      <c r="AI427" s="86"/>
    </row>
    <row r="428" customFormat="false" ht="13" hidden="false" customHeight="false" outlineLevel="0" collapsed="false">
      <c r="J428" s="78" t="n">
        <v>426</v>
      </c>
      <c r="K428" s="86" t="n">
        <v>10328.707169574</v>
      </c>
      <c r="L428" s="86" t="n">
        <v>0.261944890950184</v>
      </c>
      <c r="M428" s="86" t="n">
        <v>0.076426881789837</v>
      </c>
      <c r="N428" s="86" t="n">
        <v>0.0285297596564142</v>
      </c>
      <c r="Q428" s="86"/>
      <c r="R428" s="86"/>
      <c r="S428" s="86"/>
      <c r="T428" s="86"/>
      <c r="AE428" s="86"/>
      <c r="AF428" s="86"/>
      <c r="AG428" s="86"/>
      <c r="AH428" s="86"/>
      <c r="AI428" s="86"/>
    </row>
    <row r="429" customFormat="false" ht="13" hidden="false" customHeight="false" outlineLevel="0" collapsed="false">
      <c r="J429" s="78" t="n">
        <v>427</v>
      </c>
      <c r="K429" s="86" t="n">
        <v>10353.190591816</v>
      </c>
      <c r="L429" s="86" t="n">
        <v>0.261768574093361</v>
      </c>
      <c r="M429" s="86" t="n">
        <v>0.0818115434513625</v>
      </c>
      <c r="N429" s="86" t="n">
        <v>0.0271534643690145</v>
      </c>
      <c r="Q429" s="86"/>
      <c r="R429" s="86"/>
      <c r="S429" s="86"/>
      <c r="T429" s="86"/>
      <c r="AE429" s="86"/>
      <c r="AF429" s="86"/>
      <c r="AG429" s="86"/>
      <c r="AH429" s="86"/>
      <c r="AI429" s="86"/>
    </row>
    <row r="430" customFormat="false" ht="13" hidden="false" customHeight="false" outlineLevel="0" collapsed="false">
      <c r="J430" s="78" t="n">
        <v>428</v>
      </c>
      <c r="K430" s="86" t="n">
        <v>10377.72845866</v>
      </c>
      <c r="L430" s="86" t="n">
        <v>0.2617554007636</v>
      </c>
      <c r="M430" s="86" t="n">
        <v>0.0881644752164671</v>
      </c>
      <c r="N430" s="86" t="n">
        <v>0.0261466110341552</v>
      </c>
      <c r="Q430" s="86"/>
      <c r="R430" s="86"/>
      <c r="S430" s="86"/>
      <c r="T430" s="86"/>
      <c r="AE430" s="86"/>
      <c r="AF430" s="86"/>
      <c r="AG430" s="86"/>
      <c r="AH430" s="86"/>
      <c r="AI430" s="86"/>
    </row>
    <row r="431" customFormat="false" ht="13" hidden="false" customHeight="false" outlineLevel="0" collapsed="false">
      <c r="J431" s="78" t="n">
        <v>429</v>
      </c>
      <c r="K431" s="86" t="n">
        <v>10402.173906172</v>
      </c>
      <c r="L431" s="86" t="n">
        <v>0.261933753537962</v>
      </c>
      <c r="M431" s="86" t="n">
        <v>0.0948824864554484</v>
      </c>
      <c r="N431" s="86" t="n">
        <v>0.0257036651608774</v>
      </c>
      <c r="Q431" s="86"/>
      <c r="R431" s="86"/>
      <c r="S431" s="86"/>
      <c r="T431" s="86"/>
      <c r="AE431" s="86"/>
      <c r="AF431" s="86"/>
      <c r="AG431" s="86"/>
      <c r="AH431" s="86"/>
      <c r="AI431" s="86"/>
    </row>
    <row r="432" customFormat="false" ht="13" hidden="false" customHeight="false" outlineLevel="0" collapsed="false">
      <c r="J432" s="78" t="n">
        <v>430</v>
      </c>
      <c r="K432" s="86" t="n">
        <v>10426.56152097</v>
      </c>
      <c r="L432" s="86" t="n">
        <v>0.26234942271198</v>
      </c>
      <c r="M432" s="86" t="n">
        <v>0.101206981658255</v>
      </c>
      <c r="N432" s="86" t="n">
        <v>0.0258400899549256</v>
      </c>
      <c r="Q432" s="86"/>
      <c r="R432" s="86"/>
      <c r="S432" s="86"/>
      <c r="T432" s="86"/>
      <c r="AE432" s="86"/>
      <c r="AF432" s="86"/>
      <c r="AG432" s="86"/>
      <c r="AH432" s="86"/>
      <c r="AI432" s="86"/>
    </row>
    <row r="433" customFormat="false" ht="13" hidden="false" customHeight="false" outlineLevel="0" collapsed="false">
      <c r="J433" s="78" t="n">
        <v>431</v>
      </c>
      <c r="K433" s="86" t="n">
        <v>10451.045654672</v>
      </c>
      <c r="L433" s="86" t="n">
        <v>0.263037529036277</v>
      </c>
      <c r="M433" s="86" t="n">
        <v>0.106422174578282</v>
      </c>
      <c r="N433" s="86" t="n">
        <v>0.026350029167645</v>
      </c>
      <c r="Q433" s="86"/>
      <c r="R433" s="86"/>
      <c r="S433" s="86"/>
      <c r="T433" s="86"/>
      <c r="AE433" s="86"/>
      <c r="AF433" s="86"/>
      <c r="AG433" s="86"/>
      <c r="AH433" s="86"/>
      <c r="AI433" s="86"/>
    </row>
    <row r="434" customFormat="false" ht="13" hidden="false" customHeight="false" outlineLevel="0" collapsed="false">
      <c r="J434" s="78" t="n">
        <v>432</v>
      </c>
      <c r="K434" s="86" t="n">
        <v>10475.359534627</v>
      </c>
      <c r="L434" s="86" t="n">
        <v>0.26400848578474</v>
      </c>
      <c r="M434" s="86" t="n">
        <v>0.10964490283653</v>
      </c>
      <c r="N434" s="86" t="n">
        <v>0.0270123173365448</v>
      </c>
      <c r="Q434" s="86"/>
      <c r="R434" s="86"/>
      <c r="S434" s="86"/>
      <c r="T434" s="86"/>
      <c r="AE434" s="86"/>
      <c r="AF434" s="86"/>
      <c r="AG434" s="86"/>
      <c r="AH434" s="86"/>
      <c r="AI434" s="86"/>
    </row>
    <row r="435" customFormat="false" ht="13" hidden="false" customHeight="false" outlineLevel="0" collapsed="false">
      <c r="J435" s="78" t="n">
        <v>433</v>
      </c>
      <c r="K435" s="86" t="n">
        <v>10499.829580881</v>
      </c>
      <c r="L435" s="86" t="n">
        <v>0.265209209475269</v>
      </c>
      <c r="M435" s="86" t="n">
        <v>0.109984950602957</v>
      </c>
      <c r="N435" s="86" t="n">
        <v>0.0276936015629389</v>
      </c>
      <c r="Q435" s="86"/>
      <c r="R435" s="86"/>
      <c r="S435" s="86"/>
      <c r="T435" s="86"/>
      <c r="AE435" s="86"/>
      <c r="AF435" s="86"/>
      <c r="AG435" s="86"/>
      <c r="AH435" s="86"/>
      <c r="AI435" s="86"/>
    </row>
    <row r="436" customFormat="false" ht="13" hidden="false" customHeight="false" outlineLevel="0" collapsed="false">
      <c r="J436" s="78" t="n">
        <v>434</v>
      </c>
      <c r="K436" s="86" t="n">
        <v>10524.291793014</v>
      </c>
      <c r="L436" s="86" t="n">
        <v>0.266518289892797</v>
      </c>
      <c r="M436" s="86" t="n">
        <v>0.10738062350467</v>
      </c>
      <c r="N436" s="86" t="n">
        <v>0.028353811371295</v>
      </c>
      <c r="Q436" s="86"/>
      <c r="R436" s="86"/>
      <c r="S436" s="86"/>
      <c r="T436" s="86"/>
      <c r="AE436" s="86"/>
      <c r="AF436" s="86"/>
      <c r="AG436" s="86"/>
      <c r="AH436" s="86"/>
      <c r="AI436" s="86"/>
    </row>
    <row r="437" customFormat="false" ht="13" hidden="false" customHeight="false" outlineLevel="0" collapsed="false">
      <c r="J437" s="78" t="n">
        <v>435</v>
      </c>
      <c r="K437" s="86" t="n">
        <v>10548.720505592</v>
      </c>
      <c r="L437" s="86" t="n">
        <v>0.267742949579855</v>
      </c>
      <c r="M437" s="86" t="n">
        <v>0.102756741135758</v>
      </c>
      <c r="N437" s="86" t="n">
        <v>0.0288983417289972</v>
      </c>
      <c r="Q437" s="86"/>
      <c r="R437" s="86"/>
      <c r="S437" s="86"/>
      <c r="T437" s="86"/>
      <c r="AE437" s="86"/>
      <c r="AF437" s="86"/>
      <c r="AG437" s="86"/>
      <c r="AH437" s="86"/>
      <c r="AI437" s="86"/>
    </row>
    <row r="438" customFormat="false" ht="13" hidden="false" customHeight="false" outlineLevel="0" collapsed="false">
      <c r="J438" s="78" t="n">
        <v>436</v>
      </c>
      <c r="K438" s="86" t="n">
        <v>10573.158032474</v>
      </c>
      <c r="L438" s="86" t="n">
        <v>0.268599313883246</v>
      </c>
      <c r="M438" s="86" t="n">
        <v>0.0972694242911185</v>
      </c>
      <c r="N438" s="86" t="n">
        <v>0.0293325986016972</v>
      </c>
      <c r="Q438" s="86"/>
      <c r="R438" s="86"/>
      <c r="S438" s="86"/>
      <c r="T438" s="86"/>
      <c r="AE438" s="86"/>
      <c r="AF438" s="86"/>
      <c r="AG438" s="86"/>
      <c r="AH438" s="86"/>
      <c r="AI438" s="86"/>
    </row>
    <row r="439" customFormat="false" ht="13" hidden="false" customHeight="false" outlineLevel="0" collapsed="false">
      <c r="J439" s="78" t="n">
        <v>437</v>
      </c>
      <c r="K439" s="86" t="n">
        <v>10597.549726754</v>
      </c>
      <c r="L439" s="86" t="n">
        <v>0.268940148600619</v>
      </c>
      <c r="M439" s="86" t="n">
        <v>0.0917253719396358</v>
      </c>
      <c r="N439" s="86" t="n">
        <v>0.0297385569884061</v>
      </c>
      <c r="Q439" s="86"/>
      <c r="R439" s="86"/>
      <c r="S439" s="86"/>
      <c r="T439" s="86"/>
      <c r="AE439" s="86"/>
      <c r="AF439" s="86"/>
      <c r="AG439" s="86"/>
      <c r="AH439" s="86"/>
      <c r="AI439" s="86"/>
    </row>
    <row r="440" customFormat="false" ht="13" hidden="false" customHeight="false" outlineLevel="0" collapsed="false">
      <c r="J440" s="78" t="n">
        <v>438</v>
      </c>
      <c r="K440" s="86" t="n">
        <v>10621.916573294</v>
      </c>
      <c r="L440" s="86" t="n">
        <v>0.268853344246567</v>
      </c>
      <c r="M440" s="86" t="n">
        <v>0.0867523389404079</v>
      </c>
      <c r="N440" s="86" t="n">
        <v>0.030327968617049</v>
      </c>
      <c r="Q440" s="86"/>
      <c r="R440" s="86"/>
      <c r="S440" s="86"/>
      <c r="T440" s="86"/>
      <c r="AE440" s="86"/>
      <c r="AF440" s="86"/>
      <c r="AG440" s="86"/>
      <c r="AH440" s="86"/>
      <c r="AI440" s="86"/>
    </row>
    <row r="441" customFormat="false" ht="13" hidden="false" customHeight="false" outlineLevel="0" collapsed="false">
      <c r="J441" s="78" t="n">
        <v>439</v>
      </c>
      <c r="K441" s="86" t="n">
        <v>10646.181197098</v>
      </c>
      <c r="L441" s="86" t="n">
        <v>0.268415320002505</v>
      </c>
      <c r="M441" s="86" t="n">
        <v>0.082849961357575</v>
      </c>
      <c r="N441" s="86" t="n">
        <v>0.0312659120048954</v>
      </c>
      <c r="Q441" s="86"/>
      <c r="R441" s="86"/>
      <c r="S441" s="86"/>
      <c r="T441" s="86"/>
      <c r="AE441" s="86"/>
      <c r="AF441" s="86"/>
      <c r="AG441" s="86"/>
      <c r="AH441" s="86"/>
      <c r="AI441" s="86"/>
    </row>
    <row r="442" customFormat="false" ht="13" hidden="false" customHeight="false" outlineLevel="0" collapsed="false">
      <c r="J442" s="78" t="n">
        <v>440</v>
      </c>
      <c r="K442" s="86" t="n">
        <v>10670.657471971</v>
      </c>
      <c r="L442" s="86" t="n">
        <v>0.267712863163159</v>
      </c>
      <c r="M442" s="86" t="n">
        <v>0.0805916039074803</v>
      </c>
      <c r="N442" s="86" t="n">
        <v>0.0325579812572944</v>
      </c>
      <c r="Q442" s="86"/>
      <c r="R442" s="86"/>
      <c r="S442" s="86"/>
      <c r="T442" s="86"/>
      <c r="AE442" s="86"/>
      <c r="AF442" s="86"/>
      <c r="AG442" s="86"/>
      <c r="AH442" s="86"/>
      <c r="AI442" s="86"/>
    </row>
    <row r="443" customFormat="false" ht="13" hidden="false" customHeight="false" outlineLevel="0" collapsed="false">
      <c r="J443" s="78" t="n">
        <v>441</v>
      </c>
      <c r="K443" s="86" t="n">
        <v>10694.886769451</v>
      </c>
      <c r="L443" s="86" t="n">
        <v>0.266880071557314</v>
      </c>
      <c r="M443" s="86" t="n">
        <v>0.0805388812886587</v>
      </c>
      <c r="N443" s="86" t="n">
        <v>0.0341571067139107</v>
      </c>
      <c r="Q443" s="86"/>
      <c r="R443" s="86"/>
      <c r="S443" s="86"/>
      <c r="T443" s="86"/>
      <c r="AE443" s="86"/>
      <c r="AF443" s="86"/>
      <c r="AG443" s="86"/>
      <c r="AH443" s="86"/>
      <c r="AI443" s="86"/>
    </row>
    <row r="444" customFormat="false" ht="13" hidden="false" customHeight="false" outlineLevel="0" collapsed="false">
      <c r="J444" s="78" t="n">
        <v>442</v>
      </c>
      <c r="K444" s="86" t="n">
        <v>10719.323902738</v>
      </c>
      <c r="L444" s="86" t="n">
        <v>0.266081544241939</v>
      </c>
      <c r="M444" s="86" t="n">
        <v>0.0825362683646274</v>
      </c>
      <c r="N444" s="86" t="n">
        <v>0.0359695618043649</v>
      </c>
      <c r="Q444" s="86"/>
      <c r="R444" s="86"/>
      <c r="S444" s="86"/>
      <c r="T444" s="86"/>
      <c r="AE444" s="86"/>
      <c r="AF444" s="86"/>
      <c r="AG444" s="86"/>
      <c r="AH444" s="86"/>
      <c r="AI444" s="86"/>
    </row>
    <row r="445" customFormat="false" ht="13" hidden="false" customHeight="false" outlineLevel="0" collapsed="false">
      <c r="J445" s="78" t="n">
        <v>443</v>
      </c>
      <c r="K445" s="86" t="n">
        <v>10743.675428752</v>
      </c>
      <c r="L445" s="86" t="n">
        <v>0.265368999898744</v>
      </c>
      <c r="M445" s="86" t="n">
        <v>0.0854988539625486</v>
      </c>
      <c r="N445" s="86" t="n">
        <v>0.0378842736336874</v>
      </c>
      <c r="Q445" s="86"/>
      <c r="R445" s="86"/>
      <c r="S445" s="86"/>
      <c r="T445" s="86"/>
      <c r="AE445" s="86"/>
      <c r="AF445" s="86"/>
      <c r="AG445" s="86"/>
      <c r="AH445" s="86"/>
      <c r="AI445" s="86"/>
    </row>
    <row r="446" customFormat="false" ht="13" hidden="false" customHeight="false" outlineLevel="0" collapsed="false">
      <c r="J446" s="78" t="n">
        <v>444</v>
      </c>
      <c r="K446" s="86" t="n">
        <v>10768.072847852</v>
      </c>
      <c r="L446" s="86" t="n">
        <v>0.264718147240556</v>
      </c>
      <c r="M446" s="86" t="n">
        <v>0.0882139635320568</v>
      </c>
      <c r="N446" s="86" t="n">
        <v>0.0397547716503416</v>
      </c>
      <c r="Q446" s="86"/>
      <c r="R446" s="86"/>
      <c r="S446" s="86"/>
      <c r="T446" s="86"/>
      <c r="AE446" s="86"/>
      <c r="AF446" s="86"/>
      <c r="AG446" s="86"/>
      <c r="AH446" s="86"/>
      <c r="AI446" s="86"/>
    </row>
    <row r="447" customFormat="false" ht="13" hidden="false" customHeight="false" outlineLevel="0" collapsed="false">
      <c r="J447" s="78" t="n">
        <v>445</v>
      </c>
      <c r="K447" s="86" t="n">
        <v>10792.512639278</v>
      </c>
      <c r="L447" s="86" t="n">
        <v>0.264143438908376</v>
      </c>
      <c r="M447" s="86" t="n">
        <v>0.0899289778750968</v>
      </c>
      <c r="N447" s="86" t="n">
        <v>0.0413736459114022</v>
      </c>
      <c r="Q447" s="86"/>
      <c r="R447" s="86"/>
      <c r="S447" s="86"/>
      <c r="T447" s="86"/>
      <c r="AE447" s="86"/>
      <c r="AF447" s="86"/>
      <c r="AG447" s="86"/>
      <c r="AH447" s="86"/>
      <c r="AI447" s="86"/>
    </row>
    <row r="448" customFormat="false" ht="13" hidden="false" customHeight="false" outlineLevel="0" collapsed="false">
      <c r="J448" s="78" t="n">
        <v>446</v>
      </c>
      <c r="K448" s="86" t="n">
        <v>10816.926674074</v>
      </c>
      <c r="L448" s="86" t="n">
        <v>0.263762133871642</v>
      </c>
      <c r="M448" s="86" t="n">
        <v>0.0904963481986114</v>
      </c>
      <c r="N448" s="86" t="n">
        <v>0.0425889637021667</v>
      </c>
      <c r="Q448" s="86"/>
      <c r="R448" s="86"/>
      <c r="S448" s="86"/>
      <c r="T448" s="86"/>
      <c r="AE448" s="86"/>
      <c r="AF448" s="86"/>
      <c r="AG448" s="86"/>
      <c r="AH448" s="86"/>
      <c r="AI448" s="86"/>
    </row>
    <row r="449" customFormat="false" ht="13" hidden="false" customHeight="false" outlineLevel="0" collapsed="false">
      <c r="J449" s="78" t="n">
        <v>447</v>
      </c>
      <c r="K449" s="86" t="n">
        <v>10841.250515066</v>
      </c>
      <c r="L449" s="86" t="n">
        <v>0.26370521871567</v>
      </c>
      <c r="M449" s="86" t="n">
        <v>0.0900258354592859</v>
      </c>
      <c r="N449" s="86" t="n">
        <v>0.0433438156258625</v>
      </c>
      <c r="Q449" s="86"/>
      <c r="R449" s="86"/>
      <c r="S449" s="86"/>
      <c r="T449" s="86"/>
      <c r="AE449" s="86"/>
      <c r="AF449" s="86"/>
      <c r="AG449" s="86"/>
      <c r="AH449" s="86"/>
      <c r="AI449" s="86"/>
    </row>
    <row r="450" customFormat="false" ht="13" hidden="false" customHeight="false" outlineLevel="0" collapsed="false">
      <c r="J450" s="78" t="n">
        <v>448</v>
      </c>
      <c r="K450" s="86" t="n">
        <v>10865.698837835</v>
      </c>
      <c r="L450" s="86" t="n">
        <v>0.264090366059036</v>
      </c>
      <c r="M450" s="86" t="n">
        <v>0.0887633438732917</v>
      </c>
      <c r="N450" s="86" t="n">
        <v>0.0435906269350459</v>
      </c>
      <c r="Q450" s="86"/>
      <c r="R450" s="86"/>
      <c r="S450" s="86"/>
      <c r="T450" s="86"/>
      <c r="AE450" s="86"/>
      <c r="AF450" s="86"/>
      <c r="AG450" s="86"/>
      <c r="AH450" s="86"/>
      <c r="AI450" s="86"/>
    </row>
    <row r="451" customFormat="false" ht="13" hidden="false" customHeight="false" outlineLevel="0" collapsed="false">
      <c r="J451" s="78" t="n">
        <v>449</v>
      </c>
      <c r="K451" s="86" t="n">
        <v>10890.092628449</v>
      </c>
      <c r="L451" s="86" t="n">
        <v>0.26488345234007</v>
      </c>
      <c r="M451" s="86" t="n">
        <v>0.086824524571841</v>
      </c>
      <c r="N451" s="86" t="n">
        <v>0.0432505601020838</v>
      </c>
      <c r="Q451" s="86"/>
      <c r="R451" s="86"/>
      <c r="S451" s="86"/>
      <c r="T451" s="86"/>
      <c r="AE451" s="86"/>
      <c r="AF451" s="86"/>
      <c r="AG451" s="86"/>
      <c r="AH451" s="86"/>
      <c r="AI451" s="86"/>
    </row>
    <row r="452" customFormat="false" ht="13" hidden="false" customHeight="false" outlineLevel="0" collapsed="false">
      <c r="J452" s="78" t="n">
        <v>450</v>
      </c>
      <c r="K452" s="86" t="n">
        <v>10914.484300846</v>
      </c>
      <c r="L452" s="86" t="n">
        <v>0.265916854972092</v>
      </c>
      <c r="M452" s="86" t="n">
        <v>0.0842702538523451</v>
      </c>
      <c r="N452" s="86" t="n">
        <v>0.0423016061649999</v>
      </c>
      <c r="Q452" s="86"/>
      <c r="R452" s="86"/>
      <c r="S452" s="86"/>
      <c r="T452" s="86"/>
      <c r="AE452" s="86"/>
      <c r="AF452" s="86"/>
      <c r="AG452" s="86"/>
      <c r="AH452" s="86"/>
      <c r="AI452" s="86"/>
    </row>
    <row r="453" customFormat="false" ht="13" hidden="false" customHeight="false" outlineLevel="0" collapsed="false">
      <c r="J453" s="78" t="n">
        <v>451</v>
      </c>
      <c r="K453" s="86" t="n">
        <v>10938.616724695</v>
      </c>
      <c r="L453" s="86" t="n">
        <v>0.266997281879208</v>
      </c>
      <c r="M453" s="86" t="n">
        <v>0.0812017772438898</v>
      </c>
      <c r="N453" s="86" t="n">
        <v>0.0408565134016862</v>
      </c>
      <c r="Q453" s="86"/>
      <c r="R453" s="86"/>
      <c r="S453" s="86"/>
      <c r="T453" s="86"/>
      <c r="AE453" s="86"/>
      <c r="AF453" s="86"/>
      <c r="AG453" s="86"/>
      <c r="AH453" s="86"/>
      <c r="AI453" s="86"/>
    </row>
    <row r="454" customFormat="false" ht="13" hidden="false" customHeight="false" outlineLevel="0" collapsed="false">
      <c r="J454" s="78" t="n">
        <v>452</v>
      </c>
      <c r="K454" s="86" t="n">
        <v>10963.029351414</v>
      </c>
      <c r="L454" s="86" t="n">
        <v>0.268049666960229</v>
      </c>
      <c r="M454" s="86" t="n">
        <v>0.0780933498888279</v>
      </c>
      <c r="N454" s="86" t="n">
        <v>0.0391772591907816</v>
      </c>
      <c r="Q454" s="86"/>
      <c r="R454" s="86"/>
      <c r="S454" s="86"/>
      <c r="T454" s="86"/>
      <c r="AE454" s="86"/>
      <c r="AF454" s="86"/>
      <c r="AG454" s="86"/>
      <c r="AH454" s="86"/>
      <c r="AI454" s="86"/>
    </row>
    <row r="455" customFormat="false" ht="13" hidden="false" customHeight="false" outlineLevel="0" collapsed="false">
      <c r="J455" s="78" t="n">
        <v>453</v>
      </c>
      <c r="K455" s="86" t="n">
        <v>10987.543946981</v>
      </c>
      <c r="L455" s="86" t="n">
        <v>0.269033657277362</v>
      </c>
      <c r="M455" s="86" t="n">
        <v>0.075518595277118</v>
      </c>
      <c r="N455" s="86" t="n">
        <v>0.0376525422495657</v>
      </c>
      <c r="Q455" s="86"/>
      <c r="R455" s="86"/>
      <c r="S455" s="86"/>
      <c r="T455" s="86"/>
      <c r="AE455" s="86"/>
      <c r="AF455" s="86"/>
      <c r="AG455" s="86"/>
      <c r="AH455" s="86"/>
      <c r="AI455" s="86"/>
    </row>
    <row r="456" customFormat="false" ht="13" hidden="false" customHeight="false" outlineLevel="0" collapsed="false">
      <c r="J456" s="78" t="n">
        <v>454</v>
      </c>
      <c r="K456" s="86" t="n">
        <v>11011.963302365</v>
      </c>
      <c r="L456" s="86" t="n">
        <v>0.269802091105007</v>
      </c>
      <c r="M456" s="86" t="n">
        <v>0.0738205359876422</v>
      </c>
      <c r="N456" s="86" t="n">
        <v>0.0366282189037277</v>
      </c>
      <c r="Q456" s="86"/>
      <c r="R456" s="86"/>
      <c r="S456" s="86"/>
      <c r="T456" s="86"/>
      <c r="AE456" s="86"/>
      <c r="AF456" s="86"/>
      <c r="AG456" s="86"/>
      <c r="AH456" s="86"/>
      <c r="AI456" s="86"/>
    </row>
    <row r="457" customFormat="false" ht="13" hidden="false" customHeight="false" outlineLevel="0" collapsed="false">
      <c r="J457" s="78" t="n">
        <v>455</v>
      </c>
      <c r="K457" s="86" t="n">
        <v>11036.353077955</v>
      </c>
      <c r="L457" s="86" t="n">
        <v>0.27023817468998</v>
      </c>
      <c r="M457" s="86" t="n">
        <v>0.0733879926536622</v>
      </c>
      <c r="N457" s="86" t="n">
        <v>0.0362476254245794</v>
      </c>
      <c r="Q457" s="86"/>
      <c r="R457" s="86"/>
      <c r="S457" s="86"/>
      <c r="T457" s="86"/>
      <c r="AE457" s="86"/>
      <c r="AF457" s="86"/>
      <c r="AG457" s="86"/>
      <c r="AH457" s="86"/>
      <c r="AI457" s="86"/>
    </row>
    <row r="458" customFormat="false" ht="13" hidden="false" customHeight="false" outlineLevel="0" collapsed="false">
      <c r="J458" s="78" t="n">
        <v>456</v>
      </c>
      <c r="K458" s="86" t="n">
        <v>11060.766481572</v>
      </c>
      <c r="L458" s="86" t="n">
        <v>0.270325004510591</v>
      </c>
      <c r="M458" s="86" t="n">
        <v>0.0745265739000099</v>
      </c>
      <c r="N458" s="86" t="n">
        <v>0.0364675507139821</v>
      </c>
      <c r="Q458" s="86"/>
      <c r="R458" s="86"/>
      <c r="S458" s="86"/>
      <c r="T458" s="86"/>
      <c r="AE458" s="86"/>
      <c r="AF458" s="86"/>
      <c r="AG458" s="86"/>
      <c r="AH458" s="86"/>
      <c r="AI458" s="86"/>
    </row>
    <row r="459" customFormat="false" ht="13" hidden="false" customHeight="false" outlineLevel="0" collapsed="false">
      <c r="J459" s="78" t="n">
        <v>457</v>
      </c>
      <c r="K459" s="86" t="n">
        <v>11085.173234903</v>
      </c>
      <c r="L459" s="86" t="n">
        <v>0.270080937480229</v>
      </c>
      <c r="M459" s="86" t="n">
        <v>0.0773551121786861</v>
      </c>
      <c r="N459" s="86" t="n">
        <v>0.0371658503067174</v>
      </c>
      <c r="Q459" s="86"/>
      <c r="R459" s="86"/>
      <c r="S459" s="86"/>
      <c r="T459" s="86"/>
      <c r="AE459" s="86"/>
      <c r="AF459" s="86"/>
      <c r="AG459" s="86"/>
      <c r="AH459" s="86"/>
      <c r="AI459" s="86"/>
    </row>
    <row r="460" customFormat="false" ht="13" hidden="false" customHeight="false" outlineLevel="0" collapsed="false">
      <c r="J460" s="78" t="n">
        <v>458</v>
      </c>
      <c r="K460" s="86" t="n">
        <v>11109.629810612</v>
      </c>
      <c r="L460" s="86" t="n">
        <v>0.269636657306962</v>
      </c>
      <c r="M460" s="86" t="n">
        <v>0.0817434266131897</v>
      </c>
      <c r="N460" s="86" t="n">
        <v>0.0380765877161367</v>
      </c>
      <c r="Q460" s="86"/>
      <c r="R460" s="86"/>
      <c r="S460" s="86"/>
      <c r="T460" s="86"/>
      <c r="AE460" s="86"/>
      <c r="AF460" s="86"/>
      <c r="AG460" s="86"/>
      <c r="AH460" s="86"/>
      <c r="AI460" s="86"/>
    </row>
    <row r="461" customFormat="false" ht="13" hidden="false" customHeight="false" outlineLevel="0" collapsed="false">
      <c r="J461" s="78" t="n">
        <v>459</v>
      </c>
      <c r="K461" s="86" t="n">
        <v>11134.036101394</v>
      </c>
      <c r="L461" s="86" t="n">
        <v>0.269119753697015</v>
      </c>
      <c r="M461" s="86" t="n">
        <v>0.0873530423886635</v>
      </c>
      <c r="N461" s="86" t="n">
        <v>0.0389287542109737</v>
      </c>
      <c r="Q461" s="86"/>
      <c r="R461" s="86"/>
      <c r="S461" s="86"/>
      <c r="T461" s="86"/>
      <c r="AE461" s="86"/>
      <c r="AF461" s="86"/>
      <c r="AG461" s="86"/>
      <c r="AH461" s="86"/>
      <c r="AI461" s="86"/>
    </row>
    <row r="462" customFormat="false" ht="13" hidden="false" customHeight="false" outlineLevel="0" collapsed="false">
      <c r="J462" s="78" t="n">
        <v>460</v>
      </c>
      <c r="K462" s="86" t="n">
        <v>11158.415164113</v>
      </c>
      <c r="L462" s="86" t="n">
        <v>0.268572643123438</v>
      </c>
      <c r="M462" s="86" t="n">
        <v>0.0937224056321449</v>
      </c>
      <c r="N462" s="86" t="n">
        <v>0.0395196201979607</v>
      </c>
      <c r="Q462" s="86"/>
      <c r="R462" s="86"/>
      <c r="S462" s="86"/>
      <c r="T462" s="86"/>
      <c r="AE462" s="86"/>
      <c r="AF462" s="86"/>
      <c r="AG462" s="86"/>
      <c r="AH462" s="86"/>
      <c r="AI462" s="86"/>
    </row>
    <row r="463" customFormat="false" ht="13" hidden="false" customHeight="false" outlineLevel="0" collapsed="false">
      <c r="J463" s="78" t="n">
        <v>461</v>
      </c>
      <c r="K463" s="86" t="n">
        <v>11182.792379555</v>
      </c>
      <c r="L463" s="86" t="n">
        <v>0.267939562556199</v>
      </c>
      <c r="M463" s="86" t="n">
        <v>0.100335870160254</v>
      </c>
      <c r="N463" s="86" t="n">
        <v>0.0397447496410643</v>
      </c>
      <c r="Q463" s="86"/>
      <c r="R463" s="86"/>
      <c r="S463" s="86"/>
      <c r="T463" s="86"/>
      <c r="AE463" s="86"/>
      <c r="AF463" s="86"/>
      <c r="AG463" s="86"/>
      <c r="AH463" s="86"/>
      <c r="AI463" s="86"/>
    </row>
    <row r="464" customFormat="false" ht="13" hidden="false" customHeight="false" outlineLevel="0" collapsed="false">
      <c r="J464" s="78" t="n">
        <v>462</v>
      </c>
      <c r="K464" s="86" t="n">
        <v>11207.188596069</v>
      </c>
      <c r="L464" s="86" t="n">
        <v>0.267225359848541</v>
      </c>
      <c r="M464" s="86" t="n">
        <v>0.106870277922805</v>
      </c>
      <c r="N464" s="86" t="n">
        <v>0.0396341529350954</v>
      </c>
      <c r="Q464" s="86"/>
      <c r="R464" s="86"/>
      <c r="S464" s="86"/>
      <c r="T464" s="86"/>
      <c r="AE464" s="86"/>
      <c r="AF464" s="86"/>
      <c r="AG464" s="86"/>
      <c r="AH464" s="86"/>
      <c r="AI464" s="86"/>
    </row>
    <row r="465" customFormat="false" ht="13" hidden="false" customHeight="false" outlineLevel="0" collapsed="false">
      <c r="J465" s="78" t="n">
        <v>463</v>
      </c>
      <c r="K465" s="86" t="n">
        <v>11231.575051294</v>
      </c>
      <c r="L465" s="86" t="n">
        <v>0.266495802610282</v>
      </c>
      <c r="M465" s="86" t="n">
        <v>0.112978435172468</v>
      </c>
      <c r="N465" s="86" t="n">
        <v>0.0393019017349565</v>
      </c>
      <c r="Q465" s="86"/>
      <c r="R465" s="86"/>
      <c r="S465" s="86"/>
      <c r="T465" s="86"/>
      <c r="AE465" s="86"/>
      <c r="AF465" s="86"/>
      <c r="AG465" s="86"/>
      <c r="AH465" s="86"/>
      <c r="AI465" s="86"/>
    </row>
    <row r="466" customFormat="false" ht="13" hidden="false" customHeight="false" outlineLevel="0" collapsed="false">
      <c r="J466" s="78" t="n">
        <v>464</v>
      </c>
      <c r="K466" s="86" t="n">
        <v>11255.791219284</v>
      </c>
      <c r="L466" s="86" t="n">
        <v>0.26590997431193</v>
      </c>
      <c r="M466" s="86" t="n">
        <v>0.118490577515528</v>
      </c>
      <c r="N466" s="86" t="n">
        <v>0.0388575192490461</v>
      </c>
      <c r="Q466" s="86"/>
      <c r="R466" s="86"/>
      <c r="S466" s="86"/>
      <c r="T466" s="86"/>
      <c r="AE466" s="86"/>
      <c r="AF466" s="86"/>
      <c r="AG466" s="86"/>
      <c r="AH466" s="86"/>
      <c r="AI466" s="86"/>
    </row>
    <row r="467" customFormat="false" ht="13" hidden="false" customHeight="false" outlineLevel="0" collapsed="false">
      <c r="J467" s="78" t="n">
        <v>465</v>
      </c>
      <c r="K467" s="86" t="n">
        <v>11280.214912425</v>
      </c>
      <c r="L467" s="86" t="n">
        <v>0.265585324031999</v>
      </c>
      <c r="M467" s="86" t="n">
        <v>0.123050358164553</v>
      </c>
      <c r="N467" s="86" t="n">
        <v>0.0384334035528067</v>
      </c>
      <c r="Q467" s="86"/>
      <c r="R467" s="86"/>
      <c r="S467" s="86"/>
      <c r="T467" s="86"/>
      <c r="AE467" s="86"/>
      <c r="AF467" s="86"/>
      <c r="AG467" s="86"/>
      <c r="AH467" s="86"/>
      <c r="AI467" s="86"/>
    </row>
    <row r="468" customFormat="false" ht="13" hidden="false" customHeight="false" outlineLevel="0" collapsed="false">
      <c r="J468" s="78" t="n">
        <v>466</v>
      </c>
      <c r="K468" s="86" t="n">
        <v>11304.63875462</v>
      </c>
      <c r="L468" s="86" t="n">
        <v>0.265655787965232</v>
      </c>
      <c r="M468" s="86" t="n">
        <v>0.126254960776798</v>
      </c>
      <c r="N468" s="86" t="n">
        <v>0.0380773251300245</v>
      </c>
      <c r="Q468" s="86"/>
      <c r="R468" s="86"/>
      <c r="S468" s="86"/>
      <c r="T468" s="86"/>
      <c r="AE468" s="86"/>
      <c r="AF468" s="86"/>
      <c r="AG468" s="86"/>
      <c r="AH468" s="86"/>
      <c r="AI468" s="86"/>
    </row>
    <row r="469" customFormat="false" ht="13" hidden="false" customHeight="false" outlineLevel="0" collapsed="false">
      <c r="J469" s="78" t="n">
        <v>467</v>
      </c>
      <c r="K469" s="86" t="n">
        <v>11329.065591605</v>
      </c>
      <c r="L469" s="86" t="n">
        <v>0.266095282348016</v>
      </c>
      <c r="M469" s="86" t="n">
        <v>0.127411590750994</v>
      </c>
      <c r="N469" s="86" t="n">
        <v>0.0376682756245107</v>
      </c>
      <c r="Q469" s="86"/>
      <c r="R469" s="86"/>
      <c r="S469" s="86"/>
      <c r="T469" s="86"/>
      <c r="AE469" s="86"/>
      <c r="AF469" s="86"/>
      <c r="AG469" s="86"/>
      <c r="AH469" s="86"/>
      <c r="AI469" s="86"/>
    </row>
    <row r="470" customFormat="false" ht="13" hidden="false" customHeight="false" outlineLevel="0" collapsed="false">
      <c r="J470" s="78" t="n">
        <v>468</v>
      </c>
      <c r="K470" s="86" t="n">
        <v>11353.459136204</v>
      </c>
      <c r="L470" s="86" t="n">
        <v>0.266807872814131</v>
      </c>
      <c r="M470" s="86" t="n">
        <v>0.126301196356128</v>
      </c>
      <c r="N470" s="86" t="n">
        <v>0.0370296340487906</v>
      </c>
      <c r="Q470" s="86"/>
      <c r="R470" s="86"/>
      <c r="S470" s="86"/>
      <c r="T470" s="86"/>
      <c r="AE470" s="86"/>
      <c r="AF470" s="86"/>
      <c r="AG470" s="86"/>
      <c r="AH470" s="86"/>
      <c r="AI470" s="86"/>
    </row>
    <row r="471" customFormat="false" ht="13" hidden="false" customHeight="false" outlineLevel="0" collapsed="false">
      <c r="J471" s="78" t="n">
        <v>469</v>
      </c>
      <c r="K471" s="86" t="n">
        <v>11377.905891951</v>
      </c>
      <c r="L471" s="86" t="n">
        <v>0.267621926589263</v>
      </c>
      <c r="M471" s="86" t="n">
        <v>0.123271543316794</v>
      </c>
      <c r="N471" s="86" t="n">
        <v>0.0360768205251322</v>
      </c>
      <c r="Q471" s="86"/>
      <c r="R471" s="86"/>
      <c r="S471" s="86"/>
      <c r="T471" s="86"/>
      <c r="AE471" s="86"/>
      <c r="AF471" s="86"/>
      <c r="AG471" s="86"/>
      <c r="AH471" s="86"/>
      <c r="AI471" s="86"/>
    </row>
    <row r="472" customFormat="false" ht="13" hidden="false" customHeight="false" outlineLevel="0" collapsed="false">
      <c r="J472" s="78" t="n">
        <v>470</v>
      </c>
      <c r="K472" s="86" t="n">
        <v>11402.374740498</v>
      </c>
      <c r="L472" s="86" t="n">
        <v>0.268381700160404</v>
      </c>
      <c r="M472" s="86" t="n">
        <v>0.119589039508257</v>
      </c>
      <c r="N472" s="86" t="n">
        <v>0.0348643698284865</v>
      </c>
      <c r="Q472" s="86"/>
      <c r="R472" s="86"/>
      <c r="S472" s="86"/>
      <c r="T472" s="86"/>
      <c r="AE472" s="86"/>
      <c r="AF472" s="86"/>
      <c r="AG472" s="86"/>
      <c r="AH472" s="86"/>
      <c r="AI472" s="86"/>
    </row>
    <row r="473" customFormat="false" ht="13" hidden="false" customHeight="false" outlineLevel="0" collapsed="false">
      <c r="J473" s="78" t="n">
        <v>471</v>
      </c>
      <c r="K473" s="86" t="n">
        <v>11426.516413288</v>
      </c>
      <c r="L473" s="86" t="n">
        <v>0.268957639082732</v>
      </c>
      <c r="M473" s="86" t="n">
        <v>0.116711581525989</v>
      </c>
      <c r="N473" s="86" t="n">
        <v>0.0335959534891381</v>
      </c>
      <c r="Q473" s="86"/>
      <c r="R473" s="86"/>
      <c r="S473" s="86"/>
      <c r="T473" s="86"/>
      <c r="AE473" s="86"/>
      <c r="AF473" s="86"/>
      <c r="AG473" s="86"/>
      <c r="AH473" s="86"/>
      <c r="AI473" s="86"/>
    </row>
    <row r="474" customFormat="false" ht="13" hidden="false" customHeight="false" outlineLevel="0" collapsed="false">
      <c r="J474" s="78" t="n">
        <v>472</v>
      </c>
      <c r="K474" s="86" t="n">
        <v>11450.875039722</v>
      </c>
      <c r="L474" s="86" t="n">
        <v>0.269245238970291</v>
      </c>
      <c r="M474" s="86" t="n">
        <v>0.11559929748674</v>
      </c>
      <c r="N474" s="86" t="n">
        <v>0.0324763576365682</v>
      </c>
      <c r="Q474" s="86"/>
      <c r="R474" s="86"/>
      <c r="S474" s="86"/>
      <c r="T474" s="86"/>
      <c r="AE474" s="86"/>
      <c r="AF474" s="86"/>
      <c r="AG474" s="86"/>
      <c r="AH474" s="86"/>
      <c r="AI474" s="86"/>
    </row>
    <row r="475" customFormat="false" ht="13" hidden="false" customHeight="false" outlineLevel="0" collapsed="false">
      <c r="J475" s="78" t="n">
        <v>473</v>
      </c>
      <c r="K475" s="86" t="n">
        <v>11475.321724146</v>
      </c>
      <c r="L475" s="86" t="n">
        <v>0.269197917651414</v>
      </c>
      <c r="M475" s="86" t="n">
        <v>0.117013454232037</v>
      </c>
      <c r="N475" s="86" t="n">
        <v>0.0317197989700664</v>
      </c>
      <c r="Q475" s="86"/>
      <c r="R475" s="86"/>
      <c r="S475" s="86"/>
      <c r="T475" s="86"/>
      <c r="AE475" s="86"/>
      <c r="AF475" s="86"/>
      <c r="AG475" s="86"/>
      <c r="AH475" s="86"/>
      <c r="AI475" s="86"/>
    </row>
    <row r="476" customFormat="false" ht="13" hidden="false" customHeight="false" outlineLevel="0" collapsed="false">
      <c r="J476" s="78" t="n">
        <v>474</v>
      </c>
      <c r="K476" s="86" t="n">
        <v>11499.760425314</v>
      </c>
      <c r="L476" s="86" t="n">
        <v>0.26885998252225</v>
      </c>
      <c r="M476" s="86" t="n">
        <v>0.120911902132042</v>
      </c>
      <c r="N476" s="86" t="n">
        <v>0.0314833911136043</v>
      </c>
      <c r="Q476" s="86"/>
      <c r="R476" s="86"/>
      <c r="S476" s="86"/>
      <c r="T476" s="86"/>
      <c r="AE476" s="86"/>
      <c r="AF476" s="86"/>
      <c r="AG476" s="86"/>
      <c r="AH476" s="86"/>
      <c r="AI476" s="86"/>
    </row>
    <row r="477" customFormat="false" ht="13" hidden="false" customHeight="false" outlineLevel="0" collapsed="false">
      <c r="J477" s="78" t="n">
        <v>475</v>
      </c>
      <c r="K477" s="86" t="n">
        <v>11524.123108592</v>
      </c>
      <c r="L477" s="86" t="n">
        <v>0.268286887248196</v>
      </c>
      <c r="M477" s="86" t="n">
        <v>0.126447042377965</v>
      </c>
      <c r="N477" s="86" t="n">
        <v>0.0317035807666898</v>
      </c>
      <c r="Q477" s="86"/>
      <c r="R477" s="86"/>
      <c r="S477" s="86"/>
      <c r="T477" s="86"/>
      <c r="AE477" s="86"/>
      <c r="AF477" s="86"/>
      <c r="AG477" s="86"/>
      <c r="AH477" s="86"/>
      <c r="AI477" s="86"/>
    </row>
    <row r="478" customFormat="false" ht="13" hidden="false" customHeight="false" outlineLevel="0" collapsed="false">
      <c r="J478" s="78" t="n">
        <v>476</v>
      </c>
      <c r="K478" s="86" t="n">
        <v>11548.618079991</v>
      </c>
      <c r="L478" s="86" t="n">
        <v>0.267621783233118</v>
      </c>
      <c r="M478" s="86" t="n">
        <v>0.132342379234779</v>
      </c>
      <c r="N478" s="86" t="n">
        <v>0.0321775610040544</v>
      </c>
      <c r="Q478" s="86"/>
      <c r="R478" s="86"/>
      <c r="S478" s="86"/>
      <c r="T478" s="86"/>
      <c r="AE478" s="86"/>
      <c r="AF478" s="86"/>
      <c r="AG478" s="86"/>
      <c r="AH478" s="86"/>
      <c r="AI478" s="86"/>
    </row>
    <row r="479" customFormat="false" ht="13" hidden="false" customHeight="false" outlineLevel="0" collapsed="false">
      <c r="J479" s="78" t="n">
        <v>477</v>
      </c>
      <c r="K479" s="86" t="n">
        <v>11573.062369823</v>
      </c>
      <c r="L479" s="86" t="n">
        <v>0.267018514741235</v>
      </c>
      <c r="M479" s="86" t="n">
        <v>0.137376527306541</v>
      </c>
      <c r="N479" s="86" t="n">
        <v>0.03270309696654</v>
      </c>
      <c r="Q479" s="86"/>
      <c r="R479" s="86"/>
      <c r="S479" s="86"/>
      <c r="T479" s="86"/>
      <c r="AE479" s="86"/>
      <c r="AF479" s="86"/>
      <c r="AG479" s="86"/>
      <c r="AH479" s="86"/>
      <c r="AI479" s="86"/>
    </row>
    <row r="480" customFormat="false" ht="13" hidden="false" customHeight="false" outlineLevel="0" collapsed="false">
      <c r="J480" s="78" t="n">
        <v>478</v>
      </c>
      <c r="K480" s="86" t="n">
        <v>11597.460150226</v>
      </c>
      <c r="L480" s="86" t="n">
        <v>0.266594562614748</v>
      </c>
      <c r="M480" s="86" t="n">
        <v>0.140965469168176</v>
      </c>
      <c r="N480" s="86" t="n">
        <v>0.0330896508938702</v>
      </c>
      <c r="Q480" s="86"/>
      <c r="R480" s="86"/>
      <c r="S480" s="86"/>
      <c r="T480" s="86"/>
      <c r="AE480" s="86"/>
      <c r="AF480" s="86"/>
      <c r="AG480" s="86"/>
      <c r="AH480" s="86"/>
      <c r="AI480" s="86"/>
    </row>
    <row r="481" customFormat="false" ht="13" hidden="false" customHeight="false" outlineLevel="0" collapsed="false">
      <c r="J481" s="78" t="n">
        <v>479</v>
      </c>
      <c r="K481" s="86" t="n">
        <v>11621.901147512</v>
      </c>
      <c r="L481" s="86" t="n">
        <v>0.266422341238536</v>
      </c>
      <c r="M481" s="86" t="n">
        <v>0.143127967550953</v>
      </c>
      <c r="N481" s="86" t="n">
        <v>0.033190793969825</v>
      </c>
      <c r="Q481" s="86"/>
      <c r="R481" s="86"/>
      <c r="S481" s="86"/>
      <c r="T481" s="86"/>
      <c r="AE481" s="86"/>
      <c r="AF481" s="86"/>
      <c r="AG481" s="86"/>
      <c r="AH481" s="86"/>
      <c r="AI481" s="86"/>
    </row>
    <row r="482" customFormat="false" ht="13" hidden="false" customHeight="false" outlineLevel="0" collapsed="false">
      <c r="J482" s="78" t="n">
        <v>480</v>
      </c>
      <c r="K482" s="86" t="n">
        <v>11646.34595559</v>
      </c>
      <c r="L482" s="86" t="n">
        <v>0.266551162604637</v>
      </c>
      <c r="M482" s="86" t="n">
        <v>0.144163864183707</v>
      </c>
      <c r="N482" s="86" t="n">
        <v>0.0329500984860592</v>
      </c>
      <c r="Q482" s="86"/>
      <c r="R482" s="86"/>
      <c r="S482" s="86"/>
      <c r="T482" s="86"/>
      <c r="AE482" s="86"/>
      <c r="AF482" s="86"/>
      <c r="AG482" s="86"/>
      <c r="AH482" s="86"/>
      <c r="AI482" s="86"/>
    </row>
    <row r="483" customFormat="false" ht="13" hidden="false" customHeight="false" outlineLevel="0" collapsed="false">
      <c r="J483" s="78" t="n">
        <v>481</v>
      </c>
      <c r="K483" s="86" t="n">
        <v>11670.727350296</v>
      </c>
      <c r="L483" s="86" t="n">
        <v>0.26697900818711</v>
      </c>
      <c r="M483" s="86" t="n">
        <v>0.144190197457044</v>
      </c>
      <c r="N483" s="86" t="n">
        <v>0.0324151372592242</v>
      </c>
      <c r="Q483" s="86"/>
      <c r="R483" s="86"/>
      <c r="S483" s="86"/>
      <c r="T483" s="86"/>
      <c r="AE483" s="86"/>
      <c r="AF483" s="86"/>
      <c r="AG483" s="86"/>
      <c r="AH483" s="86"/>
      <c r="AI483" s="86"/>
    </row>
    <row r="484" customFormat="false" ht="13" hidden="false" customHeight="false" outlineLevel="0" collapsed="false">
      <c r="J484" s="78" t="n">
        <v>482</v>
      </c>
      <c r="K484" s="86" t="n">
        <v>11695.236996934</v>
      </c>
      <c r="L484" s="86" t="n">
        <v>0.267711348726207</v>
      </c>
      <c r="M484" s="86" t="n">
        <v>0.14306273250373</v>
      </c>
      <c r="N484" s="86" t="n">
        <v>0.0317322709806053</v>
      </c>
      <c r="Q484" s="86"/>
      <c r="R484" s="86"/>
      <c r="S484" s="86"/>
      <c r="T484" s="86"/>
      <c r="AE484" s="86"/>
      <c r="AF484" s="86"/>
      <c r="AG484" s="86"/>
      <c r="AH484" s="86"/>
      <c r="AI484" s="86"/>
    </row>
    <row r="485" customFormat="false" ht="13" hidden="false" customHeight="false" outlineLevel="0" collapsed="false">
      <c r="J485" s="78" t="n">
        <v>483</v>
      </c>
      <c r="K485" s="86" t="n">
        <v>11719.650300171</v>
      </c>
      <c r="L485" s="86" t="n">
        <v>0.268727652383344</v>
      </c>
      <c r="M485" s="86" t="n">
        <v>0.140426502180533</v>
      </c>
      <c r="N485" s="86" t="n">
        <v>0.031046565470825</v>
      </c>
      <c r="Q485" s="86"/>
      <c r="R485" s="86"/>
      <c r="S485" s="86"/>
      <c r="T485" s="86"/>
      <c r="AE485" s="86"/>
      <c r="AF485" s="86"/>
      <c r="AG485" s="86"/>
      <c r="AH485" s="86"/>
      <c r="AI485" s="86"/>
    </row>
    <row r="486" customFormat="false" ht="13" hidden="false" customHeight="false" outlineLevel="0" collapsed="false">
      <c r="J486" s="78" t="n">
        <v>484</v>
      </c>
      <c r="K486" s="86" t="n">
        <v>11744.054754289</v>
      </c>
      <c r="L486" s="86" t="n">
        <v>0.26996491548896</v>
      </c>
      <c r="M486" s="86" t="n">
        <v>0.136227149145099</v>
      </c>
      <c r="N486" s="86" t="n">
        <v>0.0304210682284551</v>
      </c>
      <c r="Q486" s="86"/>
      <c r="R486" s="86"/>
      <c r="S486" s="86"/>
      <c r="T486" s="86"/>
      <c r="AE486" s="86"/>
      <c r="AF486" s="86"/>
      <c r="AG486" s="86"/>
      <c r="AH486" s="86"/>
      <c r="AI486" s="86"/>
    </row>
    <row r="487" customFormat="false" ht="13" hidden="false" customHeight="false" outlineLevel="0" collapsed="false">
      <c r="J487" s="78" t="n">
        <v>485</v>
      </c>
      <c r="K487" s="86" t="n">
        <v>11768.548077637</v>
      </c>
      <c r="L487" s="86" t="n">
        <v>0.271378379464771</v>
      </c>
      <c r="M487" s="86" t="n">
        <v>0.130966254143211</v>
      </c>
      <c r="N487" s="86" t="n">
        <v>0.0297959025825744</v>
      </c>
      <c r="Q487" s="86"/>
      <c r="R487" s="86"/>
      <c r="S487" s="86"/>
      <c r="T487" s="86"/>
      <c r="AE487" s="86"/>
      <c r="AF487" s="86"/>
      <c r="AG487" s="86"/>
      <c r="AH487" s="86"/>
      <c r="AI487" s="86"/>
    </row>
    <row r="488" customFormat="false" ht="13" hidden="false" customHeight="false" outlineLevel="0" collapsed="false">
      <c r="J488" s="78" t="n">
        <v>486</v>
      </c>
      <c r="K488" s="86" t="n">
        <v>11792.985472355</v>
      </c>
      <c r="L488" s="86" t="n">
        <v>0.272919226687204</v>
      </c>
      <c r="M488" s="86" t="n">
        <v>0.125494995147423</v>
      </c>
      <c r="N488" s="86" t="n">
        <v>0.0290716415632943</v>
      </c>
      <c r="Q488" s="86"/>
      <c r="R488" s="86"/>
      <c r="S488" s="86"/>
      <c r="T488" s="86"/>
      <c r="AE488" s="86"/>
      <c r="AF488" s="86"/>
      <c r="AG488" s="86"/>
      <c r="AH488" s="86"/>
      <c r="AI488" s="86"/>
    </row>
    <row r="489" customFormat="false" ht="13" hidden="false" customHeight="false" outlineLevel="0" collapsed="false">
      <c r="J489" s="78" t="n">
        <v>487</v>
      </c>
      <c r="K489" s="86" t="n">
        <v>11817.217506707</v>
      </c>
      <c r="L489" s="86" t="n">
        <v>0.274465041820847</v>
      </c>
      <c r="M489" s="86" t="n">
        <v>0.120631928219761</v>
      </c>
      <c r="N489" s="86" t="n">
        <v>0.0282149129635884</v>
      </c>
      <c r="Q489" s="86"/>
      <c r="R489" s="86"/>
      <c r="S489" s="86"/>
      <c r="T489" s="86"/>
      <c r="AE489" s="86"/>
      <c r="AF489" s="86"/>
      <c r="AG489" s="86"/>
      <c r="AH489" s="86"/>
      <c r="AI489" s="86"/>
    </row>
    <row r="490" customFormat="false" ht="13" hidden="false" customHeight="false" outlineLevel="0" collapsed="false">
      <c r="J490" s="78" t="n">
        <v>488</v>
      </c>
      <c r="K490" s="86" t="n">
        <v>11841.668130905</v>
      </c>
      <c r="L490" s="86" t="n">
        <v>0.275886737948989</v>
      </c>
      <c r="M490" s="86" t="n">
        <v>0.117050474754135</v>
      </c>
      <c r="N490" s="86" t="n">
        <v>0.0272775582017364</v>
      </c>
      <c r="Q490" s="86"/>
      <c r="R490" s="86"/>
      <c r="S490" s="86"/>
      <c r="T490" s="86"/>
      <c r="AE490" s="86"/>
      <c r="AF490" s="86"/>
      <c r="AG490" s="86"/>
      <c r="AH490" s="86"/>
      <c r="AI490" s="86"/>
    </row>
    <row r="491" customFormat="false" ht="13" hidden="false" customHeight="false" outlineLevel="0" collapsed="false">
      <c r="J491" s="78" t="n">
        <v>489</v>
      </c>
      <c r="K491" s="86" t="n">
        <v>11865.882375309</v>
      </c>
      <c r="L491" s="86" t="n">
        <v>0.277029663605222</v>
      </c>
      <c r="M491" s="86" t="n">
        <v>0.115238777508342</v>
      </c>
      <c r="N491" s="86" t="n">
        <v>0.0263754637152834</v>
      </c>
      <c r="Q491" s="86"/>
      <c r="R491" s="86"/>
      <c r="S491" s="86"/>
      <c r="T491" s="86"/>
      <c r="AE491" s="86"/>
      <c r="AF491" s="86"/>
      <c r="AG491" s="86"/>
      <c r="AH491" s="86"/>
      <c r="AI491" s="86"/>
    </row>
    <row r="492" customFormat="false" ht="13" hidden="false" customHeight="false" outlineLevel="0" collapsed="false">
      <c r="J492" s="78" t="n">
        <v>490</v>
      </c>
      <c r="K492" s="86" t="n">
        <v>11890.269345139</v>
      </c>
      <c r="L492" s="86" t="n">
        <v>0.277796424688201</v>
      </c>
      <c r="M492" s="86" t="n">
        <v>0.115592915782471</v>
      </c>
      <c r="N492" s="86" t="n">
        <v>0.0255756696739341</v>
      </c>
      <c r="Q492" s="86"/>
      <c r="R492" s="86"/>
      <c r="S492" s="86"/>
      <c r="T492" s="86"/>
      <c r="AE492" s="86"/>
      <c r="AF492" s="86"/>
      <c r="AG492" s="86"/>
      <c r="AH492" s="86"/>
      <c r="AI492" s="86"/>
    </row>
    <row r="493" customFormat="false" ht="13" hidden="false" customHeight="false" outlineLevel="0" collapsed="false">
      <c r="J493" s="78" t="n">
        <v>491</v>
      </c>
      <c r="K493" s="86" t="n">
        <v>11914.430858973</v>
      </c>
      <c r="L493" s="86" t="n">
        <v>0.278115990007648</v>
      </c>
      <c r="M493" s="86" t="n">
        <v>0.11808601541185</v>
      </c>
      <c r="N493" s="86" t="n">
        <v>0.0248079948741137</v>
      </c>
      <c r="Q493" s="86"/>
      <c r="R493" s="86"/>
      <c r="S493" s="86"/>
      <c r="T493" s="86"/>
      <c r="AE493" s="86"/>
      <c r="AF493" s="86"/>
      <c r="AG493" s="86"/>
      <c r="AH493" s="86"/>
      <c r="AI493" s="86"/>
    </row>
    <row r="494" customFormat="false" ht="13" hidden="false" customHeight="false" outlineLevel="0" collapsed="false">
      <c r="J494" s="78" t="n">
        <v>492</v>
      </c>
      <c r="K494" s="86" t="n">
        <v>11938.66399957</v>
      </c>
      <c r="L494" s="86" t="n">
        <v>0.278002897894831</v>
      </c>
      <c r="M494" s="86" t="n">
        <v>0.122118486597792</v>
      </c>
      <c r="N494" s="86" t="n">
        <v>0.0239995152831569</v>
      </c>
      <c r="Q494" s="86"/>
      <c r="R494" s="86"/>
      <c r="S494" s="86"/>
      <c r="T494" s="86"/>
      <c r="AE494" s="86"/>
      <c r="AF494" s="86"/>
      <c r="AG494" s="86"/>
      <c r="AH494" s="86"/>
      <c r="AI494" s="86"/>
    </row>
    <row r="495" customFormat="false" ht="13" hidden="false" customHeight="false" outlineLevel="0" collapsed="false">
      <c r="J495" s="78" t="n">
        <v>493</v>
      </c>
      <c r="K495" s="86" t="n">
        <v>11962.803958806</v>
      </c>
      <c r="L495" s="86" t="n">
        <v>0.277568222632647</v>
      </c>
      <c r="M495" s="86" t="n">
        <v>0.126612112780708</v>
      </c>
      <c r="N495" s="86" t="n">
        <v>0.0231435792837881</v>
      </c>
      <c r="Q495" s="86"/>
      <c r="R495" s="86"/>
      <c r="S495" s="86"/>
      <c r="T495" s="86"/>
      <c r="AE495" s="86"/>
      <c r="AF495" s="86"/>
      <c r="AG495" s="86"/>
      <c r="AH495" s="86"/>
      <c r="AI495" s="86"/>
    </row>
    <row r="496" customFormat="false" ht="13" hidden="false" customHeight="false" outlineLevel="0" collapsed="false">
      <c r="J496" s="78" t="n">
        <v>494</v>
      </c>
      <c r="K496" s="86" t="n">
        <v>11987.010092113</v>
      </c>
      <c r="L496" s="86" t="n">
        <v>0.2769710704808</v>
      </c>
      <c r="M496" s="86" t="n">
        <v>0.130419470252296</v>
      </c>
      <c r="N496" s="86" t="n">
        <v>0.0222475647112606</v>
      </c>
      <c r="Q496" s="86"/>
      <c r="R496" s="86"/>
      <c r="S496" s="86"/>
      <c r="T496" s="86"/>
      <c r="AE496" s="86"/>
      <c r="AF496" s="86"/>
      <c r="AG496" s="86"/>
      <c r="AH496" s="86"/>
      <c r="AI496" s="86"/>
    </row>
    <row r="497" customFormat="false" ht="13" hidden="false" customHeight="false" outlineLevel="0" collapsed="false">
      <c r="J497" s="78" t="n">
        <v>495</v>
      </c>
      <c r="K497" s="86" t="n">
        <v>12011.179929024</v>
      </c>
      <c r="L497" s="86" t="n">
        <v>0.276311141324069</v>
      </c>
      <c r="M497" s="86" t="n">
        <v>0.132986126281129</v>
      </c>
      <c r="N497" s="86" t="n">
        <v>0.0213506976397376</v>
      </c>
      <c r="Q497" s="86"/>
      <c r="R497" s="86"/>
      <c r="S497" s="86"/>
      <c r="T497" s="86"/>
      <c r="AE497" s="86"/>
      <c r="AF497" s="86"/>
      <c r="AG497" s="86"/>
      <c r="AH497" s="86"/>
      <c r="AI497" s="86"/>
    </row>
    <row r="498" customFormat="false" ht="13" hidden="false" customHeight="false" outlineLevel="0" collapsed="false">
      <c r="J498" s="78" t="n">
        <v>496</v>
      </c>
      <c r="K498" s="86" t="n">
        <v>12035.360287222</v>
      </c>
      <c r="L498" s="86" t="n">
        <v>0.275644782014339</v>
      </c>
      <c r="M498" s="86" t="n">
        <v>0.134361258193299</v>
      </c>
      <c r="N498" s="86" t="n">
        <v>0.0205261339347205</v>
      </c>
      <c r="Q498" s="86"/>
      <c r="R498" s="86"/>
      <c r="S498" s="86"/>
      <c r="T498" s="86"/>
      <c r="AE498" s="86"/>
      <c r="AF498" s="86"/>
      <c r="AG498" s="86"/>
      <c r="AH498" s="86"/>
      <c r="AI498" s="86"/>
    </row>
    <row r="499" customFormat="false" ht="13" hidden="false" customHeight="false" outlineLevel="0" collapsed="false">
      <c r="J499" s="78" t="n">
        <v>497</v>
      </c>
      <c r="K499" s="86" t="n">
        <v>12059.581898908</v>
      </c>
      <c r="L499" s="86" t="n">
        <v>0.274995507557418</v>
      </c>
      <c r="M499" s="86" t="n">
        <v>0.135046365671601</v>
      </c>
      <c r="N499" s="86" t="n">
        <v>0.0198155711734502</v>
      </c>
      <c r="Q499" s="86"/>
      <c r="R499" s="86"/>
      <c r="S499" s="86"/>
      <c r="T499" s="86"/>
      <c r="AE499" s="86"/>
      <c r="AF499" s="86"/>
      <c r="AG499" s="86"/>
      <c r="AH499" s="86"/>
      <c r="AI499" s="86"/>
    </row>
    <row r="500" customFormat="false" ht="13" hidden="false" customHeight="false" outlineLevel="0" collapsed="false">
      <c r="J500" s="78" t="n">
        <v>498</v>
      </c>
      <c r="K500" s="86" t="n">
        <v>12083.760387097</v>
      </c>
      <c r="L500" s="86" t="n">
        <v>0.274416695547685</v>
      </c>
      <c r="M500" s="86" t="n">
        <v>0.135446099019548</v>
      </c>
      <c r="N500" s="86" t="n">
        <v>0.0192438652964889</v>
      </c>
      <c r="Q500" s="86"/>
      <c r="R500" s="86"/>
      <c r="S500" s="86"/>
      <c r="T500" s="86"/>
      <c r="AE500" s="86"/>
      <c r="AF500" s="86"/>
      <c r="AG500" s="86"/>
      <c r="AH500" s="86"/>
      <c r="AI500" s="86"/>
    </row>
    <row r="501" customFormat="false" ht="13" hidden="false" customHeight="false" outlineLevel="0" collapsed="false">
      <c r="J501" s="78" t="n">
        <v>499</v>
      </c>
      <c r="K501" s="86" t="n">
        <v>12108.014184822</v>
      </c>
      <c r="L501" s="86" t="n">
        <v>0.273986224765627</v>
      </c>
      <c r="M501" s="86" t="n">
        <v>0.135883360863915</v>
      </c>
      <c r="N501" s="86" t="n">
        <v>0.0188306862480131</v>
      </c>
      <c r="Q501" s="86"/>
      <c r="R501" s="86"/>
      <c r="S501" s="86"/>
      <c r="T501" s="86"/>
      <c r="AE501" s="86"/>
      <c r="AF501" s="86"/>
      <c r="AG501" s="86"/>
      <c r="AH501" s="86"/>
      <c r="AI501" s="86"/>
    </row>
    <row r="502" customFormat="false" ht="13" hidden="false" customHeight="false" outlineLevel="0" collapsed="false">
      <c r="J502" s="78" t="n">
        <v>500</v>
      </c>
      <c r="K502" s="86" t="n">
        <v>12132.264693404</v>
      </c>
      <c r="L502" s="86" t="n">
        <v>0.273792865611258</v>
      </c>
      <c r="M502" s="86" t="n">
        <v>0.13652653275935</v>
      </c>
      <c r="N502" s="86" t="n">
        <v>0.01857055636029</v>
      </c>
      <c r="Q502" s="86"/>
      <c r="R502" s="86"/>
      <c r="S502" s="86"/>
      <c r="T502" s="86"/>
      <c r="AE502" s="86"/>
      <c r="AF502" s="86"/>
      <c r="AG502" s="86"/>
      <c r="AH502" s="86"/>
      <c r="AI502" s="86"/>
    </row>
    <row r="503" customFormat="false" ht="13" hidden="false" customHeight="false" outlineLevel="0" collapsed="false">
      <c r="J503" s="78" t="n">
        <v>501</v>
      </c>
      <c r="K503" s="86" t="n">
        <v>12156.475128916</v>
      </c>
      <c r="L503" s="86" t="n">
        <v>0.273870159871579</v>
      </c>
      <c r="M503" s="86" t="n">
        <v>0.137409231230025</v>
      </c>
      <c r="N503" s="86" t="n">
        <v>0.0184663904298891</v>
      </c>
      <c r="Q503" s="86"/>
      <c r="R503" s="86"/>
      <c r="S503" s="86"/>
      <c r="T503" s="86"/>
      <c r="AE503" s="86"/>
      <c r="AF503" s="86"/>
      <c r="AG503" s="86"/>
      <c r="AH503" s="86"/>
      <c r="AI503" s="86"/>
    </row>
    <row r="504" customFormat="false" ht="13" hidden="false" customHeight="false" outlineLevel="0" collapsed="false">
      <c r="J504" s="78" t="n">
        <v>502</v>
      </c>
      <c r="K504" s="86" t="n">
        <v>12180.804842817</v>
      </c>
      <c r="L504" s="86" t="n">
        <v>0.274187921648782</v>
      </c>
      <c r="M504" s="86" t="n">
        <v>0.138427166858973</v>
      </c>
      <c r="N504" s="86" t="n">
        <v>0.0185532083229491</v>
      </c>
      <c r="Q504" s="86"/>
      <c r="R504" s="86"/>
      <c r="S504" s="86"/>
      <c r="T504" s="86"/>
      <c r="AE504" s="86"/>
      <c r="AF504" s="86"/>
      <c r="AG504" s="86"/>
      <c r="AH504" s="86"/>
      <c r="AI504" s="86"/>
    </row>
    <row r="505" customFormat="false" ht="13" hidden="false" customHeight="false" outlineLevel="0" collapsed="false">
      <c r="J505" s="78" t="n">
        <v>503</v>
      </c>
      <c r="K505" s="86" t="n">
        <v>12204.974219621</v>
      </c>
      <c r="L505" s="86" t="n">
        <v>0.274627098189931</v>
      </c>
      <c r="M505" s="86" t="n">
        <v>0.13944486787974</v>
      </c>
      <c r="N505" s="86" t="n">
        <v>0.0188502314133096</v>
      </c>
      <c r="Q505" s="86"/>
      <c r="R505" s="86"/>
      <c r="S505" s="86"/>
      <c r="T505" s="86"/>
      <c r="AE505" s="86"/>
      <c r="AF505" s="86"/>
      <c r="AG505" s="86"/>
      <c r="AH505" s="86"/>
      <c r="AI505" s="86"/>
    </row>
    <row r="506" customFormat="false" ht="13" hidden="false" customHeight="false" outlineLevel="0" collapsed="false">
      <c r="J506" s="78" t="n">
        <v>504</v>
      </c>
      <c r="K506" s="86" t="n">
        <v>12229.211786868</v>
      </c>
      <c r="L506" s="86" t="n">
        <v>0.275097616681653</v>
      </c>
      <c r="M506" s="86" t="n">
        <v>0.1403934440404</v>
      </c>
      <c r="N506" s="86" t="n">
        <v>0.0192370272883729</v>
      </c>
      <c r="Q506" s="86"/>
      <c r="R506" s="86"/>
      <c r="S506" s="86"/>
      <c r="T506" s="86"/>
      <c r="AE506" s="86"/>
      <c r="AF506" s="86"/>
      <c r="AG506" s="86"/>
      <c r="AH506" s="86"/>
      <c r="AI506" s="86"/>
    </row>
    <row r="507" customFormat="false" ht="13" hidden="false" customHeight="false" outlineLevel="0" collapsed="false">
      <c r="J507" s="78" t="n">
        <v>505</v>
      </c>
      <c r="K507" s="86" t="n">
        <v>12253.443742464</v>
      </c>
      <c r="L507" s="86" t="n">
        <v>0.275524883422226</v>
      </c>
      <c r="M507" s="86" t="n">
        <v>0.141235740234574</v>
      </c>
      <c r="N507" s="86" t="n">
        <v>0.019504458926966</v>
      </c>
      <c r="Q507" s="86"/>
      <c r="R507" s="86"/>
      <c r="S507" s="86"/>
      <c r="T507" s="86"/>
      <c r="AE507" s="86"/>
      <c r="AF507" s="86"/>
      <c r="AG507" s="86"/>
      <c r="AH507" s="86"/>
      <c r="AI507" s="86"/>
    </row>
    <row r="508" customFormat="false" ht="13" hidden="false" customHeight="false" outlineLevel="0" collapsed="false">
      <c r="J508" s="78" t="n">
        <v>506</v>
      </c>
      <c r="K508" s="86" t="n">
        <v>12277.71878533</v>
      </c>
      <c r="L508" s="86" t="n">
        <v>0.275858991553999</v>
      </c>
      <c r="M508" s="86" t="n">
        <v>0.141848578874563</v>
      </c>
      <c r="N508" s="86" t="n">
        <v>0.0195053615086896</v>
      </c>
      <c r="Q508" s="86"/>
      <c r="R508" s="86"/>
      <c r="S508" s="86"/>
      <c r="T508" s="86"/>
      <c r="AE508" s="86"/>
      <c r="AF508" s="86"/>
      <c r="AG508" s="86"/>
      <c r="AH508" s="86"/>
      <c r="AI508" s="86"/>
    </row>
    <row r="509" customFormat="false" ht="13" hidden="false" customHeight="false" outlineLevel="0" collapsed="false">
      <c r="J509" s="78" t="n">
        <v>507</v>
      </c>
      <c r="K509" s="86" t="n">
        <v>12302.204002807</v>
      </c>
      <c r="L509" s="86" t="n">
        <v>0.276030974170873</v>
      </c>
      <c r="M509" s="86" t="n">
        <v>0.141993075321818</v>
      </c>
      <c r="N509" s="86" t="n">
        <v>0.0191855616672801</v>
      </c>
      <c r="Q509" s="86"/>
      <c r="R509" s="86"/>
      <c r="S509" s="86"/>
      <c r="T509" s="86"/>
      <c r="AE509" s="86"/>
      <c r="AF509" s="86"/>
      <c r="AG509" s="86"/>
      <c r="AH509" s="86"/>
      <c r="AI509" s="86"/>
    </row>
    <row r="510" customFormat="false" ht="13" hidden="false" customHeight="false" outlineLevel="0" collapsed="false">
      <c r="J510" s="78" t="n">
        <v>508</v>
      </c>
      <c r="K510" s="86" t="n">
        <v>12326.47255047</v>
      </c>
      <c r="L510" s="86" t="n">
        <v>0.275988493807878</v>
      </c>
      <c r="M510" s="86" t="n">
        <v>0.141705138075495</v>
      </c>
      <c r="N510" s="86" t="n">
        <v>0.0184998802933243</v>
      </c>
      <c r="Q510" s="86"/>
      <c r="R510" s="86"/>
      <c r="S510" s="86"/>
      <c r="T510" s="86"/>
      <c r="AE510" s="86"/>
      <c r="AF510" s="86"/>
      <c r="AG510" s="86"/>
      <c r="AH510" s="86"/>
      <c r="AI510" s="86"/>
    </row>
    <row r="511" customFormat="false" ht="13" hidden="false" customHeight="false" outlineLevel="0" collapsed="false">
      <c r="J511" s="78" t="n">
        <v>509</v>
      </c>
      <c r="K511" s="86" t="n">
        <v>12350.716574985</v>
      </c>
      <c r="L511" s="86" t="n">
        <v>0.275690267980052</v>
      </c>
      <c r="M511" s="86" t="n">
        <v>0.140990405766565</v>
      </c>
      <c r="N511" s="86" t="n">
        <v>0.0174881628199026</v>
      </c>
      <c r="Q511" s="86"/>
      <c r="R511" s="86"/>
      <c r="S511" s="86"/>
      <c r="T511" s="86"/>
      <c r="AE511" s="86"/>
      <c r="AF511" s="86"/>
      <c r="AG511" s="86"/>
      <c r="AH511" s="86"/>
      <c r="AI511" s="86"/>
    </row>
    <row r="512" customFormat="false" ht="13" hidden="false" customHeight="false" outlineLevel="0" collapsed="false">
      <c r="J512" s="78" t="n">
        <v>510</v>
      </c>
      <c r="K512" s="86" t="n">
        <v>12374.908964913</v>
      </c>
      <c r="L512" s="86" t="n">
        <v>0.275109252833366</v>
      </c>
      <c r="M512" s="86" t="n">
        <v>0.139685521938025</v>
      </c>
      <c r="N512" s="86" t="n">
        <v>0.0163170393152175</v>
      </c>
      <c r="Q512" s="86"/>
      <c r="R512" s="86"/>
      <c r="S512" s="86"/>
      <c r="T512" s="86"/>
      <c r="AE512" s="86"/>
      <c r="AF512" s="86"/>
      <c r="AG512" s="86"/>
      <c r="AH512" s="86"/>
      <c r="AI512" s="86"/>
    </row>
    <row r="513" customFormat="false" ht="13" hidden="false" customHeight="false" outlineLevel="0" collapsed="false">
      <c r="J513" s="78" t="n">
        <v>511</v>
      </c>
      <c r="K513" s="86" t="n">
        <v>12399.288245801</v>
      </c>
      <c r="L513" s="86" t="n">
        <v>0.274222905518638</v>
      </c>
      <c r="M513" s="86" t="n">
        <v>0.137451773572017</v>
      </c>
      <c r="N513" s="86" t="n">
        <v>0.0151677688140486</v>
      </c>
      <c r="Q513" s="86"/>
      <c r="R513" s="86"/>
      <c r="S513" s="86"/>
      <c r="T513" s="86"/>
      <c r="AE513" s="86"/>
      <c r="AF513" s="86"/>
      <c r="AG513" s="86"/>
      <c r="AH513" s="86"/>
      <c r="AI513" s="86"/>
    </row>
    <row r="514" customFormat="false" ht="13" hidden="false" customHeight="false" outlineLevel="0" collapsed="false">
      <c r="J514" s="78" t="n">
        <v>512</v>
      </c>
      <c r="K514" s="86" t="n">
        <v>12423.527585263</v>
      </c>
      <c r="L514" s="86" t="n">
        <v>0.273103501000437</v>
      </c>
      <c r="M514" s="86" t="n">
        <v>0.134172481499803</v>
      </c>
      <c r="N514" s="86" t="n">
        <v>0.014128004771943</v>
      </c>
      <c r="Q514" s="86"/>
      <c r="R514" s="86"/>
      <c r="S514" s="86"/>
      <c r="T514" s="86"/>
      <c r="AE514" s="86"/>
      <c r="AF514" s="86"/>
      <c r="AG514" s="86"/>
      <c r="AH514" s="86"/>
      <c r="AI514" s="86"/>
    </row>
    <row r="515" customFormat="false" ht="13" hidden="false" customHeight="false" outlineLevel="0" collapsed="false">
      <c r="J515" s="78" t="n">
        <v>513</v>
      </c>
      <c r="K515" s="86" t="n">
        <v>12447.958972873</v>
      </c>
      <c r="L515" s="86" t="n">
        <v>0.271875535909554</v>
      </c>
      <c r="M515" s="86" t="n">
        <v>0.129926286744206</v>
      </c>
      <c r="N515" s="86" t="n">
        <v>0.0132326609013867</v>
      </c>
      <c r="Q515" s="86"/>
      <c r="R515" s="86"/>
      <c r="S515" s="86"/>
      <c r="T515" s="86"/>
      <c r="AE515" s="86"/>
      <c r="AF515" s="86"/>
      <c r="AG515" s="86"/>
      <c r="AH515" s="86"/>
      <c r="AI515" s="86"/>
    </row>
    <row r="516" customFormat="false" ht="13" hidden="false" customHeight="false" outlineLevel="0" collapsed="false">
      <c r="J516" s="78" t="n">
        <v>514</v>
      </c>
      <c r="K516" s="86" t="n">
        <v>12472.3547516</v>
      </c>
      <c r="L516" s="86" t="n">
        <v>0.270681106556424</v>
      </c>
      <c r="M516" s="86" t="n">
        <v>0.124765379263191</v>
      </c>
      <c r="N516" s="86" t="n">
        <v>0.0124825050628499</v>
      </c>
      <c r="Q516" s="86"/>
      <c r="R516" s="86"/>
      <c r="S516" s="86"/>
      <c r="T516" s="86"/>
      <c r="AE516" s="86"/>
      <c r="AF516" s="86"/>
      <c r="AG516" s="86"/>
      <c r="AH516" s="86"/>
      <c r="AI516" s="86"/>
    </row>
    <row r="517" customFormat="false" ht="13" hidden="false" customHeight="false" outlineLevel="0" collapsed="false">
      <c r="J517" s="78" t="n">
        <v>515</v>
      </c>
      <c r="K517" s="86" t="n">
        <v>12496.603883184</v>
      </c>
      <c r="L517" s="86" t="n">
        <v>0.269595419738629</v>
      </c>
      <c r="M517" s="86" t="n">
        <v>0.118961570809258</v>
      </c>
      <c r="N517" s="86" t="n">
        <v>0.0118808817032958</v>
      </c>
      <c r="Q517" s="86"/>
      <c r="R517" s="86"/>
      <c r="S517" s="86"/>
      <c r="T517" s="86"/>
      <c r="AE517" s="86"/>
      <c r="AF517" s="86"/>
      <c r="AG517" s="86"/>
      <c r="AH517" s="86"/>
      <c r="AI517" s="86"/>
    </row>
    <row r="518" customFormat="false" ht="13" hidden="false" customHeight="false" outlineLevel="0" collapsed="false">
      <c r="J518" s="78" t="n">
        <v>516</v>
      </c>
      <c r="K518" s="86" t="n">
        <v>12521.054332391</v>
      </c>
      <c r="L518" s="86" t="n">
        <v>0.268679021983939</v>
      </c>
      <c r="M518" s="86" t="n">
        <v>0.113047983266772</v>
      </c>
      <c r="N518" s="86" t="n">
        <v>0.0113967504235692</v>
      </c>
      <c r="Q518" s="86"/>
      <c r="R518" s="86"/>
      <c r="S518" s="86"/>
      <c r="T518" s="86"/>
      <c r="AE518" s="86"/>
      <c r="AF518" s="86"/>
      <c r="AG518" s="86"/>
      <c r="AH518" s="86"/>
      <c r="AI518" s="86"/>
    </row>
    <row r="519" customFormat="false" ht="13" hidden="false" customHeight="false" outlineLevel="0" collapsed="false">
      <c r="J519" s="78" t="n">
        <v>517</v>
      </c>
      <c r="K519" s="86" t="n">
        <v>12545.273077396</v>
      </c>
      <c r="L519" s="86" t="n">
        <v>0.267998513445584</v>
      </c>
      <c r="M519" s="86" t="n">
        <v>0.107587916769565</v>
      </c>
      <c r="N519" s="86" t="n">
        <v>0.0109902726164313</v>
      </c>
      <c r="Q519" s="86"/>
      <c r="R519" s="86"/>
      <c r="S519" s="86"/>
      <c r="T519" s="86"/>
      <c r="AE519" s="86"/>
      <c r="AF519" s="86"/>
      <c r="AG519" s="86"/>
      <c r="AH519" s="86"/>
      <c r="AI519" s="86"/>
    </row>
    <row r="520" customFormat="false" ht="13" hidden="false" customHeight="false" outlineLevel="0" collapsed="false">
      <c r="J520" s="78" t="n">
        <v>518</v>
      </c>
      <c r="K520" s="86" t="n">
        <v>12569.498483735</v>
      </c>
      <c r="L520" s="86" t="n">
        <v>0.267665909921604</v>
      </c>
      <c r="M520" s="86" t="n">
        <v>0.102861112368309</v>
      </c>
      <c r="N520" s="86" t="n">
        <v>0.0106891191162594</v>
      </c>
      <c r="Q520" s="86"/>
      <c r="R520" s="86"/>
      <c r="S520" s="86"/>
      <c r="T520" s="86"/>
      <c r="AE520" s="86"/>
      <c r="AF520" s="86"/>
      <c r="AG520" s="86"/>
      <c r="AH520" s="86"/>
      <c r="AI520" s="86"/>
    </row>
    <row r="521" customFormat="false" ht="13" hidden="false" customHeight="false" outlineLevel="0" collapsed="false">
      <c r="J521" s="78" t="n">
        <v>519</v>
      </c>
      <c r="K521" s="86" t="n">
        <v>12593.704502445</v>
      </c>
      <c r="L521" s="86" t="n">
        <v>0.267768456778885</v>
      </c>
      <c r="M521" s="86" t="n">
        <v>0.098944667858233</v>
      </c>
      <c r="N521" s="86" t="n">
        <v>0.0105162339780863</v>
      </c>
      <c r="Q521" s="86"/>
      <c r="R521" s="86"/>
      <c r="S521" s="86"/>
      <c r="T521" s="86"/>
      <c r="AE521" s="86"/>
      <c r="AF521" s="86"/>
      <c r="AG521" s="86"/>
      <c r="AH521" s="86"/>
      <c r="AI521" s="86"/>
    </row>
    <row r="522" customFormat="false" ht="13" hidden="false" customHeight="false" outlineLevel="0" collapsed="false">
      <c r="J522" s="78" t="n">
        <v>520</v>
      </c>
      <c r="K522" s="86" t="n">
        <v>12617.916560801</v>
      </c>
      <c r="L522" s="86" t="n">
        <v>0.268358909257692</v>
      </c>
      <c r="M522" s="86" t="n">
        <v>0.0957528367103643</v>
      </c>
      <c r="N522" s="86" t="n">
        <v>0.010391747395558</v>
      </c>
      <c r="Q522" s="86"/>
      <c r="R522" s="86"/>
      <c r="S522" s="86"/>
      <c r="T522" s="86"/>
      <c r="AE522" s="86"/>
      <c r="AF522" s="86"/>
      <c r="AG522" s="86"/>
      <c r="AH522" s="86"/>
      <c r="AI522" s="86"/>
    </row>
    <row r="523" customFormat="false" ht="13" hidden="false" customHeight="false" outlineLevel="0" collapsed="false">
      <c r="J523" s="78" t="n">
        <v>521</v>
      </c>
      <c r="K523" s="86" t="n">
        <v>12642.11155566</v>
      </c>
      <c r="L523" s="86" t="n">
        <v>0.269358350669913</v>
      </c>
      <c r="M523" s="86" t="n">
        <v>0.0930791727805601</v>
      </c>
      <c r="N523" s="86" t="n">
        <v>0.0102495691161922</v>
      </c>
      <c r="Q523" s="86"/>
      <c r="R523" s="86"/>
      <c r="S523" s="86"/>
      <c r="T523" s="86"/>
      <c r="AE523" s="86"/>
      <c r="AF523" s="86"/>
      <c r="AG523" s="86"/>
      <c r="AH523" s="86"/>
      <c r="AI523" s="86"/>
    </row>
    <row r="524" customFormat="false" ht="13" hidden="false" customHeight="false" outlineLevel="0" collapsed="false">
      <c r="J524" s="78" t="n">
        <v>522</v>
      </c>
      <c r="K524" s="86" t="n">
        <v>12666.345472349</v>
      </c>
      <c r="L524" s="86" t="n">
        <v>0.27060949996069</v>
      </c>
      <c r="M524" s="86" t="n">
        <v>0.0907671635113754</v>
      </c>
      <c r="N524" s="86" t="n">
        <v>0.0100677704237487</v>
      </c>
      <c r="Q524" s="86"/>
      <c r="R524" s="86"/>
      <c r="S524" s="86"/>
      <c r="T524" s="86"/>
      <c r="AE524" s="86"/>
      <c r="AF524" s="86"/>
      <c r="AG524" s="86"/>
      <c r="AH524" s="86"/>
      <c r="AI524" s="86"/>
    </row>
    <row r="525" customFormat="false" ht="13" hidden="false" customHeight="false" outlineLevel="0" collapsed="false">
      <c r="J525" s="78" t="n">
        <v>523</v>
      </c>
      <c r="K525" s="86" t="n">
        <v>12690.730209356</v>
      </c>
      <c r="L525" s="86" t="n">
        <v>0.27192204659204</v>
      </c>
      <c r="M525" s="86" t="n">
        <v>0.0888847823079879</v>
      </c>
      <c r="N525" s="86" t="n">
        <v>0.00988827688687787</v>
      </c>
      <c r="Q525" s="86"/>
      <c r="R525" s="86"/>
      <c r="S525" s="86"/>
      <c r="T525" s="86"/>
      <c r="AE525" s="86"/>
      <c r="AF525" s="86"/>
      <c r="AG525" s="86"/>
      <c r="AH525" s="86"/>
      <c r="AI525" s="86"/>
    </row>
    <row r="526" customFormat="false" ht="13" hidden="false" customHeight="false" outlineLevel="0" collapsed="false">
      <c r="J526" s="78" t="n">
        <v>524</v>
      </c>
      <c r="K526" s="86" t="n">
        <v>12714.979738088</v>
      </c>
      <c r="L526" s="86" t="n">
        <v>0.273151939107386</v>
      </c>
      <c r="M526" s="86" t="n">
        <v>0.0876996251320085</v>
      </c>
      <c r="N526" s="86" t="n">
        <v>0.00973169990017338</v>
      </c>
      <c r="Q526" s="86"/>
      <c r="R526" s="86"/>
      <c r="S526" s="86"/>
      <c r="T526" s="86"/>
      <c r="AE526" s="86"/>
      <c r="AF526" s="86"/>
      <c r="AG526" s="86"/>
      <c r="AH526" s="86"/>
      <c r="AI526" s="86"/>
    </row>
    <row r="527" customFormat="false" ht="13" hidden="false" customHeight="false" outlineLevel="0" collapsed="false">
      <c r="J527" s="78" t="n">
        <v>525</v>
      </c>
      <c r="K527" s="86" t="n">
        <v>12739.388452032</v>
      </c>
      <c r="L527" s="86" t="n">
        <v>0.274158561866131</v>
      </c>
      <c r="M527" s="86" t="n">
        <v>0.0875339898316736</v>
      </c>
      <c r="N527" s="86" t="n">
        <v>0.00956134586198428</v>
      </c>
      <c r="Q527" s="86"/>
      <c r="R527" s="86"/>
      <c r="S527" s="86"/>
      <c r="T527" s="86"/>
      <c r="AE527" s="86"/>
      <c r="AF527" s="86"/>
      <c r="AG527" s="86"/>
      <c r="AH527" s="86"/>
      <c r="AI527" s="86"/>
    </row>
    <row r="528" customFormat="false" ht="13" hidden="false" customHeight="false" outlineLevel="0" collapsed="false">
      <c r="J528" s="78" t="n">
        <v>526</v>
      </c>
      <c r="K528" s="86" t="n">
        <v>12763.828040339</v>
      </c>
      <c r="L528" s="86" t="n">
        <v>0.27486005702856</v>
      </c>
      <c r="M528" s="86" t="n">
        <v>0.0889969671683322</v>
      </c>
      <c r="N528" s="86" t="n">
        <v>0.00932985056947452</v>
      </c>
      <c r="Q528" s="86"/>
      <c r="R528" s="86"/>
      <c r="S528" s="86"/>
      <c r="T528" s="86"/>
      <c r="AE528" s="86"/>
      <c r="AF528" s="86"/>
      <c r="AG528" s="86"/>
      <c r="AH528" s="86"/>
      <c r="AI528" s="86"/>
    </row>
    <row r="529" customFormat="false" ht="13" hidden="false" customHeight="false" outlineLevel="0" collapsed="false">
      <c r="J529" s="78" t="n">
        <v>527</v>
      </c>
      <c r="K529" s="86" t="n">
        <v>12788.311157241</v>
      </c>
      <c r="L529" s="86" t="n">
        <v>0.275144482522695</v>
      </c>
      <c r="M529" s="86" t="n">
        <v>0.0925691325252896</v>
      </c>
      <c r="N529" s="86" t="n">
        <v>0.00899519071646292</v>
      </c>
      <c r="Q529" s="86"/>
      <c r="R529" s="86"/>
      <c r="S529" s="86"/>
      <c r="T529" s="86"/>
      <c r="AE529" s="86"/>
      <c r="AF529" s="86"/>
      <c r="AG529" s="86"/>
      <c r="AH529" s="86"/>
      <c r="AI529" s="86"/>
    </row>
    <row r="530" customFormat="false" ht="13" hidden="false" customHeight="false" outlineLevel="0" collapsed="false">
      <c r="J530" s="78" t="n">
        <v>528</v>
      </c>
      <c r="K530" s="86" t="n">
        <v>12812.472476807</v>
      </c>
      <c r="L530" s="86" t="n">
        <v>0.274927735443589</v>
      </c>
      <c r="M530" s="86" t="n">
        <v>0.0981502258078809</v>
      </c>
      <c r="N530" s="86" t="n">
        <v>0.0085704060546986</v>
      </c>
      <c r="Q530" s="86"/>
      <c r="R530" s="86"/>
      <c r="S530" s="86"/>
      <c r="T530" s="86"/>
      <c r="AE530" s="86"/>
      <c r="AF530" s="86"/>
      <c r="AG530" s="86"/>
      <c r="AH530" s="86"/>
      <c r="AI530" s="86"/>
    </row>
    <row r="531" customFormat="false" ht="13" hidden="false" customHeight="false" outlineLevel="0" collapsed="false">
      <c r="J531" s="78" t="n">
        <v>529</v>
      </c>
      <c r="K531" s="86" t="n">
        <v>12836.621704241</v>
      </c>
      <c r="L531" s="86" t="n">
        <v>0.274234410573207</v>
      </c>
      <c r="M531" s="86" t="n">
        <v>0.104918939795323</v>
      </c>
      <c r="N531" s="86" t="n">
        <v>0.00814725960651906</v>
      </c>
      <c r="Q531" s="86"/>
      <c r="R531" s="86"/>
      <c r="S531" s="86"/>
      <c r="T531" s="86"/>
      <c r="AE531" s="86"/>
      <c r="AF531" s="86"/>
      <c r="AG531" s="86"/>
      <c r="AH531" s="86"/>
      <c r="AI531" s="86"/>
    </row>
    <row r="532" customFormat="false" ht="13" hidden="false" customHeight="false" outlineLevel="0" collapsed="false">
      <c r="J532" s="78" t="n">
        <v>530</v>
      </c>
      <c r="K532" s="86" t="n">
        <v>12860.854370747</v>
      </c>
      <c r="L532" s="86" t="n">
        <v>0.273222746073254</v>
      </c>
      <c r="M532" s="86" t="n">
        <v>0.111795771210446</v>
      </c>
      <c r="N532" s="86" t="n">
        <v>0.00782873848771644</v>
      </c>
      <c r="Q532" s="86"/>
      <c r="R532" s="86"/>
      <c r="S532" s="86"/>
      <c r="T532" s="86"/>
      <c r="AE532" s="86"/>
      <c r="AF532" s="86"/>
      <c r="AG532" s="86"/>
      <c r="AH532" s="86"/>
      <c r="AI532" s="86"/>
    </row>
    <row r="533" customFormat="false" ht="13" hidden="false" customHeight="false" outlineLevel="0" collapsed="false">
      <c r="J533" s="78" t="n">
        <v>531</v>
      </c>
      <c r="K533" s="86" t="n">
        <v>12885.092786115</v>
      </c>
      <c r="L533" s="86" t="n">
        <v>0.272003536160897</v>
      </c>
      <c r="M533" s="86" t="n">
        <v>0.117709492971734</v>
      </c>
      <c r="N533" s="86" t="n">
        <v>0.0076638868436909</v>
      </c>
      <c r="Q533" s="86"/>
      <c r="R533" s="86"/>
      <c r="S533" s="86"/>
      <c r="T533" s="86"/>
      <c r="AE533" s="86"/>
      <c r="AF533" s="86"/>
      <c r="AG533" s="86"/>
      <c r="AH533" s="86"/>
      <c r="AI533" s="86"/>
    </row>
    <row r="534" customFormat="false" ht="13" hidden="false" customHeight="false" outlineLevel="0" collapsed="false">
      <c r="J534" s="78" t="n">
        <v>532</v>
      </c>
      <c r="K534" s="86" t="n">
        <v>12909.23410426</v>
      </c>
      <c r="L534" s="86" t="n">
        <v>0.270668090016061</v>
      </c>
      <c r="M534" s="86" t="n">
        <v>0.122023560115393</v>
      </c>
      <c r="N534" s="86" t="n">
        <v>0.00758991222906676</v>
      </c>
      <c r="Q534" s="86"/>
      <c r="R534" s="86"/>
      <c r="S534" s="86"/>
      <c r="T534" s="86"/>
      <c r="AE534" s="86"/>
      <c r="AF534" s="86"/>
      <c r="AG534" s="86"/>
      <c r="AH534" s="86"/>
      <c r="AI534" s="86"/>
    </row>
    <row r="535" customFormat="false" ht="13" hidden="false" customHeight="false" outlineLevel="0" collapsed="false">
      <c r="J535" s="78" t="n">
        <v>533</v>
      </c>
      <c r="K535" s="86" t="n">
        <v>12933.44692891</v>
      </c>
      <c r="L535" s="86" t="n">
        <v>0.269296902388305</v>
      </c>
      <c r="M535" s="86" t="n">
        <v>0.124705218008383</v>
      </c>
      <c r="N535" s="86" t="n">
        <v>0.00752460708008767</v>
      </c>
      <c r="Q535" s="86"/>
      <c r="R535" s="86"/>
      <c r="S535" s="86"/>
      <c r="T535" s="86"/>
      <c r="AE535" s="86"/>
      <c r="AF535" s="86"/>
      <c r="AG535" s="86"/>
      <c r="AH535" s="86"/>
      <c r="AI535" s="86"/>
    </row>
    <row r="536" customFormat="false" ht="13" hidden="false" customHeight="false" outlineLevel="0" collapsed="false">
      <c r="J536" s="78" t="n">
        <v>534</v>
      </c>
      <c r="K536" s="86" t="n">
        <v>12957.660933513</v>
      </c>
      <c r="L536" s="86" t="n">
        <v>0.267979514514942</v>
      </c>
      <c r="M536" s="86" t="n">
        <v>0.125957972645761</v>
      </c>
      <c r="N536" s="86" t="n">
        <v>0.00744809137240929</v>
      </c>
      <c r="Q536" s="86"/>
      <c r="R536" s="86"/>
      <c r="S536" s="86"/>
      <c r="T536" s="86"/>
      <c r="AE536" s="86"/>
      <c r="AF536" s="86"/>
      <c r="AG536" s="86"/>
      <c r="AH536" s="86"/>
      <c r="AI536" s="86"/>
    </row>
    <row r="537" customFormat="false" ht="13" hidden="false" customHeight="false" outlineLevel="0" collapsed="false">
      <c r="J537" s="78" t="n">
        <v>535</v>
      </c>
      <c r="K537" s="86" t="n">
        <v>12981.830776761</v>
      </c>
      <c r="L537" s="86" t="n">
        <v>0.26676878219563</v>
      </c>
      <c r="M537" s="86" t="n">
        <v>0.125869591997299</v>
      </c>
      <c r="N537" s="86" t="n">
        <v>0.00740696050233583</v>
      </c>
      <c r="Q537" s="86"/>
      <c r="R537" s="86"/>
      <c r="S537" s="86"/>
      <c r="T537" s="86"/>
      <c r="AE537" s="86"/>
      <c r="AF537" s="86"/>
      <c r="AG537" s="86"/>
      <c r="AH537" s="86"/>
      <c r="AI537" s="86"/>
    </row>
    <row r="538" customFormat="false" ht="13" hidden="false" customHeight="false" outlineLevel="0" collapsed="false">
      <c r="J538" s="78" t="n">
        <v>536</v>
      </c>
      <c r="K538" s="86" t="n">
        <v>13006.251813248</v>
      </c>
      <c r="L538" s="86" t="n">
        <v>0.265770892783984</v>
      </c>
      <c r="M538" s="86" t="n">
        <v>0.124608190523643</v>
      </c>
      <c r="N538" s="86" t="n">
        <v>0.00749600276924532</v>
      </c>
      <c r="Q538" s="86"/>
      <c r="R538" s="86"/>
      <c r="S538" s="86"/>
      <c r="T538" s="86"/>
      <c r="AE538" s="86"/>
      <c r="AF538" s="86"/>
      <c r="AG538" s="86"/>
      <c r="AH538" s="86"/>
      <c r="AI538" s="86"/>
    </row>
    <row r="539" customFormat="false" ht="13" hidden="false" customHeight="false" outlineLevel="0" collapsed="false">
      <c r="J539" s="78" t="n">
        <v>537</v>
      </c>
      <c r="K539" s="86" t="n">
        <v>13030.510125825</v>
      </c>
      <c r="L539" s="86" t="n">
        <v>0.265080893793273</v>
      </c>
      <c r="M539" s="86" t="n">
        <v>0.122483659773825</v>
      </c>
      <c r="N539" s="86" t="n">
        <v>0.00777577630168961</v>
      </c>
      <c r="Q539" s="86"/>
      <c r="R539" s="86"/>
      <c r="S539" s="86"/>
      <c r="T539" s="86"/>
      <c r="AE539" s="86"/>
      <c r="AF539" s="86"/>
      <c r="AG539" s="86"/>
      <c r="AH539" s="86"/>
      <c r="AI539" s="86"/>
    </row>
    <row r="540" customFormat="false" ht="13" hidden="false" customHeight="false" outlineLevel="0" collapsed="false">
      <c r="J540" s="78" t="n">
        <v>538</v>
      </c>
      <c r="K540" s="86" t="n">
        <v>13054.918808509</v>
      </c>
      <c r="L540" s="86" t="n">
        <v>0.264789722665844</v>
      </c>
      <c r="M540" s="86" t="n">
        <v>0.119817254504554</v>
      </c>
      <c r="N540" s="86" t="n">
        <v>0.00825675892659037</v>
      </c>
      <c r="Q540" s="86"/>
      <c r="R540" s="86"/>
      <c r="S540" s="86"/>
      <c r="T540" s="86"/>
      <c r="AE540" s="86"/>
      <c r="AF540" s="86"/>
      <c r="AG540" s="86"/>
      <c r="AH540" s="86"/>
      <c r="AI540" s="86"/>
    </row>
    <row r="541" customFormat="false" ht="13" hidden="false" customHeight="false" outlineLevel="0" collapsed="false">
      <c r="J541" s="78" t="n">
        <v>539</v>
      </c>
      <c r="K541" s="86" t="n">
        <v>13079.373985027</v>
      </c>
      <c r="L541" s="86" t="n">
        <v>0.264902187893864</v>
      </c>
      <c r="M541" s="86" t="n">
        <v>0.116807924349877</v>
      </c>
      <c r="N541" s="86" t="n">
        <v>0.00889205429870142</v>
      </c>
      <c r="Q541" s="86"/>
      <c r="R541" s="86"/>
      <c r="S541" s="86"/>
      <c r="T541" s="86"/>
      <c r="AE541" s="86"/>
      <c r="AF541" s="86"/>
      <c r="AG541" s="86"/>
      <c r="AH541" s="86"/>
      <c r="AI541" s="86"/>
    </row>
    <row r="542" customFormat="false" ht="13" hidden="false" customHeight="false" outlineLevel="0" collapsed="false">
      <c r="J542" s="78" t="n">
        <v>540</v>
      </c>
      <c r="K542" s="86" t="n">
        <v>13103.803316981</v>
      </c>
      <c r="L542" s="86" t="n">
        <v>0.265378652304178</v>
      </c>
      <c r="M542" s="86" t="n">
        <v>0.113468255372201</v>
      </c>
      <c r="N542" s="86" t="n">
        <v>0.0096192296312499</v>
      </c>
      <c r="Q542" s="86"/>
      <c r="R542" s="86"/>
      <c r="S542" s="86"/>
      <c r="T542" s="86"/>
      <c r="AE542" s="86"/>
      <c r="AF542" s="86"/>
      <c r="AG542" s="86"/>
      <c r="AH542" s="86"/>
      <c r="AI542" s="86"/>
    </row>
    <row r="543" customFormat="false" ht="13" hidden="false" customHeight="false" outlineLevel="0" collapsed="false">
      <c r="J543" s="78" t="n">
        <v>541</v>
      </c>
      <c r="K543" s="86" t="n">
        <v>13128.00528221</v>
      </c>
      <c r="L543" s="86" t="n">
        <v>0.266127306417303</v>
      </c>
      <c r="M543" s="86" t="n">
        <v>0.109808499036766</v>
      </c>
      <c r="N543" s="86" t="n">
        <v>0.0103788640540414</v>
      </c>
      <c r="Q543" s="86"/>
      <c r="R543" s="86"/>
      <c r="S543" s="86"/>
      <c r="T543" s="86"/>
      <c r="AE543" s="86"/>
      <c r="AF543" s="86"/>
      <c r="AG543" s="86"/>
      <c r="AH543" s="86"/>
      <c r="AI543" s="86"/>
    </row>
    <row r="544" customFormat="false" ht="13" hidden="false" customHeight="false" outlineLevel="0" collapsed="false">
      <c r="J544" s="78" t="n">
        <v>542</v>
      </c>
      <c r="K544" s="86" t="n">
        <v>13152.3322992</v>
      </c>
      <c r="L544" s="86" t="n">
        <v>0.267020861652231</v>
      </c>
      <c r="M544" s="86" t="n">
        <v>0.106073805845197</v>
      </c>
      <c r="N544" s="86" t="n">
        <v>0.0111026699166782</v>
      </c>
      <c r="Q544" s="86"/>
      <c r="R544" s="86"/>
      <c r="S544" s="86"/>
      <c r="T544" s="86"/>
      <c r="AE544" s="86"/>
      <c r="AF544" s="86"/>
      <c r="AG544" s="86"/>
      <c r="AH544" s="86"/>
      <c r="AI544" s="86"/>
    </row>
    <row r="545" customFormat="false" ht="13" hidden="false" customHeight="false" outlineLevel="0" collapsed="false">
      <c r="J545" s="78" t="n">
        <v>543</v>
      </c>
      <c r="K545" s="86" t="n">
        <v>13176.634968665</v>
      </c>
      <c r="L545" s="86" t="n">
        <v>0.267885771052983</v>
      </c>
      <c r="M545" s="86" t="n">
        <v>0.10250899826728</v>
      </c>
      <c r="N545" s="86" t="n">
        <v>0.0117028469558964</v>
      </c>
      <c r="Q545" s="86"/>
      <c r="R545" s="86"/>
      <c r="S545" s="86"/>
      <c r="T545" s="86"/>
      <c r="AE545" s="86"/>
      <c r="AF545" s="86"/>
      <c r="AG545" s="86"/>
      <c r="AH545" s="86"/>
      <c r="AI545" s="86"/>
    </row>
    <row r="546" customFormat="false" ht="13" hidden="false" customHeight="false" outlineLevel="0" collapsed="false">
      <c r="J546" s="78" t="n">
        <v>544</v>
      </c>
      <c r="K546" s="86" t="n">
        <v>13201.034049619</v>
      </c>
      <c r="L546" s="86" t="n">
        <v>0.268605342598845</v>
      </c>
      <c r="M546" s="86" t="n">
        <v>0.0993752636531179</v>
      </c>
      <c r="N546" s="86" t="n">
        <v>0.0121420302185092</v>
      </c>
      <c r="Q546" s="86"/>
      <c r="R546" s="86"/>
      <c r="S546" s="86"/>
      <c r="T546" s="86"/>
      <c r="AE546" s="86"/>
      <c r="AF546" s="86"/>
      <c r="AG546" s="86"/>
      <c r="AH546" s="86"/>
      <c r="AI546" s="86"/>
    </row>
    <row r="547" customFormat="false" ht="13" hidden="false" customHeight="false" outlineLevel="0" collapsed="false">
      <c r="J547" s="78" t="n">
        <v>545</v>
      </c>
      <c r="K547" s="86" t="n">
        <v>13225.420998252</v>
      </c>
      <c r="L547" s="86" t="n">
        <v>0.269072556881192</v>
      </c>
      <c r="M547" s="86" t="n">
        <v>0.0968698635908973</v>
      </c>
      <c r="N547" s="86" t="n">
        <v>0.0124059167474449</v>
      </c>
      <c r="Q547" s="86"/>
      <c r="R547" s="86"/>
      <c r="S547" s="86"/>
      <c r="T547" s="86"/>
      <c r="AE547" s="86"/>
      <c r="AF547" s="86"/>
      <c r="AG547" s="86"/>
      <c r="AH547" s="86"/>
      <c r="AI547" s="86"/>
    </row>
    <row r="548" customFormat="false" ht="13" hidden="false" customHeight="false" outlineLevel="0" collapsed="false">
      <c r="J548" s="78" t="n">
        <v>546</v>
      </c>
      <c r="K548" s="86" t="n">
        <v>13249.803393426</v>
      </c>
      <c r="L548" s="86" t="n">
        <v>0.269236541513153</v>
      </c>
      <c r="M548" s="86" t="n">
        <v>0.0951627748214529</v>
      </c>
      <c r="N548" s="86" t="n">
        <v>0.012470354922112</v>
      </c>
      <c r="Q548" s="86"/>
      <c r="R548" s="86"/>
      <c r="S548" s="86"/>
      <c r="T548" s="86"/>
      <c r="AE548" s="86"/>
      <c r="AF548" s="86"/>
      <c r="AG548" s="86"/>
      <c r="AH548" s="86"/>
      <c r="AI548" s="86"/>
    </row>
    <row r="549" customFormat="false" ht="13" hidden="false" customHeight="false" outlineLevel="0" collapsed="false">
      <c r="J549" s="78" t="n">
        <v>547</v>
      </c>
      <c r="K549" s="86" t="n">
        <v>13274.207237948</v>
      </c>
      <c r="L549" s="86" t="n">
        <v>0.269034944064904</v>
      </c>
      <c r="M549" s="86" t="n">
        <v>0.0941136634244678</v>
      </c>
      <c r="N549" s="86" t="n">
        <v>0.0122890793649478</v>
      </c>
      <c r="Q549" s="86"/>
      <c r="R549" s="86"/>
      <c r="S549" s="86"/>
      <c r="T549" s="86"/>
      <c r="AE549" s="86"/>
      <c r="AF549" s="86"/>
      <c r="AG549" s="86"/>
      <c r="AH549" s="86"/>
      <c r="AI549" s="86"/>
    </row>
    <row r="550" customFormat="false" ht="13" hidden="false" customHeight="false" outlineLevel="0" collapsed="false">
      <c r="J550" s="78" t="n">
        <v>548</v>
      </c>
      <c r="K550" s="86" t="n">
        <v>13298.67379249</v>
      </c>
      <c r="L550" s="86" t="n">
        <v>0.268528596974785</v>
      </c>
      <c r="M550" s="86" t="n">
        <v>0.0934674557173241</v>
      </c>
      <c r="N550" s="86" t="n">
        <v>0.0119209251827258</v>
      </c>
      <c r="Q550" s="86"/>
      <c r="R550" s="86"/>
      <c r="S550" s="86"/>
      <c r="T550" s="86"/>
      <c r="AE550" s="86"/>
      <c r="AF550" s="86"/>
      <c r="AG550" s="86"/>
      <c r="AH550" s="86"/>
      <c r="AI550" s="86"/>
    </row>
    <row r="551" customFormat="false" ht="13" hidden="false" customHeight="false" outlineLevel="0" collapsed="false">
      <c r="J551" s="78" t="n">
        <v>549</v>
      </c>
      <c r="K551" s="86" t="n">
        <v>13323.175037257</v>
      </c>
      <c r="L551" s="86" t="n">
        <v>0.267800320920697</v>
      </c>
      <c r="M551" s="86" t="n">
        <v>0.0932534133504903</v>
      </c>
      <c r="N551" s="86" t="n">
        <v>0.0113909494673297</v>
      </c>
      <c r="Q551" s="86"/>
      <c r="R551" s="86"/>
      <c r="S551" s="86"/>
      <c r="T551" s="86"/>
      <c r="AE551" s="86"/>
      <c r="AF551" s="86"/>
      <c r="AG551" s="86"/>
      <c r="AH551" s="86"/>
      <c r="AI551" s="86"/>
    </row>
    <row r="552" customFormat="false" ht="13" hidden="false" customHeight="false" outlineLevel="0" collapsed="false">
      <c r="J552" s="78" t="n">
        <v>550</v>
      </c>
      <c r="K552" s="86" t="n">
        <v>13347.614835485</v>
      </c>
      <c r="L552" s="86" t="n">
        <v>0.266909946060342</v>
      </c>
      <c r="M552" s="86" t="n">
        <v>0.0935856887055138</v>
      </c>
      <c r="N552" s="86" t="n">
        <v>0.0107315328428456</v>
      </c>
      <c r="Q552" s="86"/>
      <c r="R552" s="86"/>
      <c r="S552" s="86"/>
      <c r="T552" s="86"/>
      <c r="AE552" s="86"/>
      <c r="AF552" s="86"/>
      <c r="AG552" s="86"/>
      <c r="AH552" s="86"/>
      <c r="AI552" s="86"/>
    </row>
    <row r="553" customFormat="false" ht="13" hidden="false" customHeight="false" outlineLevel="0" collapsed="false">
      <c r="J553" s="78" t="n">
        <v>551</v>
      </c>
      <c r="K553" s="86" t="n">
        <v>13372.068486668</v>
      </c>
      <c r="L553" s="86" t="n">
        <v>0.265889996088895</v>
      </c>
      <c r="M553" s="86" t="n">
        <v>0.0942603004337473</v>
      </c>
      <c r="N553" s="86" t="n">
        <v>0.010001873881328</v>
      </c>
      <c r="Q553" s="86"/>
      <c r="R553" s="86"/>
      <c r="S553" s="86"/>
      <c r="T553" s="86"/>
      <c r="AE553" s="86"/>
      <c r="AF553" s="86"/>
      <c r="AG553" s="86"/>
      <c r="AH553" s="86"/>
      <c r="AI553" s="86"/>
    </row>
    <row r="554" customFormat="false" ht="13" hidden="false" customHeight="false" outlineLevel="0" collapsed="false">
      <c r="J554" s="78" t="n">
        <v>552</v>
      </c>
      <c r="K554" s="86" t="n">
        <v>13396.502190908</v>
      </c>
      <c r="L554" s="86" t="n">
        <v>0.264855730394779</v>
      </c>
      <c r="M554" s="86" t="n">
        <v>0.09490288204944</v>
      </c>
      <c r="N554" s="86" t="n">
        <v>0.00927103248024209</v>
      </c>
      <c r="Q554" s="86"/>
      <c r="R554" s="86"/>
      <c r="S554" s="86"/>
      <c r="T554" s="86"/>
      <c r="AE554" s="86"/>
      <c r="AF554" s="86"/>
      <c r="AG554" s="86"/>
      <c r="AH554" s="86"/>
      <c r="AI554" s="86"/>
    </row>
    <row r="555" customFormat="false" ht="13" hidden="false" customHeight="false" outlineLevel="0" collapsed="false">
      <c r="J555" s="78" t="n">
        <v>553</v>
      </c>
      <c r="K555" s="86" t="n">
        <v>13420.893759987</v>
      </c>
      <c r="L555" s="86" t="n">
        <v>0.263961900921305</v>
      </c>
      <c r="M555" s="86" t="n">
        <v>0.0950671840365439</v>
      </c>
      <c r="N555" s="86" t="n">
        <v>0.00862116868559811</v>
      </c>
      <c r="Q555" s="86"/>
      <c r="R555" s="86"/>
      <c r="S555" s="86"/>
      <c r="T555" s="86"/>
      <c r="AE555" s="86"/>
      <c r="AF555" s="86"/>
      <c r="AG555" s="86"/>
      <c r="AH555" s="86"/>
      <c r="AI555" s="86"/>
    </row>
    <row r="556" customFormat="false" ht="13" hidden="false" customHeight="false" outlineLevel="0" collapsed="false">
      <c r="J556" s="78" t="n">
        <v>554</v>
      </c>
      <c r="K556" s="86" t="n">
        <v>13445.343540205</v>
      </c>
      <c r="L556" s="86" t="n">
        <v>0.263373212037499</v>
      </c>
      <c r="M556" s="86" t="n">
        <v>0.0946508310040831</v>
      </c>
      <c r="N556" s="86" t="n">
        <v>0.00811729974080969</v>
      </c>
      <c r="Q556" s="86"/>
      <c r="R556" s="86"/>
      <c r="S556" s="86"/>
      <c r="T556" s="86"/>
      <c r="AE556" s="86"/>
      <c r="AF556" s="86"/>
      <c r="AG556" s="86"/>
      <c r="AH556" s="86"/>
      <c r="AI556" s="86"/>
    </row>
    <row r="557" customFormat="false" ht="13" hidden="false" customHeight="false" outlineLevel="0" collapsed="false">
      <c r="J557" s="78" t="n">
        <v>555</v>
      </c>
      <c r="K557" s="86" t="n">
        <v>13469.792843132</v>
      </c>
      <c r="L557" s="86" t="n">
        <v>0.263202997964832</v>
      </c>
      <c r="M557" s="86" t="n">
        <v>0.0938111381535016</v>
      </c>
      <c r="N557" s="86" t="n">
        <v>0.007809482302458</v>
      </c>
      <c r="Q557" s="86"/>
      <c r="R557" s="86"/>
      <c r="S557" s="86"/>
      <c r="T557" s="86"/>
      <c r="AE557" s="86"/>
      <c r="AF557" s="86"/>
      <c r="AG557" s="86"/>
      <c r="AH557" s="86"/>
      <c r="AI557" s="86"/>
    </row>
    <row r="558" customFormat="false" ht="13" hidden="false" customHeight="false" outlineLevel="0" collapsed="false">
      <c r="J558" s="78" t="n">
        <v>556</v>
      </c>
      <c r="K558" s="86" t="n">
        <v>13493.985279272</v>
      </c>
      <c r="L558" s="86" t="n">
        <v>0.263525713228336</v>
      </c>
      <c r="M558" s="86" t="n">
        <v>0.0929040494957432</v>
      </c>
      <c r="N558" s="86" t="n">
        <v>0.00771834871033169</v>
      </c>
      <c r="Q558" s="86"/>
      <c r="R558" s="86"/>
      <c r="S558" s="86"/>
      <c r="T558" s="86"/>
      <c r="AE558" s="86"/>
      <c r="AF558" s="86"/>
      <c r="AG558" s="86"/>
      <c r="AH558" s="86"/>
      <c r="AI558" s="86"/>
    </row>
    <row r="559" customFormat="false" ht="13" hidden="false" customHeight="false" outlineLevel="0" collapsed="false">
      <c r="J559" s="78" t="n">
        <v>557</v>
      </c>
      <c r="K559" s="86" t="n">
        <v>13518.194752007</v>
      </c>
      <c r="L559" s="86" t="n">
        <v>0.264296994294704</v>
      </c>
      <c r="M559" s="86" t="n">
        <v>0.0924487026083467</v>
      </c>
      <c r="N559" s="86" t="n">
        <v>0.00786220059042904</v>
      </c>
      <c r="Q559" s="86"/>
      <c r="R559" s="86"/>
      <c r="S559" s="86"/>
      <c r="T559" s="86"/>
      <c r="AE559" s="86"/>
      <c r="AF559" s="86"/>
      <c r="AG559" s="86"/>
      <c r="AH559" s="86"/>
      <c r="AI559" s="86"/>
    </row>
    <row r="560" customFormat="false" ht="13" hidden="false" customHeight="false" outlineLevel="0" collapsed="false">
      <c r="J560" s="78" t="n">
        <v>558</v>
      </c>
      <c r="K560" s="86" t="n">
        <v>13542.419372509</v>
      </c>
      <c r="L560" s="86" t="n">
        <v>0.265432123954514</v>
      </c>
      <c r="M560" s="86" t="n">
        <v>0.0928389884457628</v>
      </c>
      <c r="N560" s="86" t="n">
        <v>0.00833217453508341</v>
      </c>
      <c r="Q560" s="86"/>
      <c r="R560" s="86"/>
      <c r="S560" s="86"/>
      <c r="T560" s="86"/>
      <c r="AE560" s="86"/>
      <c r="AF560" s="86"/>
      <c r="AG560" s="86"/>
      <c r="AH560" s="86"/>
      <c r="AI560" s="86"/>
    </row>
    <row r="561" customFormat="false" ht="13" hidden="false" customHeight="false" outlineLevel="0" collapsed="false">
      <c r="J561" s="78" t="n">
        <v>559</v>
      </c>
      <c r="K561" s="86" t="n">
        <v>13566.673063854</v>
      </c>
      <c r="L561" s="86" t="n">
        <v>0.266788244612398</v>
      </c>
      <c r="M561" s="86" t="n">
        <v>0.0941758230913944</v>
      </c>
      <c r="N561" s="86" t="n">
        <v>0.00924421015912858</v>
      </c>
      <c r="Q561" s="86"/>
      <c r="R561" s="86"/>
      <c r="S561" s="86"/>
      <c r="T561" s="86"/>
      <c r="AE561" s="86"/>
      <c r="AF561" s="86"/>
      <c r="AG561" s="86"/>
      <c r="AH561" s="86"/>
      <c r="AI561" s="86"/>
    </row>
    <row r="562" customFormat="false" ht="13" hidden="false" customHeight="false" outlineLevel="0" collapsed="false">
      <c r="J562" s="78" t="n">
        <v>560</v>
      </c>
      <c r="K562" s="86" t="n">
        <v>13591.210941614</v>
      </c>
      <c r="L562" s="86" t="n">
        <v>0.26825099029796</v>
      </c>
      <c r="M562" s="86" t="n">
        <v>0.0963943186604924</v>
      </c>
      <c r="N562" s="86" t="n">
        <v>0.0105787918416474</v>
      </c>
      <c r="Q562" s="86"/>
      <c r="R562" s="86"/>
      <c r="S562" s="86"/>
      <c r="T562" s="86"/>
      <c r="AE562" s="86"/>
      <c r="AF562" s="86"/>
      <c r="AG562" s="86"/>
      <c r="AH562" s="86"/>
      <c r="AI562" s="86"/>
    </row>
    <row r="563" customFormat="false" ht="13" hidden="false" customHeight="false" outlineLevel="0" collapsed="false">
      <c r="J563" s="78" t="n">
        <v>561</v>
      </c>
      <c r="K563" s="86" t="n">
        <v>13615.453361114</v>
      </c>
      <c r="L563" s="86" t="n">
        <v>0.269630868963163</v>
      </c>
      <c r="M563" s="86" t="n">
        <v>0.0991382886683058</v>
      </c>
      <c r="N563" s="86" t="n">
        <v>0.0121308597920277</v>
      </c>
      <c r="Q563" s="86"/>
      <c r="R563" s="86"/>
      <c r="S563" s="86"/>
      <c r="T563" s="86"/>
      <c r="AE563" s="86"/>
      <c r="AF563" s="86"/>
      <c r="AG563" s="86"/>
      <c r="AH563" s="86"/>
      <c r="AI563" s="86"/>
    </row>
    <row r="564" customFormat="false" ht="13" hidden="false" customHeight="false" outlineLevel="0" collapsed="false">
      <c r="J564" s="78" t="n">
        <v>562</v>
      </c>
      <c r="K564" s="86" t="n">
        <v>13639.68919264</v>
      </c>
      <c r="L564" s="86" t="n">
        <v>0.270691384613151</v>
      </c>
      <c r="M564" s="86" t="n">
        <v>0.101877510538635</v>
      </c>
      <c r="N564" s="86" t="n">
        <v>0.0136344331783068</v>
      </c>
      <c r="Q564" s="86"/>
      <c r="R564" s="86"/>
      <c r="S564" s="86"/>
      <c r="T564" s="86"/>
      <c r="AE564" s="86"/>
      <c r="AF564" s="86"/>
      <c r="AG564" s="86"/>
      <c r="AH564" s="86"/>
      <c r="AI564" s="86"/>
    </row>
    <row r="565" customFormat="false" ht="13" hidden="false" customHeight="false" outlineLevel="0" collapsed="false">
      <c r="J565" s="78" t="n">
        <v>563</v>
      </c>
      <c r="K565" s="86" t="n">
        <v>13663.943609185</v>
      </c>
      <c r="L565" s="86" t="n">
        <v>0.271277146672879</v>
      </c>
      <c r="M565" s="86" t="n">
        <v>0.104106780152492</v>
      </c>
      <c r="N565" s="86" t="n">
        <v>0.014804196662767</v>
      </c>
      <c r="Q565" s="86"/>
      <c r="R565" s="86"/>
      <c r="S565" s="86"/>
      <c r="T565" s="86"/>
      <c r="AE565" s="86"/>
      <c r="AF565" s="86"/>
      <c r="AG565" s="86"/>
      <c r="AH565" s="86"/>
      <c r="AI565" s="86"/>
    </row>
    <row r="566" customFormat="false" ht="13" hidden="false" customHeight="false" outlineLevel="0" collapsed="false">
      <c r="J566" s="78" t="n">
        <v>564</v>
      </c>
      <c r="K566" s="86" t="n">
        <v>13688.064691107</v>
      </c>
      <c r="L566" s="86" t="n">
        <v>0.271428620735761</v>
      </c>
      <c r="M566" s="86" t="n">
        <v>0.105459107683674</v>
      </c>
      <c r="N566" s="86" t="n">
        <v>0.0154357996177839</v>
      </c>
      <c r="Q566" s="86"/>
      <c r="R566" s="86"/>
      <c r="S566" s="86"/>
      <c r="T566" s="86"/>
      <c r="AE566" s="86"/>
      <c r="AF566" s="86"/>
      <c r="AG566" s="86"/>
      <c r="AH566" s="86"/>
      <c r="AI566" s="86"/>
    </row>
    <row r="567" customFormat="false" ht="13" hidden="false" customHeight="false" outlineLevel="0" collapsed="false">
      <c r="J567" s="78" t="n">
        <v>565</v>
      </c>
      <c r="K567" s="86" t="n">
        <v>13712.224437179</v>
      </c>
      <c r="L567" s="86" t="n">
        <v>0.271330444723789</v>
      </c>
      <c r="M567" s="86" t="n">
        <v>0.105859627107946</v>
      </c>
      <c r="N567" s="86" t="n">
        <v>0.015439924508151</v>
      </c>
      <c r="Q567" s="86"/>
      <c r="R567" s="86"/>
      <c r="S567" s="86"/>
      <c r="T567" s="86"/>
      <c r="AE567" s="86"/>
      <c r="AF567" s="86"/>
      <c r="AG567" s="86"/>
      <c r="AH567" s="86"/>
      <c r="AI567" s="86"/>
    </row>
    <row r="568" customFormat="false" ht="13" hidden="false" customHeight="false" outlineLevel="0" collapsed="false">
      <c r="J568" s="78" t="n">
        <v>566</v>
      </c>
      <c r="K568" s="86" t="n">
        <v>13736.605288682</v>
      </c>
      <c r="L568" s="86" t="n">
        <v>0.270951995536092</v>
      </c>
      <c r="M568" s="86" t="n">
        <v>0.105147682142432</v>
      </c>
      <c r="N568" s="86" t="n">
        <v>0.0147602914673441</v>
      </c>
      <c r="Q568" s="86"/>
      <c r="R568" s="86"/>
      <c r="S568" s="86"/>
      <c r="T568" s="86"/>
      <c r="AE568" s="86"/>
      <c r="AF568" s="86"/>
      <c r="AG568" s="86"/>
      <c r="AH568" s="86"/>
      <c r="AI568" s="86"/>
    </row>
    <row r="569" customFormat="false" ht="13" hidden="false" customHeight="false" outlineLevel="0" collapsed="false">
      <c r="J569" s="78" t="n">
        <v>567</v>
      </c>
      <c r="K569" s="86" t="n">
        <v>13761.085228275</v>
      </c>
      <c r="L569" s="86" t="n">
        <v>0.27020890016553</v>
      </c>
      <c r="M569" s="86" t="n">
        <v>0.103487849098903</v>
      </c>
      <c r="N569" s="86" t="n">
        <v>0.0134929365473452</v>
      </c>
      <c r="Q569" s="86"/>
      <c r="R569" s="86"/>
      <c r="S569" s="86"/>
      <c r="T569" s="86"/>
      <c r="AE569" s="86"/>
      <c r="AF569" s="86"/>
      <c r="AG569" s="86"/>
      <c r="AH569" s="86"/>
      <c r="AI569" s="86"/>
    </row>
    <row r="570" customFormat="false" ht="13" hidden="false" customHeight="false" outlineLevel="0" collapsed="false">
      <c r="J570" s="78" t="n">
        <v>568</v>
      </c>
      <c r="K570" s="86" t="n">
        <v>13785.553852437</v>
      </c>
      <c r="L570" s="86" t="n">
        <v>0.269102438041317</v>
      </c>
      <c r="M570" s="86" t="n">
        <v>0.101289107906033</v>
      </c>
      <c r="N570" s="86" t="n">
        <v>0.0119104004399036</v>
      </c>
      <c r="Q570" s="86"/>
      <c r="R570" s="86"/>
      <c r="S570" s="86"/>
      <c r="T570" s="86"/>
      <c r="AE570" s="86"/>
      <c r="AF570" s="86"/>
      <c r="AG570" s="86"/>
      <c r="AH570" s="86"/>
      <c r="AI570" s="86"/>
    </row>
    <row r="571" customFormat="false" ht="13" hidden="false" customHeight="false" outlineLevel="0" collapsed="false">
      <c r="J571" s="78" t="n">
        <v>569</v>
      </c>
      <c r="K571" s="86" t="n">
        <v>13809.998380798</v>
      </c>
      <c r="L571" s="86" t="n">
        <v>0.26769307547808</v>
      </c>
      <c r="M571" s="86" t="n">
        <v>0.0990866641913452</v>
      </c>
      <c r="N571" s="86" t="n">
        <v>0.0102988173528715</v>
      </c>
      <c r="Q571" s="86"/>
      <c r="R571" s="86"/>
      <c r="S571" s="86"/>
      <c r="T571" s="86"/>
      <c r="AE571" s="86"/>
      <c r="AF571" s="86"/>
      <c r="AG571" s="86"/>
      <c r="AH571" s="86"/>
      <c r="AI571" s="86"/>
    </row>
    <row r="572" customFormat="false" ht="13" hidden="false" customHeight="false" outlineLevel="0" collapsed="false">
      <c r="J572" s="78" t="n">
        <v>570</v>
      </c>
      <c r="K572" s="86" t="n">
        <v>13834.1613355</v>
      </c>
      <c r="L572" s="86" t="n">
        <v>0.266095082142078</v>
      </c>
      <c r="M572" s="86" t="n">
        <v>0.097255046388033</v>
      </c>
      <c r="N572" s="86" t="n">
        <v>0.00883256454622697</v>
      </c>
      <c r="Q572" s="86"/>
      <c r="R572" s="86"/>
      <c r="S572" s="86"/>
      <c r="T572" s="86"/>
      <c r="AE572" s="86"/>
      <c r="AF572" s="86"/>
      <c r="AG572" s="86"/>
      <c r="AH572" s="86"/>
      <c r="AI572" s="86"/>
    </row>
    <row r="573" customFormat="false" ht="13" hidden="false" customHeight="false" outlineLevel="0" collapsed="false">
      <c r="J573" s="78" t="n">
        <v>571</v>
      </c>
      <c r="K573" s="86" t="n">
        <v>13858.577232766</v>
      </c>
      <c r="L573" s="86" t="n">
        <v>0.264458949089043</v>
      </c>
      <c r="M573" s="86" t="n">
        <v>0.0956964264256219</v>
      </c>
      <c r="N573" s="86" t="n">
        <v>0.00756293399081622</v>
      </c>
      <c r="Q573" s="86"/>
      <c r="R573" s="86"/>
      <c r="S573" s="86"/>
      <c r="T573" s="86"/>
      <c r="AE573" s="86"/>
      <c r="AF573" s="86"/>
      <c r="AG573" s="86"/>
      <c r="AH573" s="86"/>
      <c r="AI573" s="86"/>
    </row>
    <row r="574" customFormat="false" ht="13" hidden="false" customHeight="false" outlineLevel="0" collapsed="false">
      <c r="J574" s="78" t="n">
        <v>572</v>
      </c>
      <c r="K574" s="86" t="n">
        <v>13883.026482376</v>
      </c>
      <c r="L574" s="86" t="n">
        <v>0.262962341840063</v>
      </c>
      <c r="M574" s="86" t="n">
        <v>0.0940408736326383</v>
      </c>
      <c r="N574" s="86" t="n">
        <v>0.0065025640947448</v>
      </c>
      <c r="Q574" s="86"/>
      <c r="R574" s="86"/>
      <c r="S574" s="86"/>
      <c r="T574" s="86"/>
      <c r="AE574" s="86"/>
      <c r="AF574" s="86"/>
      <c r="AG574" s="86"/>
      <c r="AH574" s="86"/>
      <c r="AI574" s="86"/>
    </row>
    <row r="575" customFormat="false" ht="13" hidden="false" customHeight="false" outlineLevel="0" collapsed="false">
      <c r="J575" s="78" t="n">
        <v>573</v>
      </c>
      <c r="K575" s="86" t="n">
        <v>13907.293449123</v>
      </c>
      <c r="L575" s="86" t="n">
        <v>0.26171672825532</v>
      </c>
      <c r="M575" s="86" t="n">
        <v>0.0919436834415994</v>
      </c>
      <c r="N575" s="86" t="n">
        <v>0.00568853450054192</v>
      </c>
      <c r="Q575" s="86"/>
      <c r="R575" s="86"/>
      <c r="S575" s="86"/>
      <c r="T575" s="86"/>
      <c r="AE575" s="86"/>
      <c r="AF575" s="86"/>
      <c r="AG575" s="86"/>
      <c r="AH575" s="86"/>
      <c r="AI575" s="86"/>
    </row>
    <row r="576" customFormat="false" ht="13" hidden="false" customHeight="false" outlineLevel="0" collapsed="false">
      <c r="J576" s="78" t="n">
        <v>574</v>
      </c>
      <c r="K576" s="86" t="n">
        <v>13931.710004273</v>
      </c>
      <c r="L576" s="86" t="n">
        <v>0.260833060706704</v>
      </c>
      <c r="M576" s="86" t="n">
        <v>0.0892431536349046</v>
      </c>
      <c r="N576" s="86" t="n">
        <v>0.00519588674504881</v>
      </c>
      <c r="Q576" s="86"/>
      <c r="R576" s="86"/>
      <c r="S576" s="86"/>
      <c r="T576" s="86"/>
      <c r="AE576" s="86"/>
      <c r="AF576" s="86"/>
      <c r="AG576" s="86"/>
      <c r="AH576" s="86"/>
      <c r="AI576" s="86"/>
    </row>
    <row r="577" customFormat="false" ht="13" hidden="false" customHeight="false" outlineLevel="0" collapsed="false">
      <c r="J577" s="78" t="n">
        <v>575</v>
      </c>
      <c r="K577" s="86" t="n">
        <v>13956.224454028</v>
      </c>
      <c r="L577" s="86" t="n">
        <v>0.260376565385667</v>
      </c>
      <c r="M577" s="86" t="n">
        <v>0.0859880489018093</v>
      </c>
      <c r="N577" s="86" t="n">
        <v>0.00504999884594373</v>
      </c>
      <c r="Q577" s="86"/>
      <c r="R577" s="86"/>
      <c r="S577" s="86"/>
      <c r="T577" s="86"/>
      <c r="AE577" s="86"/>
      <c r="AF577" s="86"/>
      <c r="AG577" s="86"/>
      <c r="AH577" s="86"/>
      <c r="AI577" s="86"/>
    </row>
    <row r="578" customFormat="false" ht="13" hidden="false" customHeight="false" outlineLevel="0" collapsed="false">
      <c r="J578" s="78" t="n">
        <v>576</v>
      </c>
      <c r="K578" s="86" t="n">
        <v>13980.616986188</v>
      </c>
      <c r="L578" s="86" t="n">
        <v>0.260353509548064</v>
      </c>
      <c r="M578" s="86" t="n">
        <v>0.0825600483722878</v>
      </c>
      <c r="N578" s="86" t="n">
        <v>0.00526687141164455</v>
      </c>
      <c r="Q578" s="86"/>
      <c r="R578" s="86"/>
      <c r="S578" s="86"/>
      <c r="T578" s="86"/>
      <c r="AE578" s="86"/>
      <c r="AF578" s="86"/>
      <c r="AG578" s="86"/>
      <c r="AH578" s="86"/>
      <c r="AI578" s="86"/>
    </row>
    <row r="579" customFormat="false" ht="13" hidden="false" customHeight="false" outlineLevel="0" collapsed="false">
      <c r="J579" s="78" t="n">
        <v>577</v>
      </c>
      <c r="K579" s="86" t="n">
        <v>14005.006344208</v>
      </c>
      <c r="L579" s="86" t="n">
        <v>0.26067591004122</v>
      </c>
      <c r="M579" s="86" t="n">
        <v>0.0794753741333495</v>
      </c>
      <c r="N579" s="86" t="n">
        <v>0.00586343798200273</v>
      </c>
      <c r="Q579" s="86"/>
      <c r="R579" s="86"/>
      <c r="S579" s="86"/>
      <c r="T579" s="86"/>
      <c r="AE579" s="86"/>
      <c r="AF579" s="86"/>
      <c r="AG579" s="86"/>
      <c r="AH579" s="86"/>
      <c r="AI579" s="86"/>
    </row>
    <row r="580" customFormat="false" ht="13" hidden="false" customHeight="false" outlineLevel="0" collapsed="false">
      <c r="J580" s="78" t="n">
        <v>578</v>
      </c>
      <c r="K580" s="86" t="n">
        <v>14029.19258472</v>
      </c>
      <c r="L580" s="86" t="n">
        <v>0.261268381232594</v>
      </c>
      <c r="M580" s="86" t="n">
        <v>0.0771863184015461</v>
      </c>
      <c r="N580" s="86" t="n">
        <v>0.00683556372907857</v>
      </c>
      <c r="Q580" s="86"/>
      <c r="R580" s="86"/>
      <c r="S580" s="86"/>
      <c r="T580" s="86"/>
      <c r="AE580" s="86"/>
      <c r="AF580" s="86"/>
      <c r="AG580" s="86"/>
      <c r="AH580" s="86"/>
      <c r="AI580" s="86"/>
    </row>
    <row r="581" customFormat="false" ht="13" hidden="false" customHeight="false" outlineLevel="0" collapsed="false">
      <c r="J581" s="78" t="n">
        <v>579</v>
      </c>
      <c r="K581" s="86" t="n">
        <v>14053.409154376</v>
      </c>
      <c r="L581" s="86" t="n">
        <v>0.262032177756073</v>
      </c>
      <c r="M581" s="86" t="n">
        <v>0.0757923386121023</v>
      </c>
      <c r="N581" s="86" t="n">
        <v>0.00822696806507077</v>
      </c>
      <c r="Q581" s="86"/>
      <c r="R581" s="86"/>
      <c r="S581" s="86"/>
      <c r="T581" s="86"/>
      <c r="AE581" s="86"/>
      <c r="AF581" s="86"/>
      <c r="AG581" s="86"/>
      <c r="AH581" s="86"/>
      <c r="AI581" s="86"/>
    </row>
    <row r="582" customFormat="false" ht="13" hidden="false" customHeight="false" outlineLevel="0" collapsed="false">
      <c r="J582" s="78" t="n">
        <v>580</v>
      </c>
      <c r="K582" s="86" t="n">
        <v>14077.819607595</v>
      </c>
      <c r="L582" s="86" t="n">
        <v>0.262883452626427</v>
      </c>
      <c r="M582" s="86" t="n">
        <v>0.0751718135719266</v>
      </c>
      <c r="N582" s="86" t="n">
        <v>0.010053299720851</v>
      </c>
      <c r="Q582" s="86"/>
      <c r="R582" s="86"/>
      <c r="S582" s="86"/>
      <c r="T582" s="86"/>
      <c r="AE582" s="86"/>
      <c r="AF582" s="86"/>
      <c r="AG582" s="86"/>
      <c r="AH582" s="86"/>
      <c r="AI582" s="86"/>
    </row>
    <row r="583" customFormat="false" ht="13" hidden="false" customHeight="false" outlineLevel="0" collapsed="false">
      <c r="J583" s="78" t="n">
        <v>581</v>
      </c>
      <c r="K583" s="86" t="n">
        <v>14102.159398256</v>
      </c>
      <c r="L583" s="86" t="n">
        <v>0.263799386717093</v>
      </c>
      <c r="M583" s="86" t="n">
        <v>0.0752756513334488</v>
      </c>
      <c r="N583" s="86" t="n">
        <v>0.0122275402861587</v>
      </c>
      <c r="Q583" s="86"/>
      <c r="R583" s="86"/>
      <c r="S583" s="86"/>
      <c r="T583" s="86"/>
      <c r="AE583" s="86"/>
      <c r="AF583" s="86"/>
      <c r="AG583" s="86"/>
      <c r="AH583" s="86"/>
      <c r="AI583" s="86"/>
    </row>
    <row r="584" customFormat="false" ht="13" hidden="false" customHeight="false" outlineLevel="0" collapsed="false">
      <c r="J584" s="78" t="n">
        <v>582</v>
      </c>
      <c r="K584" s="86" t="n">
        <v>14126.624603379</v>
      </c>
      <c r="L584" s="86" t="n">
        <v>0.264811628850993</v>
      </c>
      <c r="M584" s="86" t="n">
        <v>0.076173200547728</v>
      </c>
      <c r="N584" s="86" t="n">
        <v>0.0145343523702754</v>
      </c>
      <c r="Q584" s="86"/>
      <c r="R584" s="86"/>
      <c r="S584" s="86"/>
      <c r="T584" s="86"/>
      <c r="AE584" s="86"/>
      <c r="AF584" s="86"/>
      <c r="AG584" s="86"/>
      <c r="AH584" s="86"/>
      <c r="AI584" s="86"/>
    </row>
    <row r="585" customFormat="false" ht="13" hidden="false" customHeight="false" outlineLevel="0" collapsed="false">
      <c r="J585" s="78" t="n">
        <v>583</v>
      </c>
      <c r="K585" s="86" t="n">
        <v>14150.967666774</v>
      </c>
      <c r="L585" s="86" t="n">
        <v>0.265900704664243</v>
      </c>
      <c r="M585" s="86" t="n">
        <v>0.0780160049861684</v>
      </c>
      <c r="N585" s="86" t="n">
        <v>0.0166946220505498</v>
      </c>
      <c r="Q585" s="86"/>
      <c r="R585" s="86"/>
      <c r="S585" s="86"/>
      <c r="T585" s="86"/>
      <c r="AE585" s="86"/>
      <c r="AF585" s="86"/>
      <c r="AG585" s="86"/>
      <c r="AH585" s="86"/>
      <c r="AI585" s="86"/>
    </row>
    <row r="586" customFormat="false" ht="13" hidden="false" customHeight="false" outlineLevel="0" collapsed="false">
      <c r="J586" s="78" t="n">
        <v>584</v>
      </c>
      <c r="K586" s="86" t="n">
        <v>14175.366501626</v>
      </c>
      <c r="L586" s="86" t="n">
        <v>0.267006303489575</v>
      </c>
      <c r="M586" s="86" t="n">
        <v>0.081255284060903</v>
      </c>
      <c r="N586" s="86" t="n">
        <v>0.0184399900240273</v>
      </c>
      <c r="Q586" s="86"/>
      <c r="R586" s="86"/>
      <c r="S586" s="86"/>
      <c r="T586" s="86"/>
      <c r="AE586" s="86"/>
      <c r="AF586" s="86"/>
      <c r="AG586" s="86"/>
      <c r="AH586" s="86"/>
      <c r="AI586" s="86"/>
    </row>
    <row r="587" customFormat="false" ht="13" hidden="false" customHeight="false" outlineLevel="0" collapsed="false">
      <c r="J587" s="78" t="n">
        <v>585</v>
      </c>
      <c r="K587" s="86" t="n">
        <v>14199.810130067</v>
      </c>
      <c r="L587" s="86" t="n">
        <v>0.268054846045589</v>
      </c>
      <c r="M587" s="86" t="n">
        <v>0.0862298124561863</v>
      </c>
      <c r="N587" s="86" t="n">
        <v>0.0196290714427191</v>
      </c>
      <c r="Q587" s="86"/>
      <c r="R587" s="86"/>
      <c r="S587" s="86"/>
      <c r="T587" s="86"/>
      <c r="AE587" s="86"/>
      <c r="AF587" s="86"/>
      <c r="AG587" s="86"/>
      <c r="AH587" s="86"/>
      <c r="AI587" s="86"/>
    </row>
    <row r="588" customFormat="false" ht="13" hidden="false" customHeight="false" outlineLevel="0" collapsed="false">
      <c r="J588" s="78" t="n">
        <v>586</v>
      </c>
      <c r="K588" s="86" t="n">
        <v>14224.181508483</v>
      </c>
      <c r="L588" s="86" t="n">
        <v>0.26900213539602</v>
      </c>
      <c r="M588" s="86" t="n">
        <v>0.0925871904510065</v>
      </c>
      <c r="N588" s="86" t="n">
        <v>0.0203106034294395</v>
      </c>
      <c r="Q588" s="86"/>
      <c r="R588" s="86"/>
      <c r="S588" s="86"/>
      <c r="T588" s="86"/>
      <c r="AE588" s="86"/>
      <c r="AF588" s="86"/>
      <c r="AG588" s="86"/>
      <c r="AH588" s="86"/>
      <c r="AI588" s="86"/>
    </row>
    <row r="589" customFormat="false" ht="13" hidden="false" customHeight="false" outlineLevel="0" collapsed="false">
      <c r="J589" s="78" t="n">
        <v>587</v>
      </c>
      <c r="K589" s="86" t="n">
        <v>14248.581964002</v>
      </c>
      <c r="L589" s="86" t="n">
        <v>0.269808304194063</v>
      </c>
      <c r="M589" s="86" t="n">
        <v>0.0993670732296939</v>
      </c>
      <c r="N589" s="86" t="n">
        <v>0.0206206798686777</v>
      </c>
      <c r="Q589" s="86"/>
      <c r="R589" s="86"/>
      <c r="S589" s="86"/>
      <c r="T589" s="86"/>
      <c r="AE589" s="86"/>
      <c r="AF589" s="86"/>
      <c r="AG589" s="86"/>
      <c r="AH589" s="86"/>
      <c r="AI589" s="86"/>
    </row>
    <row r="590" customFormat="false" ht="13" hidden="false" customHeight="false" outlineLevel="0" collapsed="false">
      <c r="J590" s="78" t="n">
        <v>588</v>
      </c>
      <c r="K590" s="86" t="n">
        <v>14272.955873695</v>
      </c>
      <c r="L590" s="86" t="n">
        <v>0.270454340146535</v>
      </c>
      <c r="M590" s="86" t="n">
        <v>0.105470852448783</v>
      </c>
      <c r="N590" s="86" t="n">
        <v>0.0207003735805046</v>
      </c>
      <c r="Q590" s="86"/>
      <c r="R590" s="86"/>
      <c r="S590" s="86"/>
      <c r="T590" s="86"/>
      <c r="AE590" s="86"/>
      <c r="AF590" s="86"/>
      <c r="AG590" s="86"/>
      <c r="AH590" s="86"/>
      <c r="AI590" s="86"/>
    </row>
    <row r="591" customFormat="false" ht="13" hidden="false" customHeight="false" outlineLevel="0" collapsed="false">
      <c r="J591" s="78" t="n">
        <v>589</v>
      </c>
      <c r="K591" s="86" t="n">
        <v>14297.363343194</v>
      </c>
      <c r="L591" s="86" t="n">
        <v>0.270911823540919</v>
      </c>
      <c r="M591" s="86" t="n">
        <v>0.109994051075095</v>
      </c>
      <c r="N591" s="86" t="n">
        <v>0.0205576480777402</v>
      </c>
      <c r="Q591" s="86"/>
      <c r="R591" s="86"/>
      <c r="S591" s="86"/>
      <c r="T591" s="86"/>
      <c r="AE591" s="86"/>
      <c r="AF591" s="86"/>
      <c r="AG591" s="86"/>
      <c r="AH591" s="86"/>
      <c r="AI591" s="86"/>
    </row>
    <row r="592" customFormat="false" ht="13" hidden="false" customHeight="false" outlineLevel="0" collapsed="false">
      <c r="J592" s="78" t="n">
        <v>590</v>
      </c>
      <c r="K592" s="86" t="n">
        <v>14321.739365327</v>
      </c>
      <c r="L592" s="86" t="n">
        <v>0.271201335750033</v>
      </c>
      <c r="M592" s="86" t="n">
        <v>0.112561906868272</v>
      </c>
      <c r="N592" s="86" t="n">
        <v>0.0201508736591321</v>
      </c>
      <c r="Q592" s="86"/>
      <c r="R592" s="86"/>
      <c r="S592" s="86"/>
      <c r="T592" s="86"/>
      <c r="AE592" s="86"/>
      <c r="AF592" s="86"/>
      <c r="AG592" s="86"/>
      <c r="AH592" s="86"/>
      <c r="AI592" s="86"/>
    </row>
    <row r="593" customFormat="false" ht="13" hidden="false" customHeight="false" outlineLevel="0" collapsed="false">
      <c r="J593" s="78" t="n">
        <v>591</v>
      </c>
      <c r="K593" s="86" t="n">
        <v>14346.26000395</v>
      </c>
      <c r="L593" s="86" t="n">
        <v>0.271349527841258</v>
      </c>
      <c r="M593" s="86" t="n">
        <v>0.113139561451512</v>
      </c>
      <c r="N593" s="86" t="n">
        <v>0.019480962212711</v>
      </c>
      <c r="Q593" s="86"/>
      <c r="R593" s="86"/>
      <c r="S593" s="86"/>
      <c r="T593" s="86"/>
      <c r="AE593" s="86"/>
      <c r="AF593" s="86"/>
      <c r="AG593" s="86"/>
      <c r="AH593" s="86"/>
      <c r="AI593" s="86"/>
    </row>
    <row r="594" customFormat="false" ht="13" hidden="false" customHeight="false" outlineLevel="0" collapsed="false">
      <c r="J594" s="78" t="n">
        <v>592</v>
      </c>
      <c r="K594" s="86" t="n">
        <v>14370.731933446</v>
      </c>
      <c r="L594" s="86" t="n">
        <v>0.271428310431619</v>
      </c>
      <c r="M594" s="86" t="n">
        <v>0.112004391560909</v>
      </c>
      <c r="N594" s="86" t="n">
        <v>0.0185707730625262</v>
      </c>
      <c r="Q594" s="86"/>
      <c r="R594" s="86"/>
      <c r="S594" s="86"/>
      <c r="T594" s="86"/>
      <c r="AE594" s="86"/>
      <c r="AF594" s="86"/>
      <c r="AG594" s="86"/>
      <c r="AH594" s="86"/>
      <c r="AI594" s="86"/>
    </row>
    <row r="595" customFormat="false" ht="13" hidden="false" customHeight="false" outlineLevel="0" collapsed="false">
      <c r="J595" s="78" t="n">
        <v>593</v>
      </c>
      <c r="K595" s="86" t="n">
        <v>14395.161541965</v>
      </c>
      <c r="L595" s="86" t="n">
        <v>0.27142559938861</v>
      </c>
      <c r="M595" s="86" t="n">
        <v>0.109771554648512</v>
      </c>
      <c r="N595" s="86" t="n">
        <v>0.0174126474902971</v>
      </c>
      <c r="Q595" s="86"/>
      <c r="R595" s="86"/>
      <c r="S595" s="86"/>
      <c r="T595" s="86"/>
      <c r="AE595" s="86"/>
      <c r="AF595" s="86"/>
      <c r="AG595" s="86"/>
      <c r="AH595" s="86"/>
      <c r="AI595" s="86"/>
    </row>
    <row r="596" customFormat="false" ht="13" hidden="false" customHeight="false" outlineLevel="0" collapsed="false">
      <c r="J596" s="78" t="n">
        <v>594</v>
      </c>
      <c r="K596" s="86" t="n">
        <v>14419.620933091</v>
      </c>
      <c r="L596" s="86" t="n">
        <v>0.27126006890761</v>
      </c>
      <c r="M596" s="86" t="n">
        <v>0.107187911730437</v>
      </c>
      <c r="N596" s="86" t="n">
        <v>0.0160534628017196</v>
      </c>
      <c r="Q596" s="86"/>
      <c r="R596" s="86"/>
      <c r="S596" s="86"/>
      <c r="T596" s="86"/>
      <c r="AE596" s="86"/>
      <c r="AF596" s="86"/>
      <c r="AG596" s="86"/>
      <c r="AH596" s="86"/>
      <c r="AI596" s="86"/>
    </row>
    <row r="597" customFormat="false" ht="13" hidden="false" customHeight="false" outlineLevel="0" collapsed="false">
      <c r="J597" s="78" t="n">
        <v>595</v>
      </c>
      <c r="K597" s="86" t="n">
        <v>14443.744579778</v>
      </c>
      <c r="L597" s="86" t="n">
        <v>0.270915800275565</v>
      </c>
      <c r="M597" s="86" t="n">
        <v>0.104760671985433</v>
      </c>
      <c r="N597" s="86" t="n">
        <v>0.014611702854648</v>
      </c>
      <c r="Q597" s="86"/>
      <c r="R597" s="86"/>
      <c r="S597" s="86"/>
      <c r="T597" s="86"/>
      <c r="AE597" s="86"/>
      <c r="AF597" s="86"/>
      <c r="AG597" s="86"/>
      <c r="AH597" s="86"/>
      <c r="AI597" s="86"/>
    </row>
    <row r="598" customFormat="false" ht="13" hidden="false" customHeight="false" outlineLevel="0" collapsed="false">
      <c r="J598" s="78" t="n">
        <v>596</v>
      </c>
      <c r="K598" s="86" t="n">
        <v>14468.074600405</v>
      </c>
      <c r="L598" s="86" t="n">
        <v>0.270451659470416</v>
      </c>
      <c r="M598" s="86" t="n">
        <v>0.102655164616276</v>
      </c>
      <c r="N598" s="86" t="n">
        <v>0.0132504463152399</v>
      </c>
      <c r="Q598" s="86"/>
      <c r="R598" s="86"/>
      <c r="S598" s="86"/>
      <c r="T598" s="86"/>
      <c r="AE598" s="86"/>
      <c r="AF598" s="86"/>
      <c r="AG598" s="86"/>
      <c r="AH598" s="86"/>
      <c r="AI598" s="86"/>
    </row>
    <row r="599" customFormat="false" ht="13" hidden="false" customHeight="false" outlineLevel="0" collapsed="false">
      <c r="J599" s="78" t="n">
        <v>597</v>
      </c>
      <c r="K599" s="86" t="n">
        <v>14492.322326503</v>
      </c>
      <c r="L599" s="86" t="n">
        <v>0.269960629927239</v>
      </c>
      <c r="M599" s="86" t="n">
        <v>0.101069094361249</v>
      </c>
      <c r="N599" s="86" t="n">
        <v>0.0121968329289657</v>
      </c>
      <c r="Q599" s="86"/>
      <c r="R599" s="86"/>
      <c r="S599" s="86"/>
      <c r="T599" s="86"/>
      <c r="AE599" s="86"/>
      <c r="AF599" s="86"/>
      <c r="AG599" s="86"/>
      <c r="AH599" s="86"/>
      <c r="AI599" s="86"/>
    </row>
    <row r="600" customFormat="false" ht="13" hidden="false" customHeight="false" outlineLevel="0" collapsed="false">
      <c r="J600" s="78" t="n">
        <v>598</v>
      </c>
      <c r="K600" s="86" t="n">
        <v>14516.435428232</v>
      </c>
      <c r="L600" s="86" t="n">
        <v>0.269606410296509</v>
      </c>
      <c r="M600" s="86" t="n">
        <v>0.100411031448036</v>
      </c>
      <c r="N600" s="86" t="n">
        <v>0.0116673506017225</v>
      </c>
      <c r="Q600" s="86"/>
      <c r="R600" s="86"/>
      <c r="S600" s="86"/>
      <c r="T600" s="86"/>
      <c r="AE600" s="86"/>
      <c r="AF600" s="86"/>
      <c r="AG600" s="86"/>
      <c r="AH600" s="86"/>
      <c r="AI600" s="86"/>
    </row>
    <row r="601" customFormat="false" ht="13" hidden="false" customHeight="false" outlineLevel="0" collapsed="false">
      <c r="J601" s="78" t="n">
        <v>599</v>
      </c>
      <c r="K601" s="86" t="n">
        <v>14540.91951145</v>
      </c>
      <c r="L601" s="86" t="n">
        <v>0.269468269816182</v>
      </c>
      <c r="M601" s="86" t="n">
        <v>0.101276266005744</v>
      </c>
      <c r="N601" s="86" t="n">
        <v>0.0117702148900178</v>
      </c>
      <c r="Q601" s="86"/>
      <c r="R601" s="86"/>
      <c r="S601" s="86"/>
      <c r="T601" s="86"/>
      <c r="AE601" s="86"/>
      <c r="AF601" s="86"/>
      <c r="AG601" s="86"/>
      <c r="AH601" s="86"/>
      <c r="AI601" s="86"/>
    </row>
    <row r="602" customFormat="false" ht="13" hidden="false" customHeight="false" outlineLevel="0" collapsed="false">
      <c r="J602" s="78" t="n">
        <v>600</v>
      </c>
      <c r="K602" s="86" t="n">
        <v>14565.088132525</v>
      </c>
      <c r="L602" s="86" t="n">
        <v>0.269562629649827</v>
      </c>
      <c r="M602" s="86" t="n">
        <v>0.103819786671625</v>
      </c>
      <c r="N602" s="86" t="n">
        <v>0.0124515074460243</v>
      </c>
      <c r="Q602" s="86"/>
      <c r="R602" s="86"/>
      <c r="S602" s="86"/>
      <c r="T602" s="86"/>
      <c r="AE602" s="86"/>
      <c r="AF602" s="86"/>
      <c r="AG602" s="86"/>
      <c r="AH602" s="86"/>
      <c r="AI602" s="86"/>
    </row>
    <row r="603" customFormat="false" ht="13" hidden="false" customHeight="false" outlineLevel="0" collapsed="false">
      <c r="J603" s="78" t="n">
        <v>601</v>
      </c>
      <c r="K603" s="86" t="n">
        <v>14589.286604799</v>
      </c>
      <c r="L603" s="86" t="n">
        <v>0.269869456340375</v>
      </c>
      <c r="M603" s="86" t="n">
        <v>0.107538998067706</v>
      </c>
      <c r="N603" s="86" t="n">
        <v>0.0135465726850072</v>
      </c>
      <c r="Q603" s="86"/>
      <c r="R603" s="86"/>
      <c r="S603" s="86"/>
      <c r="T603" s="86"/>
      <c r="AE603" s="86"/>
      <c r="AF603" s="86"/>
      <c r="AG603" s="86"/>
      <c r="AH603" s="86"/>
      <c r="AI603" s="86"/>
    </row>
    <row r="604" customFormat="false" ht="13" hidden="false" customHeight="false" outlineLevel="0" collapsed="false">
      <c r="J604" s="78" t="n">
        <v>602</v>
      </c>
      <c r="K604" s="86" t="n">
        <v>14613.467482726</v>
      </c>
      <c r="L604" s="86" t="n">
        <v>0.270393312043829</v>
      </c>
      <c r="M604" s="86" t="n">
        <v>0.111730979774245</v>
      </c>
      <c r="N604" s="86" t="n">
        <v>0.0147336739158487</v>
      </c>
      <c r="Q604" s="86"/>
      <c r="R604" s="86"/>
      <c r="S604" s="86"/>
      <c r="T604" s="86"/>
      <c r="AE604" s="86"/>
      <c r="AF604" s="86"/>
      <c r="AG604" s="86"/>
      <c r="AH604" s="86"/>
      <c r="AI604" s="86"/>
    </row>
    <row r="605" customFormat="false" ht="13" hidden="false" customHeight="false" outlineLevel="0" collapsed="false">
      <c r="J605" s="78" t="n">
        <v>603</v>
      </c>
      <c r="K605" s="86" t="n">
        <v>14637.635504625</v>
      </c>
      <c r="L605" s="86" t="n">
        <v>0.271062673006498</v>
      </c>
      <c r="M605" s="86" t="n">
        <v>0.115954422166476</v>
      </c>
      <c r="N605" s="86" t="n">
        <v>0.0156244643995363</v>
      </c>
      <c r="Q605" s="86"/>
      <c r="R605" s="86"/>
      <c r="S605" s="86"/>
      <c r="T605" s="86"/>
      <c r="AE605" s="86"/>
      <c r="AF605" s="86"/>
      <c r="AG605" s="86"/>
      <c r="AH605" s="86"/>
      <c r="AI605" s="86"/>
    </row>
    <row r="606" customFormat="false" ht="13" hidden="false" customHeight="false" outlineLevel="0" collapsed="false">
      <c r="J606" s="78" t="n">
        <v>604</v>
      </c>
      <c r="K606" s="86" t="n">
        <v>14661.850714123</v>
      </c>
      <c r="L606" s="86" t="n">
        <v>0.27175810849643</v>
      </c>
      <c r="M606" s="86" t="n">
        <v>0.120260289867856</v>
      </c>
      <c r="N606" s="86" t="n">
        <v>0.0158838303145656</v>
      </c>
      <c r="Q606" s="86"/>
      <c r="R606" s="86"/>
      <c r="S606" s="86"/>
      <c r="T606" s="86"/>
      <c r="AE606" s="86"/>
      <c r="AF606" s="86"/>
      <c r="AG606" s="86"/>
      <c r="AH606" s="86"/>
      <c r="AI606" s="86"/>
    </row>
    <row r="607" customFormat="false" ht="13" hidden="false" customHeight="false" outlineLevel="0" collapsed="false">
      <c r="J607" s="78" t="n">
        <v>605</v>
      </c>
      <c r="K607" s="86" t="n">
        <v>14685.99393498</v>
      </c>
      <c r="L607" s="86" t="n">
        <v>0.272382233762582</v>
      </c>
      <c r="M607" s="86" t="n">
        <v>0.124923648905422</v>
      </c>
      <c r="N607" s="86" t="n">
        <v>0.0154124729723269</v>
      </c>
      <c r="Q607" s="86"/>
      <c r="R607" s="86"/>
      <c r="S607" s="86"/>
      <c r="T607" s="86"/>
      <c r="AE607" s="86"/>
      <c r="AF607" s="86"/>
      <c r="AG607" s="86"/>
      <c r="AH607" s="86"/>
      <c r="AI607" s="86"/>
    </row>
    <row r="608" customFormat="false" ht="13" hidden="false" customHeight="false" outlineLevel="0" collapsed="false">
      <c r="J608" s="78" t="n">
        <v>606</v>
      </c>
      <c r="K608" s="86" t="n">
        <v>14710.376335298</v>
      </c>
      <c r="L608" s="86" t="n">
        <v>0.272931606114387</v>
      </c>
      <c r="M608" s="86" t="n">
        <v>0.129982417763246</v>
      </c>
      <c r="N608" s="86" t="n">
        <v>0.0143863938574014</v>
      </c>
      <c r="Q608" s="86"/>
      <c r="R608" s="86"/>
      <c r="S608" s="86"/>
      <c r="T608" s="86"/>
      <c r="AE608" s="86"/>
      <c r="AF608" s="86"/>
      <c r="AG608" s="86"/>
      <c r="AH608" s="86"/>
      <c r="AI608" s="86"/>
    </row>
    <row r="609" customFormat="false" ht="13" hidden="false" customHeight="false" outlineLevel="0" collapsed="false">
      <c r="J609" s="78" t="n">
        <v>607</v>
      </c>
      <c r="K609" s="86" t="n">
        <v>14734.748602014</v>
      </c>
      <c r="L609" s="86" t="n">
        <v>0.273400368953992</v>
      </c>
      <c r="M609" s="86" t="n">
        <v>0.13496439789198</v>
      </c>
      <c r="N609" s="86" t="n">
        <v>0.0131298959792603</v>
      </c>
      <c r="Q609" s="86"/>
      <c r="R609" s="86"/>
      <c r="S609" s="86"/>
      <c r="T609" s="86"/>
      <c r="AE609" s="86"/>
      <c r="AF609" s="86"/>
      <c r="AG609" s="86"/>
      <c r="AH609" s="86"/>
      <c r="AI609" s="86"/>
    </row>
    <row r="610" customFormat="false" ht="13" hidden="false" customHeight="false" outlineLevel="0" collapsed="false">
      <c r="J610" s="78" t="n">
        <v>608</v>
      </c>
      <c r="K610" s="86" t="n">
        <v>14759.251663611</v>
      </c>
      <c r="L610" s="86" t="n">
        <v>0.273759344873144</v>
      </c>
      <c r="M610" s="86" t="n">
        <v>0.139232812655726</v>
      </c>
      <c r="N610" s="86" t="n">
        <v>0.0119621241268807</v>
      </c>
      <c r="Q610" s="86"/>
      <c r="R610" s="86"/>
      <c r="S610" s="86"/>
      <c r="T610" s="86"/>
      <c r="AE610" s="86"/>
      <c r="AF610" s="86"/>
      <c r="AG610" s="86"/>
      <c r="AH610" s="86"/>
      <c r="AI610" s="86"/>
    </row>
    <row r="611" customFormat="false" ht="13" hidden="false" customHeight="false" outlineLevel="0" collapsed="false">
      <c r="J611" s="78" t="n">
        <v>609</v>
      </c>
      <c r="K611" s="86" t="n">
        <v>14783.688545408</v>
      </c>
      <c r="L611" s="86" t="n">
        <v>0.273896907204878</v>
      </c>
      <c r="M611" s="86" t="n">
        <v>0.14236418712015</v>
      </c>
      <c r="N611" s="86" t="n">
        <v>0.0110648617055118</v>
      </c>
      <c r="Q611" s="86"/>
      <c r="R611" s="86"/>
      <c r="S611" s="86"/>
      <c r="T611" s="86"/>
      <c r="AE611" s="86"/>
      <c r="AF611" s="86"/>
      <c r="AG611" s="86"/>
      <c r="AH611" s="86"/>
      <c r="AI611" s="86"/>
    </row>
    <row r="612" customFormat="false" ht="13" hidden="false" customHeight="false" outlineLevel="0" collapsed="false">
      <c r="J612" s="78" t="n">
        <v>610</v>
      </c>
      <c r="K612" s="86" t="n">
        <v>14808.029569981</v>
      </c>
      <c r="L612" s="86" t="n">
        <v>0.273793180590369</v>
      </c>
      <c r="M612" s="86" t="n">
        <v>0.144039021389277</v>
      </c>
      <c r="N612" s="86" t="n">
        <v>0.01046325339911</v>
      </c>
      <c r="Q612" s="86"/>
      <c r="R612" s="86"/>
      <c r="S612" s="86"/>
      <c r="T612" s="86"/>
      <c r="AE612" s="86"/>
      <c r="AF612" s="86"/>
      <c r="AG612" s="86"/>
      <c r="AH612" s="86"/>
      <c r="AI612" s="86"/>
    </row>
    <row r="613" customFormat="false" ht="13" hidden="false" customHeight="false" outlineLevel="0" collapsed="false">
      <c r="J613" s="78" t="n">
        <v>611</v>
      </c>
      <c r="K613" s="86" t="n">
        <v>14832.504547866</v>
      </c>
      <c r="L613" s="86" t="n">
        <v>0.273510827698745</v>
      </c>
      <c r="M613" s="86" t="n">
        <v>0.143898016392272</v>
      </c>
      <c r="N613" s="86" t="n">
        <v>0.0101410232544669</v>
      </c>
      <c r="Q613" s="86"/>
      <c r="R613" s="86"/>
      <c r="S613" s="86"/>
      <c r="T613" s="86"/>
      <c r="AE613" s="86"/>
      <c r="AF613" s="86"/>
      <c r="AG613" s="86"/>
      <c r="AH613" s="86"/>
      <c r="AI613" s="86"/>
    </row>
    <row r="614" customFormat="false" ht="13" hidden="false" customHeight="false" outlineLevel="0" collapsed="false">
      <c r="J614" s="78" t="n">
        <v>612</v>
      </c>
      <c r="K614" s="86" t="n">
        <v>14856.995609931</v>
      </c>
      <c r="L614" s="86" t="n">
        <v>0.273147613283646</v>
      </c>
      <c r="M614" s="86" t="n">
        <v>0.141804951308949</v>
      </c>
      <c r="N614" s="86" t="n">
        <v>0.0100739010140731</v>
      </c>
      <c r="Q614" s="86"/>
      <c r="R614" s="86"/>
      <c r="S614" s="86"/>
      <c r="T614" s="86"/>
      <c r="AE614" s="86"/>
      <c r="AF614" s="86"/>
      <c r="AG614" s="86"/>
      <c r="AH614" s="86"/>
      <c r="AI614" s="86"/>
    </row>
    <row r="615" customFormat="false" ht="13" hidden="false" customHeight="false" outlineLevel="0" collapsed="false">
      <c r="J615" s="78" t="n">
        <v>613</v>
      </c>
      <c r="K615" s="86" t="n">
        <v>14881.475299615</v>
      </c>
      <c r="L615" s="86" t="n">
        <v>0.272794006292111</v>
      </c>
      <c r="M615" s="86" t="n">
        <v>0.137992145117628</v>
      </c>
      <c r="N615" s="86" t="n">
        <v>0.0102013874560814</v>
      </c>
      <c r="Q615" s="86"/>
      <c r="R615" s="86"/>
      <c r="S615" s="86"/>
      <c r="T615" s="86"/>
      <c r="AE615" s="86"/>
      <c r="AF615" s="86"/>
      <c r="AG615" s="86"/>
      <c r="AH615" s="86"/>
      <c r="AI615" s="86"/>
    </row>
    <row r="616" customFormat="false" ht="13" hidden="false" customHeight="false" outlineLevel="0" collapsed="false">
      <c r="J616" s="78" t="n">
        <v>614</v>
      </c>
      <c r="K616" s="86" t="n">
        <v>14905.966030515</v>
      </c>
      <c r="L616" s="86" t="n">
        <v>0.272557156531607</v>
      </c>
      <c r="M616" s="86" t="n">
        <v>0.133067292488749</v>
      </c>
      <c r="N616" s="86" t="n">
        <v>0.0104521935999987</v>
      </c>
      <c r="Q616" s="86"/>
      <c r="R616" s="86"/>
      <c r="S616" s="86"/>
      <c r="T616" s="86"/>
      <c r="AE616" s="86"/>
      <c r="AF616" s="86"/>
      <c r="AG616" s="86"/>
      <c r="AH616" s="86"/>
      <c r="AI616" s="86"/>
    </row>
    <row r="617" customFormat="false" ht="13" hidden="false" customHeight="false" outlineLevel="0" collapsed="false">
      <c r="J617" s="78" t="n">
        <v>615</v>
      </c>
      <c r="K617" s="86" t="n">
        <v>14930.38504641</v>
      </c>
      <c r="L617" s="86" t="n">
        <v>0.272472341122703</v>
      </c>
      <c r="M617" s="86" t="n">
        <v>0.127638613478102</v>
      </c>
      <c r="N617" s="86" t="n">
        <v>0.0107993765724746</v>
      </c>
      <c r="Q617" s="86"/>
      <c r="R617" s="86"/>
      <c r="S617" s="86"/>
      <c r="T617" s="86"/>
      <c r="AE617" s="86"/>
      <c r="AF617" s="86"/>
      <c r="AG617" s="86"/>
      <c r="AH617" s="86"/>
      <c r="AI617" s="86"/>
    </row>
    <row r="618" customFormat="false" ht="13" hidden="false" customHeight="false" outlineLevel="0" collapsed="false">
      <c r="J618" s="78" t="n">
        <v>616</v>
      </c>
      <c r="K618" s="86" t="n">
        <v>14954.669149378</v>
      </c>
      <c r="L618" s="86" t="n">
        <v>0.272520122046527</v>
      </c>
      <c r="M618" s="86" t="n">
        <v>0.122101796762607</v>
      </c>
      <c r="N618" s="86" t="n">
        <v>0.0112028446370441</v>
      </c>
      <c r="Q618" s="86"/>
      <c r="R618" s="86"/>
      <c r="S618" s="86"/>
      <c r="T618" s="86"/>
      <c r="AE618" s="86"/>
      <c r="AF618" s="86"/>
      <c r="AG618" s="86"/>
      <c r="AH618" s="86"/>
      <c r="AI618" s="86"/>
    </row>
    <row r="619" customFormat="false" ht="13" hidden="false" customHeight="false" outlineLevel="0" collapsed="false">
      <c r="J619" s="78" t="n">
        <v>617</v>
      </c>
      <c r="K619" s="86" t="n">
        <v>14978.84243635</v>
      </c>
      <c r="L619" s="86" t="n">
        <v>0.27258142947986</v>
      </c>
      <c r="M619" s="86" t="n">
        <v>0.116838069462969</v>
      </c>
      <c r="N619" s="86" t="n">
        <v>0.0116365539361705</v>
      </c>
      <c r="Q619" s="86"/>
      <c r="R619" s="86"/>
      <c r="S619" s="86"/>
      <c r="T619" s="86"/>
      <c r="AE619" s="86"/>
      <c r="AF619" s="86"/>
      <c r="AG619" s="86"/>
      <c r="AH619" s="86"/>
      <c r="AI619" s="86"/>
    </row>
    <row r="620" customFormat="false" ht="13" hidden="false" customHeight="false" outlineLevel="0" collapsed="false">
      <c r="J620" s="78" t="n">
        <v>618</v>
      </c>
      <c r="K620" s="86" t="n">
        <v>15003.074785402</v>
      </c>
      <c r="L620" s="86" t="n">
        <v>0.272623949480082</v>
      </c>
      <c r="M620" s="86" t="n">
        <v>0.112095966959044</v>
      </c>
      <c r="N620" s="86" t="n">
        <v>0.0120397448448034</v>
      </c>
      <c r="Q620" s="86"/>
      <c r="R620" s="86"/>
      <c r="S620" s="86"/>
      <c r="T620" s="86"/>
      <c r="AE620" s="86"/>
      <c r="AF620" s="86"/>
      <c r="AG620" s="86"/>
      <c r="AH620" s="86"/>
      <c r="AI620" s="86"/>
    </row>
    <row r="621" customFormat="false" ht="13" hidden="false" customHeight="false" outlineLevel="0" collapsed="false">
      <c r="J621" s="78" t="n">
        <v>619</v>
      </c>
      <c r="K621" s="86" t="n">
        <v>15027.471667386</v>
      </c>
      <c r="L621" s="86" t="n">
        <v>0.272644338624294</v>
      </c>
      <c r="M621" s="86" t="n">
        <v>0.107962210696372</v>
      </c>
      <c r="N621" s="86" t="n">
        <v>0.0122943209007661</v>
      </c>
      <c r="Q621" s="86"/>
      <c r="R621" s="86"/>
      <c r="S621" s="86"/>
      <c r="T621" s="86"/>
      <c r="AE621" s="86"/>
      <c r="AF621" s="86"/>
      <c r="AG621" s="86"/>
      <c r="AH621" s="86"/>
      <c r="AI621" s="86"/>
    </row>
    <row r="622" customFormat="false" ht="13" hidden="false" customHeight="false" outlineLevel="0" collapsed="false">
      <c r="J622" s="78" t="n">
        <v>620</v>
      </c>
      <c r="K622" s="86" t="n">
        <v>15051.681846605</v>
      </c>
      <c r="L622" s="86" t="n">
        <v>0.272698738551086</v>
      </c>
      <c r="M622" s="86" t="n">
        <v>0.104499289813926</v>
      </c>
      <c r="N622" s="86" t="n">
        <v>0.0122825989632908</v>
      </c>
      <c r="Q622" s="86"/>
      <c r="R622" s="86"/>
      <c r="S622" s="86"/>
      <c r="T622" s="86"/>
      <c r="AE622" s="86"/>
      <c r="AF622" s="86"/>
      <c r="AG622" s="86"/>
      <c r="AH622" s="86"/>
      <c r="AI622" s="86"/>
    </row>
    <row r="623" customFormat="false" ht="13" hidden="false" customHeight="false" outlineLevel="0" collapsed="false">
      <c r="J623" s="78" t="n">
        <v>621</v>
      </c>
      <c r="K623" s="86" t="n">
        <v>15076.181531035</v>
      </c>
      <c r="L623" s="86" t="n">
        <v>0.27279099196826</v>
      </c>
      <c r="M623" s="86" t="n">
        <v>0.101962955818788</v>
      </c>
      <c r="N623" s="86" t="n">
        <v>0.0118531286748176</v>
      </c>
      <c r="Q623" s="86"/>
      <c r="R623" s="86"/>
      <c r="S623" s="86"/>
      <c r="T623" s="86"/>
      <c r="AE623" s="86"/>
      <c r="AF623" s="86"/>
      <c r="AG623" s="86"/>
      <c r="AH623" s="86"/>
      <c r="AI623" s="86"/>
    </row>
    <row r="624" customFormat="false" ht="13" hidden="false" customHeight="false" outlineLevel="0" collapsed="false">
      <c r="J624" s="78" t="n">
        <v>622</v>
      </c>
      <c r="K624" s="86" t="n">
        <v>15100.589161786</v>
      </c>
      <c r="L624" s="86" t="n">
        <v>0.272850229584704</v>
      </c>
      <c r="M624" s="86" t="n">
        <v>0.100871606397718</v>
      </c>
      <c r="N624" s="86" t="n">
        <v>0.0109119874213463</v>
      </c>
      <c r="Q624" s="86"/>
      <c r="R624" s="86"/>
      <c r="S624" s="86"/>
      <c r="T624" s="86"/>
      <c r="AE624" s="86"/>
      <c r="AF624" s="86"/>
      <c r="AG624" s="86"/>
      <c r="AH624" s="86"/>
      <c r="AI624" s="86"/>
    </row>
    <row r="625" customFormat="false" ht="13" hidden="false" customHeight="false" outlineLevel="0" collapsed="false">
      <c r="J625" s="78" t="n">
        <v>623</v>
      </c>
      <c r="K625" s="86" t="n">
        <v>15125.020646192</v>
      </c>
      <c r="L625" s="86" t="n">
        <v>0.272789976768432</v>
      </c>
      <c r="M625" s="86" t="n">
        <v>0.101507310579876</v>
      </c>
      <c r="N625" s="86" t="n">
        <v>0.00937813981333365</v>
      </c>
      <c r="Q625" s="86"/>
      <c r="R625" s="86"/>
      <c r="S625" s="86"/>
      <c r="T625" s="86"/>
      <c r="AE625" s="86"/>
      <c r="AF625" s="86"/>
      <c r="AG625" s="86"/>
      <c r="AH625" s="86"/>
      <c r="AI625" s="86"/>
    </row>
    <row r="626" customFormat="false" ht="13" hidden="false" customHeight="false" outlineLevel="0" collapsed="false">
      <c r="J626" s="78" t="n">
        <v>624</v>
      </c>
      <c r="K626" s="86" t="n">
        <v>15149.224267058</v>
      </c>
      <c r="L626" s="86" t="n">
        <v>0.272625283594316</v>
      </c>
      <c r="M626" s="86" t="n">
        <v>0.103833389735014</v>
      </c>
      <c r="N626" s="86" t="n">
        <v>0.007231954288599</v>
      </c>
      <c r="Q626" s="86"/>
      <c r="R626" s="86"/>
      <c r="S626" s="86"/>
      <c r="T626" s="86"/>
      <c r="AE626" s="86"/>
      <c r="AF626" s="86"/>
      <c r="AG626" s="86"/>
      <c r="AH626" s="86"/>
      <c r="AI626" s="86"/>
    </row>
    <row r="627" customFormat="false" ht="13" hidden="false" customHeight="false" outlineLevel="0" collapsed="false">
      <c r="J627" s="78" t="n">
        <v>625</v>
      </c>
      <c r="K627" s="86" t="n">
        <v>15173.66295649</v>
      </c>
      <c r="L627" s="86" t="n">
        <v>0.27242885636579</v>
      </c>
      <c r="M627" s="86" t="n">
        <v>0.107508327553091</v>
      </c>
      <c r="N627" s="86" t="n">
        <v>0.00454788969720024</v>
      </c>
      <c r="Q627" s="86"/>
      <c r="R627" s="86"/>
      <c r="S627" s="86"/>
      <c r="T627" s="86"/>
      <c r="AE627" s="86"/>
      <c r="AF627" s="86"/>
      <c r="AG627" s="86"/>
      <c r="AH627" s="86"/>
      <c r="AI627" s="86"/>
    </row>
    <row r="628" customFormat="false" ht="13" hidden="false" customHeight="false" outlineLevel="0" collapsed="false">
      <c r="J628" s="78" t="n">
        <v>626</v>
      </c>
      <c r="K628" s="86" t="n">
        <v>15198.137707895</v>
      </c>
      <c r="L628" s="86" t="n">
        <v>0.272188721444054</v>
      </c>
      <c r="M628" s="86" t="n">
        <v>0.112069369671226</v>
      </c>
      <c r="N628" s="86" t="n">
        <v>0.00153475170954837</v>
      </c>
      <c r="Q628" s="86"/>
      <c r="R628" s="86"/>
      <c r="S628" s="86"/>
      <c r="T628" s="86"/>
      <c r="AE628" s="86"/>
      <c r="AF628" s="86"/>
      <c r="AG628" s="86"/>
      <c r="AH628" s="86"/>
      <c r="AI628" s="86"/>
    </row>
    <row r="629" customFormat="false" ht="13" hidden="false" customHeight="false" outlineLevel="0" collapsed="false">
      <c r="J629" s="78" t="n">
        <v>627</v>
      </c>
      <c r="K629" s="86" t="n">
        <v>15222.620183084</v>
      </c>
      <c r="L629" s="86" t="n">
        <v>0.271797088055048</v>
      </c>
      <c r="M629" s="86" t="n">
        <v>0.116889748299441</v>
      </c>
      <c r="N629" s="86" t="n">
        <v>-0.00144401192375089</v>
      </c>
      <c r="Q629" s="86"/>
      <c r="R629" s="86"/>
      <c r="S629" s="86"/>
      <c r="T629" s="86"/>
      <c r="AE629" s="86"/>
      <c r="AF629" s="86"/>
      <c r="AG629" s="86"/>
      <c r="AH629" s="86"/>
      <c r="AI629" s="86"/>
    </row>
    <row r="630" customFormat="false" ht="13" hidden="false" customHeight="false" outlineLevel="0" collapsed="false">
      <c r="J630" s="78" t="n">
        <v>628</v>
      </c>
      <c r="K630" s="86" t="n">
        <v>15247.104533728</v>
      </c>
      <c r="L630" s="86" t="n">
        <v>0.271245208057659</v>
      </c>
      <c r="M630" s="86" t="n">
        <v>0.121315337330988</v>
      </c>
      <c r="N630" s="86" t="n">
        <v>-0.00393115597069503</v>
      </c>
      <c r="Q630" s="86"/>
      <c r="R630" s="86"/>
      <c r="S630" s="86"/>
      <c r="T630" s="86"/>
      <c r="AE630" s="86"/>
      <c r="AF630" s="86"/>
      <c r="AG630" s="86"/>
      <c r="AH630" s="86"/>
      <c r="AI630" s="86"/>
    </row>
    <row r="631" customFormat="false" ht="13" hidden="false" customHeight="false" outlineLevel="0" collapsed="false">
      <c r="J631" s="78" t="n">
        <v>629</v>
      </c>
      <c r="K631" s="86" t="n">
        <v>15271.561577551</v>
      </c>
      <c r="L631" s="86" t="n">
        <v>0.270632557179585</v>
      </c>
      <c r="M631" s="86" t="n">
        <v>0.12451102839962</v>
      </c>
      <c r="N631" s="86" t="n">
        <v>-0.00561805502759778</v>
      </c>
      <c r="Q631" s="86"/>
      <c r="R631" s="86"/>
      <c r="S631" s="86"/>
      <c r="T631" s="86"/>
      <c r="AE631" s="86"/>
      <c r="AF631" s="86"/>
      <c r="AG631" s="86"/>
      <c r="AH631" s="86"/>
      <c r="AI631" s="86"/>
    </row>
    <row r="632" customFormat="false" ht="13" hidden="false" customHeight="false" outlineLevel="0" collapsed="false">
      <c r="J632" s="78" t="n">
        <v>630</v>
      </c>
      <c r="K632" s="86" t="n">
        <v>15295.999830969</v>
      </c>
      <c r="L632" s="86" t="n">
        <v>0.270129223527544</v>
      </c>
      <c r="M632" s="86" t="n">
        <v>0.125852410466256</v>
      </c>
      <c r="N632" s="86" t="n">
        <v>-0.00647647747443782</v>
      </c>
      <c r="Q632" s="86"/>
      <c r="R632" s="86"/>
      <c r="S632" s="86"/>
      <c r="T632" s="86"/>
      <c r="AE632" s="86"/>
      <c r="AF632" s="86"/>
      <c r="AG632" s="86"/>
      <c r="AH632" s="86"/>
      <c r="AI632" s="86"/>
    </row>
    <row r="633" customFormat="false" ht="13" hidden="false" customHeight="false" outlineLevel="0" collapsed="false">
      <c r="J633" s="78" t="n">
        <v>631</v>
      </c>
      <c r="K633" s="86" t="n">
        <v>15320.422542165</v>
      </c>
      <c r="L633" s="86" t="n">
        <v>0.269876205855851</v>
      </c>
      <c r="M633" s="86" t="n">
        <v>0.125418945080165</v>
      </c>
      <c r="N633" s="86" t="n">
        <v>-0.00672999570103801</v>
      </c>
      <c r="Q633" s="86"/>
      <c r="R633" s="86"/>
      <c r="S633" s="86"/>
      <c r="T633" s="86"/>
      <c r="AE633" s="86"/>
      <c r="AF633" s="86"/>
      <c r="AG633" s="86"/>
      <c r="AH633" s="86"/>
      <c r="AI633" s="86"/>
    </row>
    <row r="634" customFormat="false" ht="13" hidden="false" customHeight="false" outlineLevel="0" collapsed="false">
      <c r="J634" s="78" t="n">
        <v>632</v>
      </c>
      <c r="K634" s="86" t="n">
        <v>15344.927814628</v>
      </c>
      <c r="L634" s="86" t="n">
        <v>0.269972034339416</v>
      </c>
      <c r="M634" s="86" t="n">
        <v>0.123780125626058</v>
      </c>
      <c r="N634" s="86" t="n">
        <v>-0.00669909227447582</v>
      </c>
      <c r="Q634" s="86"/>
      <c r="R634" s="86"/>
      <c r="S634" s="86"/>
      <c r="T634" s="86"/>
      <c r="AE634" s="86"/>
      <c r="AF634" s="86"/>
      <c r="AG634" s="86"/>
      <c r="AH634" s="86"/>
      <c r="AI634" s="86"/>
    </row>
    <row r="635" customFormat="false" ht="13" hidden="false" customHeight="false" outlineLevel="0" collapsed="false">
      <c r="J635" s="78" t="n">
        <v>633</v>
      </c>
      <c r="K635" s="86" t="n">
        <v>15369.37805445</v>
      </c>
      <c r="L635" s="86" t="n">
        <v>0.270434518473054</v>
      </c>
      <c r="M635" s="86" t="n">
        <v>0.121452311772964</v>
      </c>
      <c r="N635" s="86" t="n">
        <v>-0.00659568364379397</v>
      </c>
      <c r="Q635" s="86"/>
      <c r="R635" s="86"/>
      <c r="S635" s="86"/>
      <c r="T635" s="86"/>
      <c r="AE635" s="86"/>
      <c r="AF635" s="86"/>
      <c r="AG635" s="86"/>
      <c r="AH635" s="86"/>
      <c r="AI635" s="86"/>
    </row>
    <row r="636" customFormat="false" ht="13" hidden="false" customHeight="false" outlineLevel="0" collapsed="false">
      <c r="J636" s="78" t="n">
        <v>634</v>
      </c>
      <c r="K636" s="86" t="n">
        <v>15393.752065187</v>
      </c>
      <c r="L636" s="86" t="n">
        <v>0.271187002769744</v>
      </c>
      <c r="M636" s="86" t="n">
        <v>0.118731428951079</v>
      </c>
      <c r="N636" s="86" t="n">
        <v>-0.00644849040407563</v>
      </c>
      <c r="Q636" s="86"/>
      <c r="R636" s="86"/>
      <c r="S636" s="86"/>
      <c r="T636" s="86"/>
      <c r="AE636" s="86"/>
      <c r="AF636" s="86"/>
      <c r="AG636" s="86"/>
      <c r="AH636" s="86"/>
      <c r="AI636" s="86"/>
    </row>
    <row r="637" customFormat="false" ht="13" hidden="false" customHeight="false" outlineLevel="0" collapsed="false">
      <c r="J637" s="78" t="n">
        <v>635</v>
      </c>
      <c r="K637" s="86" t="n">
        <v>15418.165362114</v>
      </c>
      <c r="L637" s="86" t="n">
        <v>0.272099023534758</v>
      </c>
      <c r="M637" s="86" t="n">
        <v>0.115663483281027</v>
      </c>
      <c r="N637" s="86" t="n">
        <v>-0.00621592758738976</v>
      </c>
      <c r="Q637" s="86"/>
      <c r="R637" s="86"/>
      <c r="S637" s="86"/>
      <c r="T637" s="86"/>
      <c r="AE637" s="86"/>
      <c r="AF637" s="86"/>
      <c r="AG637" s="86"/>
      <c r="AH637" s="86"/>
      <c r="AI637" s="86"/>
    </row>
    <row r="638" customFormat="false" ht="13" hidden="false" customHeight="false" outlineLevel="0" collapsed="false">
      <c r="J638" s="78" t="n">
        <v>636</v>
      </c>
      <c r="K638" s="86" t="n">
        <v>15442.602918228</v>
      </c>
      <c r="L638" s="86" t="n">
        <v>0.273027688803847</v>
      </c>
      <c r="M638" s="86" t="n">
        <v>0.112071482679136</v>
      </c>
      <c r="N638" s="86" t="n">
        <v>-0.0059054677431035</v>
      </c>
      <c r="Q638" s="86"/>
      <c r="R638" s="86"/>
      <c r="S638" s="86"/>
      <c r="T638" s="86"/>
      <c r="AE638" s="86"/>
      <c r="AF638" s="86"/>
      <c r="AG638" s="86"/>
      <c r="AH638" s="86"/>
      <c r="AI638" s="86"/>
    </row>
    <row r="639" customFormat="false" ht="13" hidden="false" customHeight="false" outlineLevel="0" collapsed="false">
      <c r="J639" s="78" t="n">
        <v>637</v>
      </c>
      <c r="K639" s="86" t="n">
        <v>15467.055939072</v>
      </c>
      <c r="L639" s="86" t="n">
        <v>0.273820131981089</v>
      </c>
      <c r="M639" s="86" t="n">
        <v>0.107957615042435</v>
      </c>
      <c r="N639" s="86" t="n">
        <v>-0.00557296580205613</v>
      </c>
      <c r="Q639" s="86"/>
      <c r="R639" s="86"/>
      <c r="S639" s="86"/>
      <c r="T639" s="86"/>
      <c r="AE639" s="86"/>
      <c r="AF639" s="86"/>
      <c r="AG639" s="86"/>
      <c r="AH639" s="86"/>
      <c r="AI639" s="86"/>
    </row>
    <row r="640" customFormat="false" ht="13" hidden="false" customHeight="false" outlineLevel="0" collapsed="false">
      <c r="J640" s="78" t="n">
        <v>638</v>
      </c>
      <c r="K640" s="86" t="n">
        <v>15491.522966984</v>
      </c>
      <c r="L640" s="86" t="n">
        <v>0.274370964301333</v>
      </c>
      <c r="M640" s="86" t="n">
        <v>0.103930184175607</v>
      </c>
      <c r="N640" s="86" t="n">
        <v>-0.00528383502244007</v>
      </c>
      <c r="Q640" s="86"/>
      <c r="R640" s="86"/>
      <c r="S640" s="86"/>
      <c r="T640" s="86"/>
      <c r="AE640" s="86"/>
      <c r="AF640" s="86"/>
      <c r="AG640" s="86"/>
      <c r="AH640" s="86"/>
      <c r="AI640" s="86"/>
    </row>
    <row r="641" customFormat="false" ht="13" hidden="false" customHeight="false" outlineLevel="0" collapsed="false">
      <c r="J641" s="78" t="n">
        <v>639</v>
      </c>
      <c r="K641" s="86" t="n">
        <v>15516.043957919</v>
      </c>
      <c r="L641" s="86" t="n">
        <v>0.274596953640916</v>
      </c>
      <c r="M641" s="86" t="n">
        <v>0.100930003189894</v>
      </c>
      <c r="N641" s="86" t="n">
        <v>-0.00510704280674779</v>
      </c>
      <c r="Q641" s="86"/>
      <c r="R641" s="86"/>
      <c r="S641" s="86"/>
      <c r="T641" s="86"/>
      <c r="AE641" s="86"/>
      <c r="AF641" s="86"/>
      <c r="AG641" s="86"/>
      <c r="AH641" s="86"/>
      <c r="AI641" s="86"/>
    </row>
    <row r="642" customFormat="false" ht="13" hidden="false" customHeight="false" outlineLevel="0" collapsed="false">
      <c r="J642" s="78" t="n">
        <v>640</v>
      </c>
      <c r="K642" s="86" t="n">
        <v>15540.455869698</v>
      </c>
      <c r="L642" s="86" t="n">
        <v>0.274493240278378</v>
      </c>
      <c r="M642" s="86" t="n">
        <v>0.0995094825668141</v>
      </c>
      <c r="N642" s="86" t="n">
        <v>-0.0050548857747377</v>
      </c>
      <c r="Q642" s="86"/>
      <c r="R642" s="86"/>
      <c r="S642" s="86"/>
      <c r="T642" s="86"/>
      <c r="AE642" s="86"/>
      <c r="AF642" s="86"/>
      <c r="AG642" s="86"/>
      <c r="AH642" s="86"/>
      <c r="AI642" s="86"/>
    </row>
    <row r="643" customFormat="false" ht="13" hidden="false" customHeight="false" outlineLevel="0" collapsed="false">
      <c r="J643" s="78" t="n">
        <v>641</v>
      </c>
      <c r="K643" s="86" t="n">
        <v>15564.888650967</v>
      </c>
      <c r="L643" s="86" t="n">
        <v>0.274103463872789</v>
      </c>
      <c r="M643" s="86" t="n">
        <v>0.0996055253408584</v>
      </c>
      <c r="N643" s="86" t="n">
        <v>-0.00508667999479461</v>
      </c>
      <c r="Q643" s="86"/>
      <c r="R643" s="86"/>
      <c r="S643" s="86"/>
      <c r="T643" s="86"/>
      <c r="AE643" s="86"/>
      <c r="AF643" s="86"/>
      <c r="AG643" s="86"/>
      <c r="AH643" s="86"/>
      <c r="AI643" s="86"/>
    </row>
    <row r="644" customFormat="false" ht="13" hidden="false" customHeight="false" outlineLevel="0" collapsed="false">
      <c r="J644" s="78" t="n">
        <v>642</v>
      </c>
      <c r="K644" s="86" t="n">
        <v>15589.399769375</v>
      </c>
      <c r="L644" s="86" t="n">
        <v>0.273536397012239</v>
      </c>
      <c r="M644" s="86" t="n">
        <v>0.100859298022443</v>
      </c>
      <c r="N644" s="86" t="n">
        <v>-0.00518234090020318</v>
      </c>
      <c r="Q644" s="86"/>
      <c r="R644" s="86"/>
      <c r="S644" s="86"/>
      <c r="T644" s="86"/>
      <c r="AE644" s="86"/>
      <c r="AF644" s="86"/>
      <c r="AG644" s="86"/>
      <c r="AH644" s="86"/>
      <c r="AI644" s="86"/>
    </row>
    <row r="645" customFormat="false" ht="13" hidden="false" customHeight="false" outlineLevel="0" collapsed="false">
      <c r="J645" s="78" t="n">
        <v>643</v>
      </c>
      <c r="K645" s="86" t="n">
        <v>15613.797446651</v>
      </c>
      <c r="L645" s="86" t="n">
        <v>0.272911193703345</v>
      </c>
      <c r="M645" s="86" t="n">
        <v>0.102712209484993</v>
      </c>
      <c r="N645" s="86" t="n">
        <v>-0.00530338370959758</v>
      </c>
      <c r="Q645" s="86"/>
      <c r="R645" s="86"/>
      <c r="S645" s="86"/>
      <c r="T645" s="86"/>
      <c r="AE645" s="86"/>
      <c r="AF645" s="86"/>
      <c r="AG645" s="86"/>
      <c r="AH645" s="86"/>
      <c r="AI645" s="86"/>
    </row>
    <row r="646" customFormat="false" ht="13" hidden="false" customHeight="false" outlineLevel="0" collapsed="false">
      <c r="J646" s="78" t="n">
        <v>644</v>
      </c>
      <c r="K646" s="86" t="n">
        <v>15638.326031824</v>
      </c>
      <c r="L646" s="86" t="n">
        <v>0.272391607489455</v>
      </c>
      <c r="M646" s="86" t="n">
        <v>0.104609201426325</v>
      </c>
      <c r="N646" s="86" t="n">
        <v>-0.00535044510637965</v>
      </c>
      <c r="Q646" s="86"/>
      <c r="R646" s="86"/>
      <c r="S646" s="86"/>
      <c r="T646" s="86"/>
      <c r="AE646" s="86"/>
      <c r="AF646" s="86"/>
      <c r="AG646" s="86"/>
      <c r="AH646" s="86"/>
      <c r="AI646" s="86"/>
    </row>
    <row r="647" customFormat="false" ht="13" hidden="false" customHeight="false" outlineLevel="0" collapsed="false">
      <c r="J647" s="78" t="n">
        <v>645</v>
      </c>
      <c r="K647" s="86" t="n">
        <v>15662.826112518</v>
      </c>
      <c r="L647" s="86" t="n">
        <v>0.272047518138735</v>
      </c>
      <c r="M647" s="86" t="n">
        <v>0.106199055181652</v>
      </c>
      <c r="N647" s="86" t="n">
        <v>-0.00518785184960335</v>
      </c>
      <c r="Q647" s="86"/>
      <c r="R647" s="86"/>
      <c r="S647" s="86"/>
      <c r="T647" s="86"/>
      <c r="AE647" s="86"/>
      <c r="AF647" s="86"/>
      <c r="AG647" s="86"/>
      <c r="AH647" s="86"/>
      <c r="AI647" s="86"/>
    </row>
    <row r="648" customFormat="false" ht="13" hidden="false" customHeight="false" outlineLevel="0" collapsed="false">
      <c r="J648" s="78" t="n">
        <v>646</v>
      </c>
      <c r="K648" s="86" t="n">
        <v>15687.068366843</v>
      </c>
      <c r="L648" s="86" t="n">
        <v>0.271726989427291</v>
      </c>
      <c r="M648" s="86" t="n">
        <v>0.10725780246435</v>
      </c>
      <c r="N648" s="86" t="n">
        <v>-0.00472240830044771</v>
      </c>
      <c r="Q648" s="86"/>
      <c r="R648" s="86"/>
      <c r="S648" s="86"/>
      <c r="T648" s="86"/>
      <c r="AE648" s="86"/>
      <c r="AF648" s="86"/>
      <c r="AG648" s="86"/>
      <c r="AH648" s="86"/>
      <c r="AI648" s="86"/>
    </row>
    <row r="649" customFormat="false" ht="13" hidden="false" customHeight="false" outlineLevel="0" collapsed="false">
      <c r="J649" s="78" t="n">
        <v>647</v>
      </c>
      <c r="K649" s="86" t="n">
        <v>15711.26306514</v>
      </c>
      <c r="L649" s="86" t="n">
        <v>0.271300615802612</v>
      </c>
      <c r="M649" s="86" t="n">
        <v>0.107559316866663</v>
      </c>
      <c r="N649" s="86" t="n">
        <v>-0.00393952966974366</v>
      </c>
      <c r="Q649" s="86"/>
      <c r="R649" s="86"/>
      <c r="S649" s="86"/>
      <c r="T649" s="86"/>
      <c r="AE649" s="86"/>
      <c r="AF649" s="86"/>
      <c r="AG649" s="86"/>
      <c r="AH649" s="86"/>
      <c r="AI649" s="86"/>
    </row>
    <row r="650" customFormat="false" ht="13" hidden="false" customHeight="false" outlineLevel="0" collapsed="false">
      <c r="J650" s="78" t="n">
        <v>648</v>
      </c>
      <c r="K650" s="86" t="n">
        <v>15735.656484876</v>
      </c>
      <c r="L650" s="86" t="n">
        <v>0.270752369027998</v>
      </c>
      <c r="M650" s="86" t="n">
        <v>0.10718469719028</v>
      </c>
      <c r="N650" s="86" t="n">
        <v>-0.00286734071003243</v>
      </c>
      <c r="Q650" s="86"/>
      <c r="R650" s="86"/>
      <c r="S650" s="86"/>
      <c r="T650" s="86"/>
      <c r="AE650" s="86"/>
      <c r="AF650" s="86"/>
      <c r="AG650" s="86"/>
      <c r="AH650" s="86"/>
      <c r="AI650" s="86"/>
    </row>
    <row r="651" customFormat="false" ht="13" hidden="false" customHeight="false" outlineLevel="0" collapsed="false">
      <c r="J651" s="78" t="n">
        <v>649</v>
      </c>
      <c r="K651" s="86" t="n">
        <v>15759.86732397</v>
      </c>
      <c r="L651" s="86" t="n">
        <v>0.2701605934247</v>
      </c>
      <c r="M651" s="86" t="n">
        <v>0.106381230013979</v>
      </c>
      <c r="N651" s="86" t="n">
        <v>-0.00157788941737167</v>
      </c>
      <c r="Q651" s="86"/>
      <c r="R651" s="86"/>
      <c r="S651" s="86"/>
      <c r="T651" s="86"/>
      <c r="AE651" s="86"/>
      <c r="AF651" s="86"/>
      <c r="AG651" s="86"/>
      <c r="AH651" s="86"/>
      <c r="AI651" s="86"/>
    </row>
    <row r="652" customFormat="false" ht="13" hidden="false" customHeight="false" outlineLevel="0" collapsed="false">
      <c r="J652" s="78" t="n">
        <v>650</v>
      </c>
      <c r="K652" s="86" t="n">
        <v>15784.238090231</v>
      </c>
      <c r="L652" s="86" t="n">
        <v>0.269627179338804</v>
      </c>
      <c r="M652" s="86" t="n">
        <v>0.105365577241454</v>
      </c>
      <c r="N652" s="86" t="n">
        <v>-0.000211537638609107</v>
      </c>
      <c r="Q652" s="86"/>
      <c r="R652" s="86"/>
      <c r="S652" s="86"/>
      <c r="T652" s="86"/>
      <c r="AE652" s="86"/>
      <c r="AF652" s="86"/>
      <c r="AG652" s="86"/>
      <c r="AH652" s="86"/>
      <c r="AI652" s="86"/>
    </row>
    <row r="653" customFormat="false" ht="13" hidden="false" customHeight="false" outlineLevel="0" collapsed="false">
      <c r="J653" s="78" t="n">
        <v>651</v>
      </c>
      <c r="K653" s="86" t="n">
        <v>15808.733985677</v>
      </c>
      <c r="L653" s="86" t="n">
        <v>0.269125517277266</v>
      </c>
      <c r="M653" s="86" t="n">
        <v>0.104160836745909</v>
      </c>
      <c r="N653" s="86" t="n">
        <v>0.00107138458296535</v>
      </c>
      <c r="Q653" s="86"/>
      <c r="R653" s="86"/>
      <c r="S653" s="86"/>
      <c r="T653" s="86"/>
      <c r="AE653" s="86"/>
      <c r="AF653" s="86"/>
      <c r="AG653" s="86"/>
      <c r="AH653" s="86"/>
      <c r="AI653" s="86"/>
    </row>
    <row r="654" customFormat="false" ht="13" hidden="false" customHeight="false" outlineLevel="0" collapsed="false">
      <c r="J654" s="78" t="n">
        <v>652</v>
      </c>
      <c r="K654" s="86" t="n">
        <v>15833.204731355</v>
      </c>
      <c r="L654" s="86" t="n">
        <v>0.268623305230447</v>
      </c>
      <c r="M654" s="86" t="n">
        <v>0.102644150738054</v>
      </c>
      <c r="N654" s="86" t="n">
        <v>0.00214409268057942</v>
      </c>
      <c r="Q654" s="86"/>
      <c r="R654" s="86"/>
      <c r="S654" s="86"/>
      <c r="T654" s="86"/>
      <c r="AE654" s="86"/>
      <c r="AF654" s="86"/>
      <c r="AG654" s="86"/>
      <c r="AH654" s="86"/>
      <c r="AI654" s="86"/>
    </row>
    <row r="655" customFormat="false" ht="13" hidden="false" customHeight="false" outlineLevel="0" collapsed="false">
      <c r="J655" s="78" t="n">
        <v>653</v>
      </c>
      <c r="K655" s="86" t="n">
        <v>15857.348712926</v>
      </c>
      <c r="L655" s="86" t="n">
        <v>0.26806838661087</v>
      </c>
      <c r="M655" s="86" t="n">
        <v>0.100569115224387</v>
      </c>
      <c r="N655" s="86" t="n">
        <v>0.00288596763117883</v>
      </c>
      <c r="Q655" s="86"/>
      <c r="R655" s="86"/>
      <c r="S655" s="86"/>
      <c r="T655" s="86"/>
      <c r="AE655" s="86"/>
      <c r="AF655" s="86"/>
      <c r="AG655" s="86"/>
      <c r="AH655" s="86"/>
      <c r="AI655" s="86"/>
    </row>
    <row r="656" customFormat="false" ht="13" hidden="false" customHeight="false" outlineLevel="0" collapsed="false">
      <c r="J656" s="78" t="n">
        <v>654</v>
      </c>
      <c r="K656" s="86" t="n">
        <v>15881.738315048</v>
      </c>
      <c r="L656" s="86" t="n">
        <v>0.267420186499966</v>
      </c>
      <c r="M656" s="86" t="n">
        <v>0.0978496402687273</v>
      </c>
      <c r="N656" s="86" t="n">
        <v>0.00326403940561708</v>
      </c>
      <c r="Q656" s="86"/>
      <c r="R656" s="86"/>
      <c r="S656" s="86"/>
      <c r="T656" s="86"/>
      <c r="AE656" s="86"/>
      <c r="AF656" s="86"/>
      <c r="AG656" s="86"/>
      <c r="AH656" s="86"/>
      <c r="AI656" s="86"/>
    </row>
    <row r="657" customFormat="false" ht="13" hidden="false" customHeight="false" outlineLevel="0" collapsed="false">
      <c r="J657" s="78" t="n">
        <v>655</v>
      </c>
      <c r="K657" s="86" t="n">
        <v>15905.935521896</v>
      </c>
      <c r="L657" s="86" t="n">
        <v>0.266681936520995</v>
      </c>
      <c r="M657" s="86" t="n">
        <v>0.0945061795690619</v>
      </c>
      <c r="N657" s="86" t="n">
        <v>0.00335067033916445</v>
      </c>
      <c r="Q657" s="86"/>
      <c r="R657" s="86"/>
      <c r="S657" s="86"/>
      <c r="T657" s="86"/>
      <c r="AE657" s="86"/>
      <c r="AF657" s="86"/>
      <c r="AG657" s="86"/>
      <c r="AH657" s="86"/>
      <c r="AI657" s="86"/>
    </row>
    <row r="658" customFormat="false" ht="13" hidden="false" customHeight="false" outlineLevel="0" collapsed="false">
      <c r="J658" s="78" t="n">
        <v>656</v>
      </c>
      <c r="K658" s="86" t="n">
        <v>15930.369309315</v>
      </c>
      <c r="L658" s="86" t="n">
        <v>0.26594999857273</v>
      </c>
      <c r="M658" s="86" t="n">
        <v>0.090575018788004</v>
      </c>
      <c r="N658" s="86" t="n">
        <v>0.00325884230491437</v>
      </c>
      <c r="Q658" s="86"/>
      <c r="R658" s="86"/>
      <c r="S658" s="86"/>
      <c r="T658" s="86"/>
      <c r="AE658" s="86"/>
      <c r="AF658" s="86"/>
      <c r="AG658" s="86"/>
      <c r="AH658" s="86"/>
      <c r="AI658" s="86"/>
    </row>
    <row r="659" customFormat="false" ht="13" hidden="false" customHeight="false" outlineLevel="0" collapsed="false">
      <c r="J659" s="78" t="n">
        <v>657</v>
      </c>
      <c r="K659" s="86" t="n">
        <v>15954.548587869</v>
      </c>
      <c r="L659" s="86" t="n">
        <v>0.265329072144366</v>
      </c>
      <c r="M659" s="86" t="n">
        <v>0.0861653401381403</v>
      </c>
      <c r="N659" s="86" t="n">
        <v>0.00310448402253072</v>
      </c>
      <c r="Q659" s="86"/>
      <c r="R659" s="86"/>
      <c r="S659" s="86"/>
      <c r="T659" s="86"/>
      <c r="AE659" s="86"/>
      <c r="AF659" s="86"/>
      <c r="AG659" s="86"/>
      <c r="AH659" s="86"/>
      <c r="AI659" s="86"/>
    </row>
    <row r="660" customFormat="false" ht="13" hidden="false" customHeight="false" outlineLevel="0" collapsed="false">
      <c r="J660" s="78" t="n">
        <v>658</v>
      </c>
      <c r="K660" s="86" t="n">
        <v>15979.01625407</v>
      </c>
      <c r="L660" s="86" t="n">
        <v>0.264901344720415</v>
      </c>
      <c r="M660" s="86" t="n">
        <v>0.0814444063608475</v>
      </c>
      <c r="N660" s="86" t="n">
        <v>0.00297779325659062</v>
      </c>
      <c r="Q660" s="86"/>
      <c r="R660" s="86"/>
      <c r="S660" s="86"/>
      <c r="T660" s="86"/>
      <c r="AE660" s="86"/>
      <c r="AF660" s="86"/>
      <c r="AG660" s="86"/>
      <c r="AH660" s="86"/>
      <c r="AI660" s="86"/>
    </row>
    <row r="661" customFormat="false" ht="13" hidden="false" customHeight="false" outlineLevel="0" collapsed="false">
      <c r="J661" s="78" t="n">
        <v>659</v>
      </c>
      <c r="K661" s="86" t="n">
        <v>16003.397108276</v>
      </c>
      <c r="L661" s="86" t="n">
        <v>0.264737037597662</v>
      </c>
      <c r="M661" s="86" t="n">
        <v>0.0765096261442993</v>
      </c>
      <c r="N661" s="86" t="n">
        <v>0.00294354131341763</v>
      </c>
      <c r="Q661" s="86"/>
      <c r="R661" s="86"/>
      <c r="S661" s="86"/>
      <c r="T661" s="86"/>
      <c r="AE661" s="86"/>
      <c r="AF661" s="86"/>
      <c r="AG661" s="86"/>
      <c r="AH661" s="86"/>
      <c r="AI661" s="86"/>
    </row>
    <row r="662" customFormat="false" ht="13" hidden="false" customHeight="false" outlineLevel="0" collapsed="false">
      <c r="J662" s="78" t="n">
        <v>660</v>
      </c>
      <c r="K662" s="86" t="n">
        <v>16027.640425174</v>
      </c>
      <c r="L662" s="86" t="n">
        <v>0.264875057963469</v>
      </c>
      <c r="M662" s="86" t="n">
        <v>0.0713421038792669</v>
      </c>
      <c r="N662" s="86" t="n">
        <v>0.00300937170084485</v>
      </c>
      <c r="Q662" s="86"/>
      <c r="R662" s="86"/>
      <c r="S662" s="86"/>
      <c r="T662" s="86"/>
      <c r="AE662" s="86"/>
      <c r="AF662" s="86"/>
      <c r="AG662" s="86"/>
      <c r="AH662" s="86"/>
      <c r="AI662" s="86"/>
    </row>
    <row r="663" customFormat="false" ht="13" hidden="false" customHeight="false" outlineLevel="0" collapsed="false">
      <c r="J663" s="78" t="n">
        <v>661</v>
      </c>
      <c r="K663" s="86" t="n">
        <v>16052.056920163</v>
      </c>
      <c r="L663" s="86" t="n">
        <v>0.265288920221896</v>
      </c>
      <c r="M663" s="86" t="n">
        <v>0.0659560212709203</v>
      </c>
      <c r="N663" s="86" t="n">
        <v>0.00319101698040799</v>
      </c>
      <c r="Q663" s="86"/>
      <c r="R663" s="86"/>
      <c r="S663" s="86"/>
      <c r="T663" s="86"/>
      <c r="AE663" s="86"/>
      <c r="AF663" s="86"/>
      <c r="AG663" s="86"/>
      <c r="AH663" s="86"/>
      <c r="AI663" s="86"/>
    </row>
    <row r="664" customFormat="false" ht="13" hidden="false" customHeight="false" outlineLevel="0" collapsed="false">
      <c r="J664" s="78" t="n">
        <v>662</v>
      </c>
      <c r="K664" s="86" t="n">
        <v>16076.514874692</v>
      </c>
      <c r="L664" s="86" t="n">
        <v>0.265962006559855</v>
      </c>
      <c r="M664" s="86" t="n">
        <v>0.0605969979655643</v>
      </c>
      <c r="N664" s="86" t="n">
        <v>0.00354530685808736</v>
      </c>
      <c r="Q664" s="86"/>
      <c r="R664" s="86"/>
      <c r="S664" s="86"/>
      <c r="T664" s="86"/>
      <c r="AE664" s="86"/>
      <c r="AF664" s="86"/>
      <c r="AG664" s="86"/>
      <c r="AH664" s="86"/>
      <c r="AI664" s="86"/>
    </row>
    <row r="665" customFormat="false" ht="13" hidden="false" customHeight="false" outlineLevel="0" collapsed="false">
      <c r="J665" s="78" t="n">
        <v>663</v>
      </c>
      <c r="K665" s="86" t="n">
        <v>16100.811615122</v>
      </c>
      <c r="L665" s="86" t="n">
        <v>0.266842889752638</v>
      </c>
      <c r="M665" s="86" t="n">
        <v>0.055739883643812</v>
      </c>
      <c r="N665" s="86" t="n">
        <v>0.00407582644427009</v>
      </c>
      <c r="Q665" s="86"/>
      <c r="R665" s="86"/>
      <c r="S665" s="86"/>
      <c r="T665" s="86"/>
      <c r="AE665" s="86"/>
      <c r="AF665" s="86"/>
      <c r="AG665" s="86"/>
      <c r="AH665" s="86"/>
      <c r="AI665" s="86"/>
    </row>
    <row r="666" customFormat="false" ht="13" hidden="false" customHeight="false" outlineLevel="0" collapsed="false">
      <c r="J666" s="78" t="n">
        <v>664</v>
      </c>
      <c r="K666" s="86" t="n">
        <v>16125.239515356</v>
      </c>
      <c r="L666" s="86" t="n">
        <v>0.267855523343763</v>
      </c>
      <c r="M666" s="86" t="n">
        <v>0.0521307525803107</v>
      </c>
      <c r="N666" s="86" t="n">
        <v>0.00473104163519948</v>
      </c>
      <c r="Q666" s="86"/>
      <c r="R666" s="86"/>
      <c r="S666" s="86"/>
      <c r="T666" s="86"/>
      <c r="AE666" s="86"/>
      <c r="AF666" s="86"/>
      <c r="AG666" s="86"/>
      <c r="AH666" s="86"/>
      <c r="AI666" s="86"/>
    </row>
    <row r="667" customFormat="false" ht="13" hidden="false" customHeight="false" outlineLevel="0" collapsed="false">
      <c r="J667" s="78" t="n">
        <v>665</v>
      </c>
      <c r="K667" s="86" t="n">
        <v>16149.636395397</v>
      </c>
      <c r="L667" s="86" t="n">
        <v>0.268916907467753</v>
      </c>
      <c r="M667" s="86" t="n">
        <v>0.0505991425989211</v>
      </c>
      <c r="N667" s="86" t="n">
        <v>0.00544621601352832</v>
      </c>
      <c r="Q667" s="86"/>
      <c r="R667" s="86"/>
      <c r="S667" s="86"/>
      <c r="T667" s="86"/>
      <c r="AE667" s="86"/>
      <c r="AF667" s="86"/>
      <c r="AG667" s="86"/>
      <c r="AH667" s="86"/>
      <c r="AI667" s="86"/>
    </row>
    <row r="668" customFormat="false" ht="13" hidden="false" customHeight="false" outlineLevel="0" collapsed="false">
      <c r="J668" s="78" t="n">
        <v>666</v>
      </c>
      <c r="K668" s="86" t="n">
        <v>16174.01276349</v>
      </c>
      <c r="L668" s="86" t="n">
        <v>0.269975700768588</v>
      </c>
      <c r="M668" s="86" t="n">
        <v>0.0516616451500015</v>
      </c>
      <c r="N668" s="86" t="n">
        <v>0.00616661626671788</v>
      </c>
      <c r="Q668" s="86"/>
      <c r="R668" s="86"/>
      <c r="S668" s="86"/>
      <c r="T668" s="86"/>
      <c r="AE668" s="86"/>
      <c r="AF668" s="86"/>
      <c r="AG668" s="86"/>
      <c r="AH668" s="86"/>
      <c r="AI668" s="86"/>
    </row>
    <row r="669" customFormat="false" ht="13" hidden="false" customHeight="false" outlineLevel="0" collapsed="false">
      <c r="J669" s="78" t="n">
        <v>667</v>
      </c>
      <c r="K669" s="86" t="n">
        <v>16198.435945575</v>
      </c>
      <c r="L669" s="86" t="n">
        <v>0.270970219474821</v>
      </c>
      <c r="M669" s="86" t="n">
        <v>0.0553234935740144</v>
      </c>
      <c r="N669" s="86" t="n">
        <v>0.00680596257123501</v>
      </c>
      <c r="Q669" s="86"/>
      <c r="R669" s="86"/>
      <c r="S669" s="86"/>
      <c r="T669" s="86"/>
      <c r="AE669" s="86"/>
      <c r="AF669" s="86"/>
      <c r="AG669" s="86"/>
      <c r="AH669" s="86"/>
      <c r="AI669" s="86"/>
    </row>
    <row r="670" customFormat="false" ht="13" hidden="false" customHeight="false" outlineLevel="0" collapsed="false">
      <c r="J670" s="78" t="n">
        <v>668</v>
      </c>
      <c r="K670" s="86" t="n">
        <v>16222.964353739</v>
      </c>
      <c r="L670" s="86" t="n">
        <v>0.271787864940189</v>
      </c>
      <c r="M670" s="86" t="n">
        <v>0.0610207589826582</v>
      </c>
      <c r="N670" s="86" t="n">
        <v>0.00725944581457583</v>
      </c>
      <c r="Q670" s="86"/>
      <c r="R670" s="86"/>
      <c r="S670" s="86"/>
      <c r="T670" s="86"/>
      <c r="AE670" s="86"/>
      <c r="AF670" s="86"/>
      <c r="AG670" s="86"/>
      <c r="AH670" s="86"/>
      <c r="AI670" s="86"/>
    </row>
    <row r="671" customFormat="false" ht="13" hidden="false" customHeight="false" outlineLevel="0" collapsed="false">
      <c r="J671" s="78" t="n">
        <v>669</v>
      </c>
      <c r="K671" s="86" t="n">
        <v>16247.456688535</v>
      </c>
      <c r="L671" s="86" t="n">
        <v>0.272321802272421</v>
      </c>
      <c r="M671" s="86" t="n">
        <v>0.067686875125651</v>
      </c>
      <c r="N671" s="86" t="n">
        <v>0.00748403550236152</v>
      </c>
      <c r="Q671" s="86"/>
      <c r="R671" s="86"/>
      <c r="S671" s="86"/>
      <c r="T671" s="86"/>
      <c r="AE671" s="86"/>
      <c r="AF671" s="86"/>
      <c r="AG671" s="86"/>
      <c r="AH671" s="86"/>
      <c r="AI671" s="86"/>
    </row>
    <row r="672" customFormat="false" ht="13" hidden="false" customHeight="false" outlineLevel="0" collapsed="false">
      <c r="J672" s="78" t="n">
        <v>670</v>
      </c>
      <c r="K672" s="86" t="n">
        <v>16271.860825194</v>
      </c>
      <c r="L672" s="86" t="n">
        <v>0.272567373398192</v>
      </c>
      <c r="M672" s="86" t="n">
        <v>0.0741661569592054</v>
      </c>
      <c r="N672" s="86" t="n">
        <v>0.00747414231575932</v>
      </c>
      <c r="Q672" s="86"/>
      <c r="R672" s="86"/>
      <c r="S672" s="86"/>
      <c r="T672" s="86"/>
      <c r="AE672" s="86"/>
      <c r="AF672" s="86"/>
      <c r="AG672" s="86"/>
      <c r="AH672" s="86"/>
      <c r="AI672" s="86"/>
    </row>
    <row r="673" customFormat="false" ht="13" hidden="false" customHeight="false" outlineLevel="0" collapsed="false">
      <c r="J673" s="78" t="n">
        <v>671</v>
      </c>
      <c r="K673" s="86" t="n">
        <v>16296.340919338</v>
      </c>
      <c r="L673" s="86" t="n">
        <v>0.272672743220051</v>
      </c>
      <c r="M673" s="86" t="n">
        <v>0.0796229461053054</v>
      </c>
      <c r="N673" s="86" t="n">
        <v>0.00730748694992407</v>
      </c>
      <c r="Q673" s="86"/>
      <c r="R673" s="86"/>
      <c r="S673" s="86"/>
      <c r="T673" s="86"/>
      <c r="AE673" s="86"/>
      <c r="AF673" s="86"/>
      <c r="AG673" s="86"/>
      <c r="AH673" s="86"/>
      <c r="AI673" s="86"/>
    </row>
    <row r="674" customFormat="false" ht="13" hidden="false" customHeight="false" outlineLevel="0" collapsed="false">
      <c r="J674" s="78" t="n">
        <v>672</v>
      </c>
      <c r="K674" s="86" t="n">
        <v>16320.759549515</v>
      </c>
      <c r="L674" s="86" t="n">
        <v>0.272725876051353</v>
      </c>
      <c r="M674" s="86" t="n">
        <v>0.083568067272522</v>
      </c>
      <c r="N674" s="86" t="n">
        <v>0.00697735779060039</v>
      </c>
      <c r="Q674" s="86"/>
      <c r="R674" s="86"/>
      <c r="S674" s="86"/>
      <c r="T674" s="86"/>
      <c r="AE674" s="86"/>
      <c r="AF674" s="86"/>
      <c r="AG674" s="86"/>
      <c r="AH674" s="86"/>
      <c r="AI674" s="86"/>
    </row>
    <row r="675" customFormat="false" ht="13" hidden="false" customHeight="false" outlineLevel="0" collapsed="false">
      <c r="J675" s="78" t="n">
        <v>673</v>
      </c>
      <c r="K675" s="86" t="n">
        <v>16345.145064525</v>
      </c>
      <c r="L675" s="86" t="n">
        <v>0.272769111092553</v>
      </c>
      <c r="M675" s="86" t="n">
        <v>0.0856223643439849</v>
      </c>
      <c r="N675" s="86" t="n">
        <v>0.0065123822818956</v>
      </c>
      <c r="Q675" s="86"/>
      <c r="R675" s="86"/>
      <c r="S675" s="86"/>
      <c r="T675" s="86"/>
      <c r="AE675" s="86"/>
      <c r="AF675" s="86"/>
      <c r="AG675" s="86"/>
      <c r="AH675" s="86"/>
      <c r="AI675" s="86"/>
    </row>
    <row r="676" customFormat="false" ht="13" hidden="false" customHeight="false" outlineLevel="0" collapsed="false">
      <c r="J676" s="78" t="n">
        <v>674</v>
      </c>
      <c r="K676" s="86" t="n">
        <v>16369.595002295</v>
      </c>
      <c r="L676" s="86" t="n">
        <v>0.272829178022713</v>
      </c>
      <c r="M676" s="86" t="n">
        <v>0.0856344012562313</v>
      </c>
      <c r="N676" s="86" t="n">
        <v>0.00589652486261037</v>
      </c>
      <c r="Q676" s="86"/>
      <c r="R676" s="86"/>
      <c r="S676" s="86"/>
      <c r="T676" s="86"/>
      <c r="AE676" s="86"/>
      <c r="AF676" s="86"/>
      <c r="AG676" s="86"/>
      <c r="AH676" s="86"/>
      <c r="AI676" s="86"/>
    </row>
    <row r="677" customFormat="false" ht="13" hidden="false" customHeight="false" outlineLevel="0" collapsed="false">
      <c r="J677" s="78" t="n">
        <v>675</v>
      </c>
      <c r="K677" s="86" t="n">
        <v>16394.118535358</v>
      </c>
      <c r="L677" s="86" t="n">
        <v>0.272907079600725</v>
      </c>
      <c r="M677" s="86" t="n">
        <v>0.0839304082861294</v>
      </c>
      <c r="N677" s="86" t="n">
        <v>0.00513768272530259</v>
      </c>
      <c r="Q677" s="86"/>
      <c r="R677" s="86"/>
      <c r="S677" s="86"/>
      <c r="T677" s="86"/>
      <c r="AE677" s="86"/>
      <c r="AF677" s="86"/>
      <c r="AG677" s="86"/>
      <c r="AH677" s="86"/>
      <c r="AI677" s="86"/>
    </row>
    <row r="678" customFormat="false" ht="13" hidden="false" customHeight="false" outlineLevel="0" collapsed="false">
      <c r="J678" s="78" t="n">
        <v>676</v>
      </c>
      <c r="K678" s="86" t="n">
        <v>16418.625563563</v>
      </c>
      <c r="L678" s="86" t="n">
        <v>0.272937738272924</v>
      </c>
      <c r="M678" s="86" t="n">
        <v>0.0811433788724484</v>
      </c>
      <c r="N678" s="86" t="n">
        <v>0.00422833563004176</v>
      </c>
      <c r="Q678" s="86"/>
      <c r="R678" s="86"/>
      <c r="S678" s="86"/>
      <c r="T678" s="86"/>
      <c r="AE678" s="86"/>
      <c r="AF678" s="86"/>
      <c r="AG678" s="86"/>
      <c r="AH678" s="86"/>
      <c r="AI678" s="86"/>
    </row>
    <row r="679" customFormat="false" ht="13" hidden="false" customHeight="false" outlineLevel="0" collapsed="false">
      <c r="J679" s="78" t="n">
        <v>677</v>
      </c>
      <c r="K679" s="86" t="n">
        <v>16443.083671778</v>
      </c>
      <c r="L679" s="86" t="n">
        <v>0.272846340978278</v>
      </c>
      <c r="M679" s="86" t="n">
        <v>0.0779222916989407</v>
      </c>
      <c r="N679" s="86" t="n">
        <v>0.00312655063660784</v>
      </c>
      <c r="Q679" s="86"/>
      <c r="R679" s="86"/>
      <c r="S679" s="86"/>
      <c r="T679" s="86"/>
      <c r="AE679" s="86"/>
      <c r="AF679" s="86"/>
      <c r="AG679" s="86"/>
      <c r="AH679" s="86"/>
      <c r="AI679" s="86"/>
    </row>
    <row r="680" customFormat="false" ht="13" hidden="false" customHeight="false" outlineLevel="0" collapsed="false">
      <c r="J680" s="78" t="n">
        <v>678</v>
      </c>
      <c r="K680" s="86" t="n">
        <v>16467.515004966</v>
      </c>
      <c r="L680" s="86" t="n">
        <v>0.272593834948285</v>
      </c>
      <c r="M680" s="86" t="n">
        <v>0.0748836593882449</v>
      </c>
      <c r="N680" s="86" t="n">
        <v>0.00178587547641259</v>
      </c>
      <c r="Q680" s="86"/>
      <c r="R680" s="86"/>
      <c r="S680" s="86"/>
      <c r="T680" s="86"/>
      <c r="AE680" s="86"/>
      <c r="AF680" s="86"/>
      <c r="AG680" s="86"/>
      <c r="AH680" s="86"/>
      <c r="AI680" s="86"/>
    </row>
    <row r="681" customFormat="false" ht="13" hidden="false" customHeight="false" outlineLevel="0" collapsed="false">
      <c r="J681" s="78" t="n">
        <v>679</v>
      </c>
      <c r="K681" s="86" t="n">
        <v>16491.740489163</v>
      </c>
      <c r="L681" s="86" t="n">
        <v>0.272143912750304</v>
      </c>
      <c r="M681" s="86" t="n">
        <v>0.0725816156523245</v>
      </c>
      <c r="N681" s="86" t="n">
        <v>0.000214699432277248</v>
      </c>
      <c r="Q681" s="86"/>
      <c r="R681" s="86"/>
      <c r="S681" s="86"/>
      <c r="T681" s="86"/>
      <c r="AE681" s="86"/>
      <c r="AF681" s="86"/>
      <c r="AG681" s="86"/>
      <c r="AH681" s="86"/>
      <c r="AI681" s="86"/>
    </row>
    <row r="682" customFormat="false" ht="13" hidden="false" customHeight="false" outlineLevel="0" collapsed="false">
      <c r="J682" s="78" t="n">
        <v>680</v>
      </c>
      <c r="K682" s="86" t="n">
        <v>16516.032586925</v>
      </c>
      <c r="L682" s="86" t="n">
        <v>0.271509545415953</v>
      </c>
      <c r="M682" s="86" t="n">
        <v>0.0717282287778256</v>
      </c>
      <c r="N682" s="86" t="n">
        <v>-0.00147299386646467</v>
      </c>
      <c r="Q682" s="86"/>
      <c r="R682" s="86"/>
      <c r="S682" s="86"/>
      <c r="T682" s="86"/>
      <c r="AE682" s="86"/>
      <c r="AF682" s="86"/>
      <c r="AG682" s="86"/>
      <c r="AH682" s="86"/>
      <c r="AI682" s="86"/>
    </row>
    <row r="683" customFormat="false" ht="13" hidden="false" customHeight="false" outlineLevel="0" collapsed="false">
      <c r="J683" s="78" t="n">
        <v>681</v>
      </c>
      <c r="K683" s="86" t="n">
        <v>16540.264754938</v>
      </c>
      <c r="L683" s="86" t="n">
        <v>0.270734584666752</v>
      </c>
      <c r="M683" s="86" t="n">
        <v>0.0728038647094733</v>
      </c>
      <c r="N683" s="86" t="n">
        <v>-0.0031239066068406</v>
      </c>
      <c r="Q683" s="86"/>
      <c r="R683" s="86"/>
      <c r="S683" s="86"/>
      <c r="T683" s="86"/>
      <c r="AE683" s="86"/>
      <c r="AF683" s="86"/>
      <c r="AG683" s="86"/>
      <c r="AH683" s="86"/>
      <c r="AI683" s="86"/>
    </row>
    <row r="684" customFormat="false" ht="13" hidden="false" customHeight="false" outlineLevel="0" collapsed="false">
      <c r="J684" s="78" t="n">
        <v>682</v>
      </c>
      <c r="K684" s="86" t="n">
        <v>16564.464127412</v>
      </c>
      <c r="L684" s="86" t="n">
        <v>0.269897482944994</v>
      </c>
      <c r="M684" s="86" t="n">
        <v>0.0759920105742448</v>
      </c>
      <c r="N684" s="86" t="n">
        <v>-0.0045244950564729</v>
      </c>
      <c r="Q684" s="86"/>
      <c r="R684" s="86"/>
      <c r="S684" s="86"/>
      <c r="T684" s="86"/>
      <c r="AE684" s="86"/>
      <c r="AF684" s="86"/>
      <c r="AG684" s="86"/>
      <c r="AH684" s="86"/>
      <c r="AI684" s="86"/>
    </row>
    <row r="685" customFormat="false" ht="13" hidden="false" customHeight="false" outlineLevel="0" collapsed="false">
      <c r="J685" s="78" t="n">
        <v>683</v>
      </c>
      <c r="K685" s="86" t="n">
        <v>16588.697704211</v>
      </c>
      <c r="L685" s="86" t="n">
        <v>0.269070790832616</v>
      </c>
      <c r="M685" s="86" t="n">
        <v>0.0810224262795813</v>
      </c>
      <c r="N685" s="86" t="n">
        <v>-0.00549217657754238</v>
      </c>
      <c r="Q685" s="86"/>
      <c r="R685" s="86"/>
      <c r="S685" s="86"/>
      <c r="T685" s="86"/>
      <c r="AE685" s="86"/>
      <c r="AF685" s="86"/>
      <c r="AG685" s="86"/>
      <c r="AH685" s="86"/>
      <c r="AI685" s="86"/>
    </row>
    <row r="686" customFormat="false" ht="13" hidden="false" customHeight="false" outlineLevel="0" collapsed="false">
      <c r="J686" s="78" t="n">
        <v>684</v>
      </c>
      <c r="K686" s="86" t="n">
        <v>16612.864955676</v>
      </c>
      <c r="L686" s="86" t="n">
        <v>0.268303095482038</v>
      </c>
      <c r="M686" s="86" t="n">
        <v>0.0872642220088899</v>
      </c>
      <c r="N686" s="86" t="n">
        <v>-0.0060398925852708</v>
      </c>
      <c r="Q686" s="86"/>
      <c r="R686" s="86"/>
      <c r="S686" s="86"/>
      <c r="T686" s="86"/>
      <c r="AE686" s="86"/>
      <c r="AF686" s="86"/>
      <c r="AG686" s="86"/>
      <c r="AH686" s="86"/>
      <c r="AI686" s="86"/>
    </row>
    <row r="687" customFormat="false" ht="13" hidden="false" customHeight="false" outlineLevel="0" collapsed="false">
      <c r="J687" s="78" t="n">
        <v>685</v>
      </c>
      <c r="K687" s="86" t="n">
        <v>16637.055899626</v>
      </c>
      <c r="L687" s="86" t="n">
        <v>0.267590993508813</v>
      </c>
      <c r="M687" s="86" t="n">
        <v>0.0938426037573717</v>
      </c>
      <c r="N687" s="86" t="n">
        <v>-0.00637213620504259</v>
      </c>
      <c r="Q687" s="86"/>
      <c r="R687" s="86"/>
      <c r="S687" s="86"/>
      <c r="T687" s="86"/>
      <c r="AE687" s="86"/>
      <c r="AF687" s="86"/>
      <c r="AG687" s="86"/>
      <c r="AH687" s="86"/>
      <c r="AI687" s="86"/>
    </row>
    <row r="688" customFormat="false" ht="13" hidden="false" customHeight="false" outlineLevel="0" collapsed="false">
      <c r="J688" s="78" t="n">
        <v>686</v>
      </c>
      <c r="K688" s="86" t="n">
        <v>16661.323087131</v>
      </c>
      <c r="L688" s="86" t="n">
        <v>0.266938601201683</v>
      </c>
      <c r="M688" s="86" t="n">
        <v>0.0999272382921666</v>
      </c>
      <c r="N688" s="86" t="n">
        <v>-0.00670286175354703</v>
      </c>
      <c r="Q688" s="86"/>
      <c r="R688" s="86"/>
      <c r="S688" s="86"/>
      <c r="T688" s="86"/>
      <c r="AE688" s="86"/>
      <c r="AF688" s="86"/>
      <c r="AG688" s="86"/>
      <c r="AH688" s="86"/>
      <c r="AI688" s="86"/>
    </row>
    <row r="689" customFormat="false" ht="13" hidden="false" customHeight="false" outlineLevel="0" collapsed="false">
      <c r="J689" s="78" t="n">
        <v>687</v>
      </c>
      <c r="K689" s="86" t="n">
        <v>16685.548901407</v>
      </c>
      <c r="L689" s="86" t="n">
        <v>0.266360010741383</v>
      </c>
      <c r="M689" s="86" t="n">
        <v>0.104890154515489</v>
      </c>
      <c r="N689" s="86" t="n">
        <v>-0.00714737502253852</v>
      </c>
      <c r="Q689" s="86"/>
      <c r="R689" s="86"/>
      <c r="S689" s="86"/>
      <c r="T689" s="86"/>
      <c r="AE689" s="86"/>
      <c r="AF689" s="86"/>
      <c r="AG689" s="86"/>
      <c r="AH689" s="86"/>
      <c r="AI689" s="86"/>
    </row>
    <row r="690" customFormat="false" ht="13" hidden="false" customHeight="false" outlineLevel="0" collapsed="false">
      <c r="J690" s="78" t="n">
        <v>688</v>
      </c>
      <c r="K690" s="86" t="n">
        <v>16709.723618891</v>
      </c>
      <c r="L690" s="86" t="n">
        <v>0.265892703426741</v>
      </c>
      <c r="M690" s="86" t="n">
        <v>0.108530073887196</v>
      </c>
      <c r="N690" s="86" t="n">
        <v>-0.00771967211105828</v>
      </c>
      <c r="Q690" s="86"/>
      <c r="R690" s="86"/>
      <c r="S690" s="86"/>
      <c r="T690" s="86"/>
      <c r="AE690" s="86"/>
      <c r="AF690" s="86"/>
      <c r="AG690" s="86"/>
      <c r="AH690" s="86"/>
      <c r="AI690" s="86"/>
    </row>
    <row r="691" customFormat="false" ht="13" hidden="false" customHeight="false" outlineLevel="0" collapsed="false">
      <c r="J691" s="78" t="n">
        <v>689</v>
      </c>
      <c r="K691" s="86" t="n">
        <v>16733.851849601</v>
      </c>
      <c r="L691" s="86" t="n">
        <v>0.265561792378713</v>
      </c>
      <c r="M691" s="86" t="n">
        <v>0.110944675606039</v>
      </c>
      <c r="N691" s="86" t="n">
        <v>-0.00845311752555489</v>
      </c>
      <c r="Q691" s="86"/>
      <c r="R691" s="86"/>
      <c r="S691" s="86"/>
      <c r="T691" s="86"/>
      <c r="AE691" s="86"/>
      <c r="AF691" s="86"/>
      <c r="AG691" s="86"/>
      <c r="AH691" s="86"/>
      <c r="AI691" s="86"/>
    </row>
    <row r="692" customFormat="false" ht="13" hidden="false" customHeight="false" outlineLevel="0" collapsed="false">
      <c r="J692" s="78" t="n">
        <v>690</v>
      </c>
      <c r="K692" s="86" t="n">
        <v>16758.046483676</v>
      </c>
      <c r="L692" s="86" t="n">
        <v>0.265309935751298</v>
      </c>
      <c r="M692" s="86" t="n">
        <v>0.112286594135247</v>
      </c>
      <c r="N692" s="86" t="n">
        <v>-0.00945745768513712</v>
      </c>
      <c r="Q692" s="86"/>
      <c r="R692" s="86"/>
      <c r="S692" s="86"/>
      <c r="T692" s="86"/>
      <c r="AE692" s="86"/>
      <c r="AF692" s="86"/>
      <c r="AG692" s="86"/>
      <c r="AH692" s="86"/>
      <c r="AI692" s="86"/>
    </row>
    <row r="693" customFormat="false" ht="13" hidden="false" customHeight="false" outlineLevel="0" collapsed="false">
      <c r="J693" s="78" t="n">
        <v>691</v>
      </c>
      <c r="K693" s="86" t="n">
        <v>16782.330476491</v>
      </c>
      <c r="L693" s="86" t="n">
        <v>0.264954076052942</v>
      </c>
      <c r="M693" s="86" t="n">
        <v>0.112481931557408</v>
      </c>
      <c r="N693" s="86" t="n">
        <v>-0.0107768328100706</v>
      </c>
      <c r="Q693" s="86"/>
      <c r="R693" s="86"/>
      <c r="S693" s="86"/>
      <c r="T693" s="86"/>
      <c r="AE693" s="86"/>
      <c r="AF693" s="86"/>
      <c r="AG693" s="86"/>
      <c r="AH693" s="86"/>
      <c r="AI693" s="86"/>
    </row>
    <row r="694" customFormat="false" ht="13" hidden="false" customHeight="false" outlineLevel="0" collapsed="false">
      <c r="J694" s="78" t="n">
        <v>692</v>
      </c>
      <c r="K694" s="86" t="n">
        <v>16806.521248765</v>
      </c>
      <c r="L694" s="86" t="n">
        <v>0.264391769245185</v>
      </c>
      <c r="M694" s="86" t="n">
        <v>0.111577836730402</v>
      </c>
      <c r="N694" s="86" t="n">
        <v>-0.0121941987401396</v>
      </c>
      <c r="Q694" s="86"/>
      <c r="R694" s="86"/>
      <c r="S694" s="86"/>
      <c r="T694" s="86"/>
      <c r="AE694" s="86"/>
      <c r="AF694" s="86"/>
      <c r="AG694" s="86"/>
      <c r="AH694" s="86"/>
      <c r="AI694" s="86"/>
    </row>
    <row r="695" customFormat="false" ht="13" hidden="false" customHeight="false" outlineLevel="0" collapsed="false">
      <c r="J695" s="78" t="n">
        <v>693</v>
      </c>
      <c r="K695" s="86" t="n">
        <v>16830.724879532</v>
      </c>
      <c r="L695" s="86" t="n">
        <v>0.263662894296373</v>
      </c>
      <c r="M695" s="86" t="n">
        <v>0.10983996372168</v>
      </c>
      <c r="N695" s="86" t="n">
        <v>-0.0134031467499403</v>
      </c>
      <c r="Q695" s="86"/>
      <c r="R695" s="86"/>
      <c r="S695" s="86"/>
      <c r="T695" s="86"/>
      <c r="AE695" s="86"/>
      <c r="AF695" s="86"/>
      <c r="AG695" s="86"/>
      <c r="AH695" s="86"/>
      <c r="AI695" s="86"/>
    </row>
    <row r="696" customFormat="false" ht="13" hidden="false" customHeight="false" outlineLevel="0" collapsed="false">
      <c r="J696" s="78" t="n">
        <v>694</v>
      </c>
      <c r="K696" s="86" t="n">
        <v>16854.862311733</v>
      </c>
      <c r="L696" s="86" t="n">
        <v>0.262862837938851</v>
      </c>
      <c r="M696" s="86" t="n">
        <v>0.107554740394815</v>
      </c>
      <c r="N696" s="86" t="n">
        <v>-0.0142875089651635</v>
      </c>
      <c r="Q696" s="86"/>
      <c r="R696" s="86"/>
      <c r="S696" s="86"/>
      <c r="T696" s="86"/>
      <c r="AE696" s="86"/>
      <c r="AF696" s="86"/>
      <c r="AG696" s="86"/>
      <c r="AH696" s="86"/>
      <c r="AI696" s="86"/>
    </row>
    <row r="697" customFormat="false" ht="13" hidden="false" customHeight="false" outlineLevel="0" collapsed="false">
      <c r="J697" s="78" t="n">
        <v>695</v>
      </c>
      <c r="K697" s="86" t="n">
        <v>16879.323447819</v>
      </c>
      <c r="L697" s="86" t="n">
        <v>0.262089780814976</v>
      </c>
      <c r="M697" s="86" t="n">
        <v>0.104746754359244</v>
      </c>
      <c r="N697" s="86" t="n">
        <v>-0.0149112262420023</v>
      </c>
      <c r="Q697" s="86"/>
      <c r="R697" s="86"/>
      <c r="S697" s="86"/>
      <c r="T697" s="86"/>
      <c r="AE697" s="86"/>
      <c r="AF697" s="86"/>
      <c r="AG697" s="86"/>
      <c r="AH697" s="86"/>
      <c r="AI697" s="86"/>
    </row>
    <row r="698" customFormat="false" ht="13" hidden="false" customHeight="false" outlineLevel="0" collapsed="false">
      <c r="J698" s="78" t="n">
        <v>696</v>
      </c>
      <c r="K698" s="86" t="n">
        <v>16903.546982191</v>
      </c>
      <c r="L698" s="86" t="n">
        <v>0.261452295546555</v>
      </c>
      <c r="M698" s="86" t="n">
        <v>0.101271178362363</v>
      </c>
      <c r="N698" s="86" t="n">
        <v>-0.0154126354865798</v>
      </c>
      <c r="Q698" s="86"/>
      <c r="R698" s="86"/>
      <c r="S698" s="86"/>
      <c r="T698" s="86"/>
      <c r="AE698" s="86"/>
      <c r="AF698" s="86"/>
      <c r="AG698" s="86"/>
      <c r="AH698" s="86"/>
      <c r="AI698" s="86"/>
    </row>
    <row r="699" customFormat="false" ht="13" hidden="false" customHeight="false" outlineLevel="0" collapsed="false">
      <c r="J699" s="78" t="n">
        <v>697</v>
      </c>
      <c r="K699" s="86" t="n">
        <v>16927.721598154</v>
      </c>
      <c r="L699" s="86" t="n">
        <v>0.2610603007938</v>
      </c>
      <c r="M699" s="86" t="n">
        <v>0.0972225809979487</v>
      </c>
      <c r="N699" s="86" t="n">
        <v>-0.0159018093362761</v>
      </c>
      <c r="Q699" s="86"/>
      <c r="R699" s="86"/>
      <c r="S699" s="86"/>
      <c r="T699" s="86"/>
      <c r="AE699" s="86"/>
      <c r="AF699" s="86"/>
      <c r="AG699" s="86"/>
      <c r="AH699" s="86"/>
      <c r="AI699" s="86"/>
    </row>
    <row r="700" customFormat="false" ht="13" hidden="false" customHeight="false" outlineLevel="0" collapsed="false">
      <c r="J700" s="78" t="n">
        <v>698</v>
      </c>
      <c r="K700" s="86" t="n">
        <v>16951.953904682</v>
      </c>
      <c r="L700" s="86" t="n">
        <v>0.26105748957478</v>
      </c>
      <c r="M700" s="86" t="n">
        <v>0.0928427900194045</v>
      </c>
      <c r="N700" s="86" t="n">
        <v>-0.0164699579938997</v>
      </c>
      <c r="Q700" s="86"/>
      <c r="R700" s="86"/>
      <c r="S700" s="86"/>
      <c r="T700" s="86"/>
      <c r="AE700" s="86"/>
      <c r="AF700" s="86"/>
      <c r="AG700" s="86"/>
      <c r="AH700" s="86"/>
      <c r="AI700" s="86"/>
    </row>
    <row r="701" customFormat="false" ht="13" hidden="false" customHeight="false" outlineLevel="0" collapsed="false">
      <c r="J701" s="78" t="n">
        <v>699</v>
      </c>
      <c r="K701" s="86" t="n">
        <v>16976.172163253</v>
      </c>
      <c r="L701" s="86" t="n">
        <v>0.261461369102583</v>
      </c>
      <c r="M701" s="86" t="n">
        <v>0.0881461179647307</v>
      </c>
      <c r="N701" s="86" t="n">
        <v>-0.0171912153160192</v>
      </c>
      <c r="Q701" s="86"/>
      <c r="R701" s="86"/>
      <c r="S701" s="86"/>
      <c r="T701" s="86"/>
      <c r="AE701" s="86"/>
      <c r="AF701" s="86"/>
      <c r="AG701" s="86"/>
      <c r="AH701" s="86"/>
      <c r="AI701" s="86"/>
    </row>
    <row r="702" customFormat="false" ht="13" hidden="false" customHeight="false" outlineLevel="0" collapsed="false">
      <c r="J702" s="78" t="n">
        <v>700</v>
      </c>
      <c r="K702" s="86" t="n">
        <v>17000.352865446</v>
      </c>
      <c r="L702" s="86" t="n">
        <v>0.262139501341884</v>
      </c>
      <c r="M702" s="86" t="n">
        <v>0.0827144507902174</v>
      </c>
      <c r="N702" s="86" t="n">
        <v>-0.0181027130189675</v>
      </c>
      <c r="Q702" s="86"/>
      <c r="R702" s="86"/>
      <c r="S702" s="86"/>
      <c r="T702" s="86"/>
      <c r="AE702" s="86"/>
      <c r="AF702" s="86"/>
      <c r="AG702" s="86"/>
      <c r="AH702" s="86"/>
      <c r="AI702" s="86"/>
    </row>
    <row r="703" customFormat="false" ht="13" hidden="false" customHeight="false" outlineLevel="0" collapsed="false">
      <c r="J703" s="78" t="n">
        <v>701</v>
      </c>
      <c r="K703" s="86" t="n">
        <v>17024.515053012</v>
      </c>
      <c r="L703" s="86" t="n">
        <v>0.263011422247</v>
      </c>
      <c r="M703" s="86" t="n">
        <v>0.0767455852243796</v>
      </c>
      <c r="N703" s="86" t="n">
        <v>-0.019187654318052</v>
      </c>
      <c r="Q703" s="86"/>
      <c r="R703" s="86"/>
      <c r="S703" s="86"/>
      <c r="T703" s="86"/>
      <c r="AE703" s="86"/>
      <c r="AF703" s="86"/>
      <c r="AG703" s="86"/>
      <c r="AH703" s="86"/>
      <c r="AI703" s="86"/>
    </row>
    <row r="704" customFormat="false" ht="13" hidden="false" customHeight="false" outlineLevel="0" collapsed="false">
      <c r="J704" s="78" t="n">
        <v>702</v>
      </c>
      <c r="K704" s="86" t="n">
        <v>17048.729825661</v>
      </c>
      <c r="L704" s="86" t="n">
        <v>0.263981944484547</v>
      </c>
      <c r="M704" s="86" t="n">
        <v>0.0711603880110224</v>
      </c>
      <c r="N704" s="86" t="n">
        <v>-0.0203873482475381</v>
      </c>
      <c r="Q704" s="86"/>
      <c r="R704" s="86"/>
      <c r="S704" s="86"/>
      <c r="T704" s="86"/>
      <c r="AE704" s="86"/>
      <c r="AF704" s="86"/>
      <c r="AG704" s="86"/>
      <c r="AH704" s="86"/>
      <c r="AI704" s="86"/>
    </row>
    <row r="705" customFormat="false" ht="13" hidden="false" customHeight="false" outlineLevel="0" collapsed="false">
      <c r="J705" s="78" t="n">
        <v>703</v>
      </c>
      <c r="K705" s="86" t="n">
        <v>17072.888098353</v>
      </c>
      <c r="L705" s="86" t="n">
        <v>0.264947210429357</v>
      </c>
      <c r="M705" s="86" t="n">
        <v>0.067172498274424</v>
      </c>
      <c r="N705" s="86" t="n">
        <v>-0.0216460042770549</v>
      </c>
      <c r="Q705" s="86"/>
      <c r="R705" s="86"/>
      <c r="S705" s="86"/>
      <c r="T705" s="86"/>
      <c r="AE705" s="86"/>
      <c r="AF705" s="86"/>
      <c r="AG705" s="86"/>
      <c r="AH705" s="86"/>
      <c r="AI705" s="86"/>
    </row>
    <row r="706" customFormat="false" ht="13" hidden="false" customHeight="false" outlineLevel="0" collapsed="false">
      <c r="J706" s="78" t="n">
        <v>704</v>
      </c>
      <c r="K706" s="86" t="n">
        <v>17097.120908637</v>
      </c>
      <c r="L706" s="86" t="n">
        <v>0.265843215488037</v>
      </c>
      <c r="M706" s="86" t="n">
        <v>0.065936550012697</v>
      </c>
      <c r="N706" s="86" t="n">
        <v>-0.0228887480140624</v>
      </c>
      <c r="Q706" s="86"/>
      <c r="R706" s="86"/>
      <c r="S706" s="86"/>
      <c r="T706" s="86"/>
      <c r="AE706" s="86"/>
      <c r="AF706" s="86"/>
      <c r="AG706" s="86"/>
      <c r="AH706" s="86"/>
      <c r="AI706" s="86"/>
    </row>
    <row r="707" customFormat="false" ht="13" hidden="false" customHeight="false" outlineLevel="0" collapsed="false">
      <c r="J707" s="78" t="n">
        <v>705</v>
      </c>
      <c r="K707" s="86" t="n">
        <v>17121.381455448</v>
      </c>
      <c r="L707" s="86" t="n">
        <v>0.266498178480458</v>
      </c>
      <c r="M707" s="86" t="n">
        <v>0.0677722259548545</v>
      </c>
      <c r="N707" s="86" t="n">
        <v>-0.0239546112675495</v>
      </c>
      <c r="Q707" s="86"/>
      <c r="R707" s="86"/>
      <c r="S707" s="86"/>
      <c r="T707" s="86"/>
      <c r="AE707" s="86"/>
      <c r="AF707" s="86"/>
      <c r="AG707" s="86"/>
      <c r="AH707" s="86"/>
      <c r="AI707" s="86"/>
    </row>
    <row r="708" customFormat="false" ht="13" hidden="false" customHeight="false" outlineLevel="0" collapsed="false">
      <c r="J708" s="78" t="n">
        <v>706</v>
      </c>
      <c r="K708" s="86" t="n">
        <v>17145.577306097</v>
      </c>
      <c r="L708" s="86" t="n">
        <v>0.266750165364511</v>
      </c>
      <c r="M708" s="86" t="n">
        <v>0.0720997321949389</v>
      </c>
      <c r="N708" s="86" t="n">
        <v>-0.0246867316732157</v>
      </c>
      <c r="Q708" s="86"/>
      <c r="R708" s="86"/>
      <c r="S708" s="86"/>
      <c r="T708" s="86"/>
      <c r="AE708" s="86"/>
      <c r="AF708" s="86"/>
      <c r="AG708" s="86"/>
      <c r="AH708" s="86"/>
      <c r="AI708" s="86"/>
    </row>
    <row r="709" customFormat="false" ht="13" hidden="false" customHeight="false" outlineLevel="0" collapsed="false">
      <c r="J709" s="78" t="n">
        <v>707</v>
      </c>
      <c r="K709" s="86" t="n">
        <v>17169.767929804</v>
      </c>
      <c r="L709" s="86" t="n">
        <v>0.266626057154902</v>
      </c>
      <c r="M709" s="86" t="n">
        <v>0.0779716707925945</v>
      </c>
      <c r="N709" s="86" t="n">
        <v>-0.0250112080846207</v>
      </c>
      <c r="Q709" s="86"/>
      <c r="R709" s="86"/>
      <c r="S709" s="86"/>
      <c r="T709" s="86"/>
      <c r="AE709" s="86"/>
      <c r="AF709" s="86"/>
      <c r="AG709" s="86"/>
      <c r="AH709" s="86"/>
      <c r="AI709" s="86"/>
    </row>
    <row r="710" customFormat="false" ht="13" hidden="false" customHeight="false" outlineLevel="0" collapsed="false">
      <c r="J710" s="78" t="n">
        <v>708</v>
      </c>
      <c r="K710" s="86" t="n">
        <v>17193.918674157</v>
      </c>
      <c r="L710" s="86" t="n">
        <v>0.266264001393065</v>
      </c>
      <c r="M710" s="86" t="n">
        <v>0.0844167177421536</v>
      </c>
      <c r="N710" s="86" t="n">
        <v>-0.0248870913047051</v>
      </c>
      <c r="Q710" s="86"/>
      <c r="R710" s="86"/>
      <c r="S710" s="86"/>
      <c r="T710" s="86"/>
      <c r="AE710" s="86"/>
      <c r="AF710" s="86"/>
      <c r="AG710" s="86"/>
      <c r="AH710" s="86"/>
      <c r="AI710" s="86"/>
    </row>
    <row r="711" customFormat="false" ht="13" hidden="false" customHeight="false" outlineLevel="0" collapsed="false">
      <c r="J711" s="78" t="n">
        <v>709</v>
      </c>
      <c r="K711" s="86" t="n">
        <v>17218.133285716</v>
      </c>
      <c r="L711" s="86" t="n">
        <v>0.265902386810835</v>
      </c>
      <c r="M711" s="86" t="n">
        <v>0.0907662381677566</v>
      </c>
      <c r="N711" s="86" t="n">
        <v>-0.0244018026733299</v>
      </c>
      <c r="Q711" s="86"/>
      <c r="R711" s="86"/>
      <c r="S711" s="86"/>
      <c r="T711" s="86"/>
      <c r="AE711" s="86"/>
      <c r="AF711" s="86"/>
      <c r="AG711" s="86"/>
      <c r="AH711" s="86"/>
      <c r="AI711" s="86"/>
    </row>
    <row r="712" customFormat="false" ht="13" hidden="false" customHeight="false" outlineLevel="0" collapsed="false">
      <c r="J712" s="78" t="n">
        <v>710</v>
      </c>
      <c r="K712" s="86" t="n">
        <v>17242.447795599</v>
      </c>
      <c r="L712" s="86" t="n">
        <v>0.265744359189451</v>
      </c>
      <c r="M712" s="86" t="n">
        <v>0.0965285266468226</v>
      </c>
      <c r="N712" s="86" t="n">
        <v>-0.0236463479753224</v>
      </c>
      <c r="Q712" s="86"/>
      <c r="R712" s="86"/>
      <c r="S712" s="86"/>
      <c r="T712" s="86"/>
      <c r="AE712" s="86"/>
      <c r="AF712" s="86"/>
      <c r="AG712" s="86"/>
      <c r="AH712" s="86"/>
      <c r="AI712" s="86"/>
    </row>
    <row r="713" customFormat="false" ht="13" hidden="false" customHeight="false" outlineLevel="0" collapsed="false">
      <c r="J713" s="78" t="n">
        <v>711</v>
      </c>
      <c r="K713" s="86" t="n">
        <v>17266.715742493</v>
      </c>
      <c r="L713" s="86" t="n">
        <v>0.265847152897769</v>
      </c>
      <c r="M713" s="86" t="n">
        <v>0.101312010536546</v>
      </c>
      <c r="N713" s="86" t="n">
        <v>-0.022716436866661</v>
      </c>
      <c r="Q713" s="86"/>
      <c r="R713" s="86"/>
      <c r="S713" s="86"/>
      <c r="T713" s="86"/>
      <c r="AE713" s="86"/>
      <c r="AF713" s="86"/>
      <c r="AG713" s="86"/>
      <c r="AH713" s="86"/>
      <c r="AI713" s="86"/>
    </row>
    <row r="714" customFormat="false" ht="13" hidden="false" customHeight="false" outlineLevel="0" collapsed="false">
      <c r="J714" s="78" t="n">
        <v>712</v>
      </c>
      <c r="K714" s="86" t="n">
        <v>17290.942327799</v>
      </c>
      <c r="L714" s="86" t="n">
        <v>0.266199980605657</v>
      </c>
      <c r="M714" s="86" t="n">
        <v>0.104736092698907</v>
      </c>
      <c r="N714" s="86" t="n">
        <v>-0.0217243661970841</v>
      </c>
      <c r="Q714" s="86"/>
      <c r="R714" s="86"/>
      <c r="S714" s="86"/>
      <c r="T714" s="86"/>
      <c r="AE714" s="86"/>
      <c r="AF714" s="86"/>
      <c r="AG714" s="86"/>
      <c r="AH714" s="86"/>
      <c r="AI714" s="86"/>
    </row>
    <row r="715" customFormat="false" ht="13" hidden="false" customHeight="false" outlineLevel="0" collapsed="false">
      <c r="J715" s="78" t="n">
        <v>713</v>
      </c>
      <c r="K715" s="86" t="n">
        <v>17315.101936798</v>
      </c>
      <c r="L715" s="86" t="n">
        <v>0.26676680322927</v>
      </c>
      <c r="M715" s="86" t="n">
        <v>0.106237003230708</v>
      </c>
      <c r="N715" s="86" t="n">
        <v>-0.0208326931186653</v>
      </c>
      <c r="Q715" s="86"/>
      <c r="R715" s="86"/>
      <c r="S715" s="86"/>
      <c r="T715" s="86"/>
      <c r="AE715" s="86"/>
      <c r="AF715" s="86"/>
      <c r="AG715" s="86"/>
      <c r="AH715" s="86"/>
      <c r="AI715" s="86"/>
    </row>
    <row r="716" customFormat="false" ht="13" hidden="false" customHeight="false" outlineLevel="0" collapsed="false">
      <c r="J716" s="78" t="n">
        <v>714</v>
      </c>
      <c r="K716" s="86" t="n">
        <v>17339.318781378</v>
      </c>
      <c r="L716" s="86" t="n">
        <v>0.267622451782318</v>
      </c>
      <c r="M716" s="86" t="n">
        <v>0.105338583996267</v>
      </c>
      <c r="N716" s="86" t="n">
        <v>-0.0201468780401492</v>
      </c>
      <c r="Q716" s="86"/>
      <c r="R716" s="86"/>
      <c r="S716" s="86"/>
      <c r="T716" s="86"/>
      <c r="AE716" s="86"/>
      <c r="AF716" s="86"/>
      <c r="AG716" s="86"/>
      <c r="AH716" s="86"/>
      <c r="AI716" s="86"/>
    </row>
    <row r="717" customFormat="false" ht="13" hidden="false" customHeight="false" outlineLevel="0" collapsed="false">
      <c r="J717" s="78" t="n">
        <v>715</v>
      </c>
      <c r="K717" s="86" t="n">
        <v>17363.451113213</v>
      </c>
      <c r="L717" s="86" t="n">
        <v>0.268710163767363</v>
      </c>
      <c r="M717" s="86" t="n">
        <v>0.101858403657427</v>
      </c>
      <c r="N717" s="86" t="n">
        <v>-0.0197109551031012</v>
      </c>
      <c r="Q717" s="86"/>
      <c r="R717" s="86"/>
      <c r="S717" s="86"/>
      <c r="T717" s="86"/>
      <c r="AE717" s="86"/>
      <c r="AF717" s="86"/>
      <c r="AG717" s="86"/>
      <c r="AH717" s="86"/>
      <c r="AI717" s="86"/>
    </row>
    <row r="718" customFormat="false" ht="13" hidden="false" customHeight="false" outlineLevel="0" collapsed="false">
      <c r="J718" s="78" t="n">
        <v>716</v>
      </c>
      <c r="K718" s="86" t="n">
        <v>17387.943110696</v>
      </c>
      <c r="L718" s="86" t="n">
        <v>0.269880442546225</v>
      </c>
      <c r="M718" s="86" t="n">
        <v>0.0961914849081662</v>
      </c>
      <c r="N718" s="86" t="n">
        <v>-0.0194505254865463</v>
      </c>
      <c r="Q718" s="86"/>
      <c r="R718" s="86"/>
      <c r="S718" s="86"/>
      <c r="T718" s="86"/>
      <c r="AE718" s="86"/>
      <c r="AF718" s="86"/>
      <c r="AG718" s="86"/>
      <c r="AH718" s="86"/>
      <c r="AI718" s="86"/>
    </row>
    <row r="719" customFormat="false" ht="13" hidden="false" customHeight="false" outlineLevel="0" collapsed="false">
      <c r="J719" s="78" t="n">
        <v>717</v>
      </c>
      <c r="K719" s="86" t="n">
        <v>17412.555105143</v>
      </c>
      <c r="L719" s="86" t="n">
        <v>0.270925011745901</v>
      </c>
      <c r="M719" s="86" t="n">
        <v>0.0892692985937836</v>
      </c>
      <c r="N719" s="86" t="n">
        <v>-0.0191873138474462</v>
      </c>
      <c r="Q719" s="86"/>
      <c r="R719" s="86"/>
      <c r="S719" s="86"/>
      <c r="T719" s="86"/>
      <c r="AE719" s="86"/>
      <c r="AF719" s="86"/>
      <c r="AG719" s="86"/>
      <c r="AH719" s="86"/>
      <c r="AI719" s="86"/>
    </row>
    <row r="720" customFormat="false" ht="13" hidden="false" customHeight="false" outlineLevel="0" collapsed="false">
      <c r="J720" s="78" t="n">
        <v>718</v>
      </c>
      <c r="K720" s="86" t="n">
        <v>17436.735029101</v>
      </c>
      <c r="L720" s="86" t="n">
        <v>0.271641831727532</v>
      </c>
      <c r="M720" s="86" t="n">
        <v>0.0827603963387161</v>
      </c>
      <c r="N720" s="86" t="n">
        <v>-0.0187839458004985</v>
      </c>
      <c r="Q720" s="86"/>
      <c r="R720" s="86"/>
      <c r="S720" s="86"/>
      <c r="T720" s="86"/>
      <c r="AE720" s="86"/>
      <c r="AF720" s="86"/>
      <c r="AG720" s="86"/>
      <c r="AH720" s="86"/>
      <c r="AI720" s="86"/>
    </row>
    <row r="721" customFormat="false" ht="13" hidden="false" customHeight="false" outlineLevel="0" collapsed="false">
      <c r="J721" s="78" t="n">
        <v>719</v>
      </c>
      <c r="K721" s="86" t="n">
        <v>17461.04244441</v>
      </c>
      <c r="L721" s="86" t="n">
        <v>0.27185996832259</v>
      </c>
      <c r="M721" s="86" t="n">
        <v>0.0781981137194378</v>
      </c>
      <c r="N721" s="86" t="n">
        <v>-0.0181791394897912</v>
      </c>
      <c r="Q721" s="86"/>
      <c r="R721" s="86"/>
      <c r="S721" s="86"/>
      <c r="T721" s="86"/>
      <c r="AE721" s="86"/>
      <c r="AF721" s="86"/>
      <c r="AG721" s="86"/>
      <c r="AH721" s="86"/>
      <c r="AI721" s="86"/>
    </row>
    <row r="722" customFormat="false" ht="13" hidden="false" customHeight="false" outlineLevel="0" collapsed="false">
      <c r="J722" s="78" t="n">
        <v>720</v>
      </c>
      <c r="K722" s="86" t="n">
        <v>17485.482134901</v>
      </c>
      <c r="L722" s="86" t="n">
        <v>0.271530452666155</v>
      </c>
      <c r="M722" s="86" t="n">
        <v>0.0761427795353422</v>
      </c>
      <c r="N722" s="86" t="n">
        <v>-0.0173740378488808</v>
      </c>
      <c r="Q722" s="86"/>
      <c r="R722" s="86"/>
      <c r="S722" s="86"/>
      <c r="T722" s="86"/>
      <c r="AE722" s="86"/>
      <c r="AF722" s="86"/>
      <c r="AG722" s="86"/>
      <c r="AH722" s="86"/>
      <c r="AI722" s="86"/>
    </row>
    <row r="723" customFormat="false" ht="13" hidden="false" customHeight="false" outlineLevel="0" collapsed="false">
      <c r="J723" s="78" t="n">
        <v>721</v>
      </c>
      <c r="K723" s="86" t="n">
        <v>17509.745329621</v>
      </c>
      <c r="L723" s="86" t="n">
        <v>0.270692692788868</v>
      </c>
      <c r="M723" s="86" t="n">
        <v>0.0764015484512789</v>
      </c>
      <c r="N723" s="86" t="n">
        <v>-0.0164158488840718</v>
      </c>
      <c r="Q723" s="86"/>
      <c r="R723" s="86"/>
      <c r="S723" s="86"/>
      <c r="T723" s="86"/>
      <c r="AE723" s="86"/>
      <c r="AF723" s="86"/>
      <c r="AG723" s="86"/>
      <c r="AH723" s="86"/>
      <c r="AI723" s="86"/>
    </row>
    <row r="724" customFormat="false" ht="13" hidden="false" customHeight="false" outlineLevel="0" collapsed="false">
      <c r="J724" s="78" t="n">
        <v>722</v>
      </c>
      <c r="K724" s="86" t="n">
        <v>17534.048099716</v>
      </c>
      <c r="L724" s="86" t="n">
        <v>0.269486047286402</v>
      </c>
      <c r="M724" s="86" t="n">
        <v>0.0783196281802225</v>
      </c>
      <c r="N724" s="86" t="n">
        <v>-0.0153766713038869</v>
      </c>
      <c r="Q724" s="86"/>
      <c r="R724" s="86"/>
      <c r="S724" s="86"/>
      <c r="T724" s="86"/>
      <c r="AE724" s="86"/>
      <c r="AF724" s="86"/>
      <c r="AG724" s="86"/>
      <c r="AH724" s="86"/>
      <c r="AI724" s="86"/>
    </row>
    <row r="725" customFormat="false" ht="13" hidden="false" customHeight="false" outlineLevel="0" collapsed="false">
      <c r="J725" s="78" t="n">
        <v>723</v>
      </c>
      <c r="K725" s="86" t="n">
        <v>17558.561799799</v>
      </c>
      <c r="L725" s="86" t="n">
        <v>0.268116919234808</v>
      </c>
      <c r="M725" s="86" t="n">
        <v>0.0810350441431044</v>
      </c>
      <c r="N725" s="86" t="n">
        <v>-0.014292585273857</v>
      </c>
      <c r="Q725" s="86"/>
      <c r="R725" s="86"/>
      <c r="S725" s="86"/>
      <c r="T725" s="86"/>
      <c r="AE725" s="86"/>
      <c r="AF725" s="86"/>
      <c r="AG725" s="86"/>
      <c r="AH725" s="86"/>
      <c r="AI725" s="86"/>
    </row>
    <row r="726" customFormat="false" ht="13" hidden="false" customHeight="false" outlineLevel="0" collapsed="false">
      <c r="J726" s="78" t="n">
        <v>724</v>
      </c>
      <c r="K726" s="86" t="n">
        <v>17582.994643475</v>
      </c>
      <c r="L726" s="86" t="n">
        <v>0.266747180490603</v>
      </c>
      <c r="M726" s="86" t="n">
        <v>0.0837713074938566</v>
      </c>
      <c r="N726" s="86" t="n">
        <v>-0.0131839833529728</v>
      </c>
      <c r="Q726" s="86"/>
      <c r="R726" s="86"/>
      <c r="S726" s="86"/>
      <c r="T726" s="86"/>
      <c r="AE726" s="86"/>
      <c r="AF726" s="86"/>
      <c r="AG726" s="86"/>
      <c r="AH726" s="86"/>
      <c r="AI726" s="86"/>
    </row>
    <row r="727" customFormat="false" ht="13" hidden="false" customHeight="false" outlineLevel="0" collapsed="false">
      <c r="J727" s="78" t="n">
        <v>725</v>
      </c>
      <c r="K727" s="86" t="n">
        <v>17607.220808352</v>
      </c>
      <c r="L727" s="86" t="n">
        <v>0.265444605855567</v>
      </c>
      <c r="M727" s="86" t="n">
        <v>0.0859315524091224</v>
      </c>
      <c r="N727" s="86" t="n">
        <v>-0.0121434341659586</v>
      </c>
      <c r="Q727" s="86"/>
      <c r="R727" s="86"/>
      <c r="S727" s="86"/>
      <c r="T727" s="86"/>
      <c r="AE727" s="86"/>
      <c r="AF727" s="86"/>
      <c r="AG727" s="86"/>
      <c r="AH727" s="86"/>
      <c r="AI727" s="86"/>
    </row>
    <row r="728" customFormat="false" ht="13" hidden="false" customHeight="false" outlineLevel="0" collapsed="false">
      <c r="J728" s="78" t="n">
        <v>726</v>
      </c>
      <c r="K728" s="86" t="n">
        <v>17631.481631876</v>
      </c>
      <c r="L728" s="86" t="n">
        <v>0.264292307796284</v>
      </c>
      <c r="M728" s="86" t="n">
        <v>0.0871042327114879</v>
      </c>
      <c r="N728" s="86" t="n">
        <v>-0.0113287221617225</v>
      </c>
      <c r="Q728" s="86"/>
      <c r="R728" s="86"/>
      <c r="S728" s="86"/>
      <c r="T728" s="86"/>
      <c r="AE728" s="86"/>
      <c r="AF728" s="86"/>
      <c r="AG728" s="86"/>
      <c r="AH728" s="86"/>
      <c r="AI728" s="86"/>
    </row>
    <row r="729" customFormat="false" ht="13" hidden="false" customHeight="false" outlineLevel="0" collapsed="false">
      <c r="J729" s="78" t="n">
        <v>727</v>
      </c>
      <c r="K729" s="86" t="n">
        <v>17655.95084561</v>
      </c>
      <c r="L729" s="86" t="n">
        <v>0.263331261830673</v>
      </c>
      <c r="M729" s="86" t="n">
        <v>0.0870481140182199</v>
      </c>
      <c r="N729" s="86" t="n">
        <v>-0.0108806937351045</v>
      </c>
      <c r="Q729" s="86"/>
      <c r="R729" s="86"/>
      <c r="S729" s="86"/>
      <c r="T729" s="86"/>
      <c r="AE729" s="86"/>
      <c r="AF729" s="86"/>
      <c r="AG729" s="86"/>
      <c r="AH729" s="86"/>
      <c r="AI729" s="86"/>
    </row>
    <row r="730" customFormat="false" ht="13" hidden="false" customHeight="false" outlineLevel="0" collapsed="false">
      <c r="J730" s="78" t="n">
        <v>728</v>
      </c>
      <c r="K730" s="86" t="n">
        <v>17680.417761896</v>
      </c>
      <c r="L730" s="86" t="n">
        <v>0.262549567366981</v>
      </c>
      <c r="M730" s="86" t="n">
        <v>0.0859044777911196</v>
      </c>
      <c r="N730" s="86" t="n">
        <v>-0.0108527018474417</v>
      </c>
      <c r="Q730" s="86"/>
      <c r="R730" s="86"/>
      <c r="S730" s="86"/>
      <c r="T730" s="86"/>
      <c r="AE730" s="86"/>
      <c r="AF730" s="86"/>
      <c r="AG730" s="86"/>
      <c r="AH730" s="86"/>
      <c r="AI730" s="86"/>
    </row>
    <row r="731" customFormat="false" ht="13" hidden="false" customHeight="false" outlineLevel="0" collapsed="false">
      <c r="J731" s="78" t="n">
        <v>729</v>
      </c>
      <c r="K731" s="86" t="n">
        <v>17704.88424246</v>
      </c>
      <c r="L731" s="86" t="n">
        <v>0.261867983706587</v>
      </c>
      <c r="M731" s="86" t="n">
        <v>0.0842279929286073</v>
      </c>
      <c r="N731" s="86" t="n">
        <v>-0.011199616212569</v>
      </c>
      <c r="Q731" s="86"/>
      <c r="R731" s="86"/>
      <c r="S731" s="86"/>
      <c r="T731" s="86"/>
      <c r="AE731" s="86"/>
      <c r="AF731" s="86"/>
      <c r="AG731" s="86"/>
      <c r="AH731" s="86"/>
      <c r="AI731" s="86"/>
    </row>
    <row r="732" customFormat="false" ht="13" hidden="false" customHeight="false" outlineLevel="0" collapsed="false">
      <c r="J732" s="78" t="n">
        <v>730</v>
      </c>
      <c r="K732" s="86" t="n">
        <v>17729.308942439</v>
      </c>
      <c r="L732" s="86" t="n">
        <v>0.261242259464979</v>
      </c>
      <c r="M732" s="86" t="n">
        <v>0.0827698582224478</v>
      </c>
      <c r="N732" s="86" t="n">
        <v>-0.0116949633631448</v>
      </c>
      <c r="Q732" s="86"/>
      <c r="R732" s="86"/>
      <c r="S732" s="86"/>
      <c r="T732" s="86"/>
      <c r="AE732" s="86"/>
      <c r="AF732" s="86"/>
      <c r="AG732" s="86"/>
      <c r="AH732" s="86"/>
      <c r="AI732" s="86"/>
    </row>
    <row r="733" customFormat="false" ht="13" hidden="false" customHeight="false" outlineLevel="0" collapsed="false">
      <c r="J733" s="78" t="n">
        <v>731</v>
      </c>
      <c r="K733" s="86" t="n">
        <v>17753.781364749</v>
      </c>
      <c r="L733" s="86" t="n">
        <v>0.260698689130026</v>
      </c>
      <c r="M733" s="86" t="n">
        <v>0.0822353536974784</v>
      </c>
      <c r="N733" s="86" t="n">
        <v>-0.0120978900411465</v>
      </c>
      <c r="Q733" s="86"/>
      <c r="R733" s="86"/>
      <c r="S733" s="86"/>
      <c r="T733" s="86"/>
      <c r="AE733" s="86"/>
      <c r="AF733" s="86"/>
      <c r="AG733" s="86"/>
      <c r="AH733" s="86"/>
      <c r="AI733" s="86"/>
    </row>
    <row r="734" customFormat="false" ht="13" hidden="false" customHeight="false" outlineLevel="0" collapsed="false">
      <c r="J734" s="78" t="n">
        <v>732</v>
      </c>
      <c r="K734" s="86" t="n">
        <v>17778.294688431</v>
      </c>
      <c r="L734" s="86" t="n">
        <v>0.260266040460327</v>
      </c>
      <c r="M734" s="86" t="n">
        <v>0.0829802001965475</v>
      </c>
      <c r="N734" s="86" t="n">
        <v>-0.0122949260079986</v>
      </c>
      <c r="Q734" s="86"/>
      <c r="R734" s="86"/>
      <c r="S734" s="86"/>
      <c r="T734" s="86"/>
      <c r="AE734" s="86"/>
      <c r="AF734" s="86"/>
      <c r="AG734" s="86"/>
      <c r="AH734" s="86"/>
      <c r="AI734" s="86"/>
    </row>
    <row r="735" customFormat="false" ht="13" hidden="false" customHeight="false" outlineLevel="0" collapsed="false">
      <c r="J735" s="78" t="n">
        <v>733</v>
      </c>
      <c r="K735" s="86" t="n">
        <v>17802.748652577</v>
      </c>
      <c r="L735" s="86" t="n">
        <v>0.259964305248008</v>
      </c>
      <c r="M735" s="86" t="n">
        <v>0.084780762077732</v>
      </c>
      <c r="N735" s="86" t="n">
        <v>-0.0122482154003928</v>
      </c>
      <c r="Q735" s="86"/>
      <c r="R735" s="86"/>
      <c r="S735" s="86"/>
      <c r="T735" s="86"/>
      <c r="AE735" s="86"/>
      <c r="AF735" s="86"/>
      <c r="AG735" s="86"/>
      <c r="AH735" s="86"/>
      <c r="AI735" s="86"/>
    </row>
    <row r="736" customFormat="false" ht="13" hidden="false" customHeight="false" outlineLevel="0" collapsed="false">
      <c r="J736" s="78" t="n">
        <v>734</v>
      </c>
      <c r="K736" s="86" t="n">
        <v>17827.214902925</v>
      </c>
      <c r="L736" s="86" t="n">
        <v>0.259832872089659</v>
      </c>
      <c r="M736" s="86" t="n">
        <v>0.08718181112339</v>
      </c>
      <c r="N736" s="86" t="n">
        <v>-0.0118784477171593</v>
      </c>
      <c r="Q736" s="86"/>
      <c r="R736" s="86"/>
      <c r="S736" s="86"/>
      <c r="T736" s="86"/>
      <c r="AE736" s="86"/>
      <c r="AF736" s="86"/>
      <c r="AG736" s="86"/>
      <c r="AH736" s="86"/>
      <c r="AI736" s="86"/>
    </row>
    <row r="737" customFormat="false" ht="13" hidden="false" customHeight="false" outlineLevel="0" collapsed="false">
      <c r="J737" s="78" t="n">
        <v>735</v>
      </c>
      <c r="K737" s="86" t="n">
        <v>17851.710474521</v>
      </c>
      <c r="L737" s="86" t="n">
        <v>0.259893574496603</v>
      </c>
      <c r="M737" s="86" t="n">
        <v>0.0898718065059726</v>
      </c>
      <c r="N737" s="86" t="n">
        <v>-0.0111313551357087</v>
      </c>
      <c r="Q737" s="86"/>
      <c r="R737" s="86"/>
      <c r="S737" s="86"/>
      <c r="T737" s="86"/>
      <c r="AE737" s="86"/>
      <c r="AF737" s="86"/>
      <c r="AG737" s="86"/>
      <c r="AH737" s="86"/>
      <c r="AI737" s="86"/>
    </row>
    <row r="738" customFormat="false" ht="13" hidden="false" customHeight="false" outlineLevel="0" collapsed="false">
      <c r="J738" s="78" t="n">
        <v>736</v>
      </c>
      <c r="K738" s="86" t="n">
        <v>17875.954315855</v>
      </c>
      <c r="L738" s="86" t="n">
        <v>0.260149407982066</v>
      </c>
      <c r="M738" s="86" t="n">
        <v>0.0927469065298313</v>
      </c>
      <c r="N738" s="86" t="n">
        <v>-0.0100388976943114</v>
      </c>
      <c r="Q738" s="86"/>
      <c r="R738" s="86"/>
      <c r="S738" s="86"/>
      <c r="T738" s="86"/>
      <c r="AE738" s="86"/>
      <c r="AF738" s="86"/>
      <c r="AG738" s="86"/>
      <c r="AH738" s="86"/>
      <c r="AI738" s="86"/>
    </row>
    <row r="739" customFormat="false" ht="13" hidden="false" customHeight="false" outlineLevel="0" collapsed="false">
      <c r="J739" s="78" t="n">
        <v>737</v>
      </c>
      <c r="K739" s="86" t="n">
        <v>17900.354215036</v>
      </c>
      <c r="L739" s="86" t="n">
        <v>0.260564499584895</v>
      </c>
      <c r="M739" s="86" t="n">
        <v>0.0954236015737891</v>
      </c>
      <c r="N739" s="86" t="n">
        <v>-0.00873093237250994</v>
      </c>
      <c r="Q739" s="86"/>
      <c r="R739" s="86"/>
      <c r="S739" s="86"/>
      <c r="T739" s="86"/>
      <c r="AE739" s="86"/>
      <c r="AF739" s="86"/>
      <c r="AG739" s="86"/>
      <c r="AH739" s="86"/>
      <c r="AI739" s="86"/>
    </row>
    <row r="740" customFormat="false" ht="13" hidden="false" customHeight="false" outlineLevel="0" collapsed="false">
      <c r="J740" s="78" t="n">
        <v>738</v>
      </c>
      <c r="K740" s="86" t="n">
        <v>17924.834742515</v>
      </c>
      <c r="L740" s="86" t="n">
        <v>0.261069020867611</v>
      </c>
      <c r="M740" s="86" t="n">
        <v>0.0974143218340812</v>
      </c>
      <c r="N740" s="86" t="n">
        <v>-0.00738472929937547</v>
      </c>
      <c r="Q740" s="86"/>
      <c r="R740" s="86"/>
      <c r="S740" s="86"/>
      <c r="T740" s="86"/>
      <c r="AE740" s="86"/>
      <c r="AF740" s="86"/>
      <c r="AG740" s="86"/>
      <c r="AH740" s="86"/>
      <c r="AI740" s="86"/>
    </row>
    <row r="741" customFormat="false" ht="13" hidden="false" customHeight="false" outlineLevel="0" collapsed="false">
      <c r="J741" s="78" t="n">
        <v>739</v>
      </c>
      <c r="K741" s="86" t="n">
        <v>17949.266405013</v>
      </c>
      <c r="L741" s="86" t="n">
        <v>0.261570783908347</v>
      </c>
      <c r="M741" s="86" t="n">
        <v>0.0985026452227943</v>
      </c>
      <c r="N741" s="86" t="n">
        <v>-0.00616533541545673</v>
      </c>
      <c r="Q741" s="86"/>
      <c r="R741" s="86"/>
      <c r="S741" s="86"/>
      <c r="T741" s="86"/>
      <c r="AE741" s="86"/>
      <c r="AF741" s="86"/>
      <c r="AG741" s="86"/>
      <c r="AH741" s="86"/>
      <c r="AI741" s="86"/>
    </row>
    <row r="742" customFormat="false" ht="13" hidden="false" customHeight="false" outlineLevel="0" collapsed="false">
      <c r="J742" s="78" t="n">
        <v>740</v>
      </c>
      <c r="K742" s="86" t="n">
        <v>17973.747701701</v>
      </c>
      <c r="L742" s="86" t="n">
        <v>0.262001807247808</v>
      </c>
      <c r="M742" s="86" t="n">
        <v>0.0986586549628977</v>
      </c>
      <c r="N742" s="86" t="n">
        <v>-0.00509523677203572</v>
      </c>
      <c r="Q742" s="86"/>
      <c r="R742" s="86"/>
      <c r="S742" s="86"/>
      <c r="T742" s="86"/>
      <c r="AE742" s="86"/>
      <c r="AF742" s="86"/>
      <c r="AG742" s="86"/>
      <c r="AH742" s="86"/>
      <c r="AI742" s="86"/>
    </row>
    <row r="743" customFormat="false" ht="13" hidden="false" customHeight="false" outlineLevel="0" collapsed="false">
      <c r="J743" s="78" t="n">
        <v>741</v>
      </c>
      <c r="K743" s="86" t="n">
        <v>17998.008663747</v>
      </c>
      <c r="L743" s="86" t="n">
        <v>0.262301559988408</v>
      </c>
      <c r="M743" s="86" t="n">
        <v>0.0980182795265452</v>
      </c>
      <c r="N743" s="86" t="n">
        <v>-0.0040885378544083</v>
      </c>
      <c r="Q743" s="86"/>
      <c r="R743" s="86"/>
      <c r="S743" s="86"/>
      <c r="T743" s="86"/>
      <c r="AE743" s="86"/>
      <c r="AF743" s="86"/>
      <c r="AG743" s="86"/>
      <c r="AH743" s="86"/>
      <c r="AI743" s="86"/>
    </row>
    <row r="744" customFormat="false" ht="13" hidden="false" customHeight="false" outlineLevel="0" collapsed="false">
      <c r="J744" s="78" t="n">
        <v>742</v>
      </c>
      <c r="K744" s="86" t="n">
        <v>18022.404114</v>
      </c>
      <c r="L744" s="86" t="n">
        <v>0.262448107274098</v>
      </c>
      <c r="M744" s="86" t="n">
        <v>0.0968742930383579</v>
      </c>
      <c r="N744" s="86" t="n">
        <v>-0.00305770493301484</v>
      </c>
      <c r="Q744" s="86"/>
      <c r="R744" s="86"/>
      <c r="S744" s="86"/>
      <c r="T744" s="86"/>
      <c r="AE744" s="86"/>
      <c r="AF744" s="86"/>
      <c r="AG744" s="86"/>
      <c r="AH744" s="86"/>
      <c r="AI744" s="86"/>
    </row>
    <row r="745" customFormat="false" ht="13" hidden="false" customHeight="false" outlineLevel="0" collapsed="false">
      <c r="J745" s="78" t="n">
        <v>743</v>
      </c>
      <c r="K745" s="86" t="n">
        <v>18046.677552171</v>
      </c>
      <c r="L745" s="86" t="n">
        <v>0.262447961243552</v>
      </c>
      <c r="M745" s="86" t="n">
        <v>0.0951934191702027</v>
      </c>
      <c r="N745" s="86" t="n">
        <v>-0.00199778474679496</v>
      </c>
      <c r="Q745" s="86"/>
      <c r="R745" s="86"/>
      <c r="S745" s="86"/>
      <c r="T745" s="86"/>
      <c r="AE745" s="86"/>
      <c r="AF745" s="86"/>
      <c r="AG745" s="86"/>
      <c r="AH745" s="86"/>
      <c r="AI745" s="86"/>
    </row>
    <row r="746" customFormat="false" ht="13" hidden="false" customHeight="false" outlineLevel="0" collapsed="false">
      <c r="J746" s="78" t="n">
        <v>744</v>
      </c>
      <c r="K746" s="86" t="n">
        <v>18071.156965152</v>
      </c>
      <c r="L746" s="86" t="n">
        <v>0.262361191263979</v>
      </c>
      <c r="M746" s="86" t="n">
        <v>0.092705856265956</v>
      </c>
      <c r="N746" s="86" t="n">
        <v>-0.000995476475725466</v>
      </c>
      <c r="Q746" s="86"/>
      <c r="R746" s="86"/>
      <c r="S746" s="86"/>
      <c r="T746" s="86"/>
      <c r="AE746" s="86"/>
      <c r="AF746" s="86"/>
      <c r="AG746" s="86"/>
      <c r="AH746" s="86"/>
      <c r="AI746" s="86"/>
    </row>
    <row r="747" customFormat="false" ht="13" hidden="false" customHeight="false" outlineLevel="0" collapsed="false">
      <c r="J747" s="78" t="n">
        <v>745</v>
      </c>
      <c r="K747" s="86" t="n">
        <v>18095.383270604</v>
      </c>
      <c r="L747" s="86" t="n">
        <v>0.262238838111967</v>
      </c>
      <c r="M747" s="86" t="n">
        <v>0.0894903330064539</v>
      </c>
      <c r="N747" s="86" t="n">
        <v>-0.000186323814909477</v>
      </c>
      <c r="Q747" s="86"/>
      <c r="R747" s="86"/>
      <c r="S747" s="86"/>
      <c r="T747" s="86"/>
      <c r="AE747" s="86"/>
      <c r="AF747" s="86"/>
      <c r="AG747" s="86"/>
      <c r="AH747" s="86"/>
      <c r="AI747" s="86"/>
    </row>
    <row r="748" customFormat="false" ht="13" hidden="false" customHeight="false" outlineLevel="0" collapsed="false">
      <c r="J748" s="78" t="n">
        <v>746</v>
      </c>
      <c r="K748" s="86" t="n">
        <v>18119.584748689</v>
      </c>
      <c r="L748" s="86" t="n">
        <v>0.262113991017051</v>
      </c>
      <c r="M748" s="86" t="n">
        <v>0.0860058794281335</v>
      </c>
      <c r="N748" s="86" t="n">
        <v>0.000271091812446154</v>
      </c>
      <c r="Q748" s="86"/>
      <c r="R748" s="86"/>
      <c r="S748" s="86"/>
      <c r="T748" s="86"/>
      <c r="AE748" s="86"/>
      <c r="AF748" s="86"/>
      <c r="AG748" s="86"/>
      <c r="AH748" s="86"/>
      <c r="AI748" s="86"/>
    </row>
    <row r="749" customFormat="false" ht="13" hidden="false" customHeight="false" outlineLevel="0" collapsed="false">
      <c r="J749" s="78" t="n">
        <v>747</v>
      </c>
      <c r="K749" s="86" t="n">
        <v>18144.056939389</v>
      </c>
      <c r="L749" s="86" t="n">
        <v>0.261995643620211</v>
      </c>
      <c r="M749" s="86" t="n">
        <v>0.0827322193593165</v>
      </c>
      <c r="N749" s="86" t="n">
        <v>0.000213802284566767</v>
      </c>
      <c r="Q749" s="86"/>
      <c r="R749" s="86"/>
      <c r="S749" s="86"/>
      <c r="T749" s="86"/>
      <c r="AE749" s="86"/>
      <c r="AF749" s="86"/>
      <c r="AG749" s="86"/>
      <c r="AH749" s="86"/>
      <c r="AI749" s="86"/>
    </row>
    <row r="750" customFormat="false" ht="13" hidden="false" customHeight="false" outlineLevel="0" collapsed="false">
      <c r="J750" s="78" t="n">
        <v>748</v>
      </c>
      <c r="K750" s="86" t="n">
        <v>18168.282615236</v>
      </c>
      <c r="L750" s="86" t="n">
        <v>0.261844711808539</v>
      </c>
      <c r="M750" s="86" t="n">
        <v>0.0805124625822578</v>
      </c>
      <c r="N750" s="86" t="n">
        <v>-0.000342341747847317</v>
      </c>
      <c r="Q750" s="86"/>
      <c r="R750" s="86"/>
      <c r="S750" s="86"/>
      <c r="T750" s="86"/>
      <c r="AE750" s="86"/>
      <c r="AF750" s="86"/>
      <c r="AG750" s="86"/>
      <c r="AH750" s="86"/>
      <c r="AI750" s="86"/>
    </row>
    <row r="751" customFormat="false" ht="13" hidden="false" customHeight="false" outlineLevel="0" collapsed="false">
      <c r="J751" s="78" t="n">
        <v>749</v>
      </c>
      <c r="K751" s="86" t="n">
        <v>18192.662107519</v>
      </c>
      <c r="L751" s="86" t="n">
        <v>0.261606724133406</v>
      </c>
      <c r="M751" s="86" t="n">
        <v>0.080167865875256</v>
      </c>
      <c r="N751" s="86" t="n">
        <v>-0.00120768344507107</v>
      </c>
      <c r="Q751" s="86"/>
      <c r="R751" s="86"/>
      <c r="S751" s="86"/>
      <c r="T751" s="86"/>
      <c r="AE751" s="86"/>
      <c r="AF751" s="86"/>
      <c r="AG751" s="86"/>
      <c r="AH751" s="86"/>
      <c r="AI751" s="86"/>
    </row>
    <row r="752" customFormat="false" ht="13" hidden="false" customHeight="false" outlineLevel="0" collapsed="false">
      <c r="J752" s="78" t="n">
        <v>750</v>
      </c>
      <c r="K752" s="86" t="n">
        <v>18217.199364808</v>
      </c>
      <c r="L752" s="86" t="n">
        <v>0.261318982216084</v>
      </c>
      <c r="M752" s="86" t="n">
        <v>0.0822104009991723</v>
      </c>
      <c r="N752" s="86" t="n">
        <v>-0.00204910060516705</v>
      </c>
      <c r="Q752" s="86"/>
      <c r="R752" s="86"/>
      <c r="S752" s="86"/>
      <c r="T752" s="86"/>
      <c r="AE752" s="86"/>
      <c r="AF752" s="86"/>
      <c r="AG752" s="86"/>
      <c r="AH752" s="86"/>
      <c r="AI752" s="86"/>
    </row>
    <row r="753" customFormat="false" ht="13" hidden="false" customHeight="false" outlineLevel="0" collapsed="false">
      <c r="J753" s="78" t="n">
        <v>751</v>
      </c>
      <c r="K753" s="86" t="n">
        <v>18241.647721386</v>
      </c>
      <c r="L753" s="86" t="n">
        <v>0.260956108180983</v>
      </c>
      <c r="M753" s="86" t="n">
        <v>0.0865407696889243</v>
      </c>
      <c r="N753" s="86" t="n">
        <v>-0.00254440471040511</v>
      </c>
      <c r="Q753" s="86"/>
      <c r="R753" s="86"/>
      <c r="S753" s="86"/>
      <c r="T753" s="86"/>
      <c r="AE753" s="86"/>
      <c r="AF753" s="86"/>
      <c r="AG753" s="86"/>
      <c r="AH753" s="86"/>
      <c r="AI753" s="86"/>
    </row>
    <row r="754" customFormat="false" ht="13" hidden="false" customHeight="false" outlineLevel="0" collapsed="false">
      <c r="J754" s="78" t="n">
        <v>752</v>
      </c>
      <c r="K754" s="86" t="n">
        <v>18266.152182843</v>
      </c>
      <c r="L754" s="86" t="n">
        <v>0.26046144643874</v>
      </c>
      <c r="M754" s="86" t="n">
        <v>0.0922070588444269</v>
      </c>
      <c r="N754" s="86" t="n">
        <v>-0.0025363540620516</v>
      </c>
      <c r="Q754" s="86"/>
      <c r="R754" s="86"/>
      <c r="S754" s="86"/>
      <c r="T754" s="86"/>
      <c r="AE754" s="86"/>
      <c r="AF754" s="86"/>
      <c r="AG754" s="86"/>
      <c r="AH754" s="86"/>
      <c r="AI754" s="86"/>
    </row>
    <row r="755" customFormat="false" ht="13" hidden="false" customHeight="false" outlineLevel="0" collapsed="false">
      <c r="J755" s="78" t="n">
        <v>753</v>
      </c>
      <c r="K755" s="86" t="n">
        <v>18290.686101161</v>
      </c>
      <c r="L755" s="86" t="n">
        <v>0.259845391990647</v>
      </c>
      <c r="M755" s="86" t="n">
        <v>0.0978563613343784</v>
      </c>
      <c r="N755" s="86" t="n">
        <v>-0.00203476137977905</v>
      </c>
      <c r="Q755" s="86"/>
      <c r="R755" s="86"/>
      <c r="S755" s="86"/>
      <c r="T755" s="86"/>
      <c r="AE755" s="86"/>
      <c r="AF755" s="86"/>
      <c r="AG755" s="86"/>
      <c r="AH755" s="86"/>
      <c r="AI755" s="86"/>
    </row>
    <row r="756" customFormat="false" ht="13" hidden="false" customHeight="false" outlineLevel="0" collapsed="false">
      <c r="J756" s="78" t="n">
        <v>754</v>
      </c>
      <c r="K756" s="86" t="n">
        <v>18315.121692879</v>
      </c>
      <c r="L756" s="86" t="n">
        <v>0.259273903968761</v>
      </c>
      <c r="M756" s="86" t="n">
        <v>0.102310363396816</v>
      </c>
      <c r="N756" s="86" t="n">
        <v>-0.00110608979446331</v>
      </c>
      <c r="Q756" s="86"/>
      <c r="R756" s="86"/>
      <c r="S756" s="86"/>
      <c r="T756" s="86"/>
      <c r="AE756" s="86"/>
      <c r="AF756" s="86"/>
      <c r="AG756" s="86"/>
      <c r="AH756" s="86"/>
      <c r="AI756" s="86"/>
    </row>
    <row r="757" customFormat="false" ht="13" hidden="false" customHeight="false" outlineLevel="0" collapsed="false">
      <c r="J757" s="78" t="n">
        <v>755</v>
      </c>
      <c r="K757" s="86" t="n">
        <v>18339.633771679</v>
      </c>
      <c r="L757" s="86" t="n">
        <v>0.258919319280569</v>
      </c>
      <c r="M757" s="86" t="n">
        <v>0.104675684120302</v>
      </c>
      <c r="N757" s="86" t="n">
        <v>0.000201856547021021</v>
      </c>
      <c r="Q757" s="86"/>
      <c r="R757" s="86"/>
      <c r="S757" s="86"/>
      <c r="T757" s="86"/>
      <c r="AE757" s="86"/>
      <c r="AF757" s="86"/>
      <c r="AG757" s="86"/>
      <c r="AH757" s="86"/>
      <c r="AI757" s="86"/>
    </row>
    <row r="758" customFormat="false" ht="13" hidden="false" customHeight="false" outlineLevel="0" collapsed="false">
      <c r="J758" s="78" t="n">
        <v>756</v>
      </c>
      <c r="K758" s="86" t="n">
        <v>18364.114067746</v>
      </c>
      <c r="L758" s="86" t="n">
        <v>0.258878768054625</v>
      </c>
      <c r="M758" s="86" t="n">
        <v>0.104582437479316</v>
      </c>
      <c r="N758" s="86" t="n">
        <v>0.00179555458780363</v>
      </c>
      <c r="Q758" s="86"/>
      <c r="R758" s="86"/>
      <c r="S758" s="86"/>
      <c r="T758" s="86"/>
      <c r="AE758" s="86"/>
      <c r="AF758" s="86"/>
      <c r="AG758" s="86"/>
      <c r="AH758" s="86"/>
      <c r="AI758" s="86"/>
    </row>
    <row r="759" customFormat="false" ht="13" hidden="false" customHeight="false" outlineLevel="0" collapsed="false">
      <c r="J759" s="78" t="n">
        <v>757</v>
      </c>
      <c r="K759" s="86" t="n">
        <v>18388.618680984</v>
      </c>
      <c r="L759" s="86" t="n">
        <v>0.25916596514204</v>
      </c>
      <c r="M759" s="86" t="n">
        <v>0.102300810335592</v>
      </c>
      <c r="N759" s="86" t="n">
        <v>0.00348906077725189</v>
      </c>
      <c r="Q759" s="86"/>
      <c r="R759" s="86"/>
      <c r="S759" s="86"/>
      <c r="T759" s="86"/>
      <c r="AE759" s="86"/>
      <c r="AF759" s="86"/>
      <c r="AG759" s="86"/>
      <c r="AH759" s="86"/>
      <c r="AI759" s="86"/>
    </row>
    <row r="760" customFormat="false" ht="13" hidden="false" customHeight="false" outlineLevel="0" collapsed="false">
      <c r="J760" s="78" t="n">
        <v>758</v>
      </c>
      <c r="K760" s="86" t="n">
        <v>18413.091089037</v>
      </c>
      <c r="L760" s="86" t="n">
        <v>0.259731777788453</v>
      </c>
      <c r="M760" s="86" t="n">
        <v>0.0985499420056501</v>
      </c>
      <c r="N760" s="86" t="n">
        <v>0.00507484957477555</v>
      </c>
      <c r="Q760" s="86"/>
      <c r="R760" s="86"/>
      <c r="S760" s="86"/>
      <c r="T760" s="86"/>
      <c r="AE760" s="86"/>
      <c r="AF760" s="86"/>
      <c r="AG760" s="86"/>
      <c r="AH760" s="86"/>
      <c r="AI760" s="86"/>
    </row>
    <row r="761" customFormat="false" ht="13" hidden="false" customHeight="false" outlineLevel="0" collapsed="false">
      <c r="J761" s="78" t="n">
        <v>759</v>
      </c>
      <c r="K761" s="86" t="n">
        <v>18437.567318352</v>
      </c>
      <c r="L761" s="86" t="n">
        <v>0.26042002926689</v>
      </c>
      <c r="M761" s="86" t="n">
        <v>0.0940117306150853</v>
      </c>
      <c r="N761" s="86" t="n">
        <v>0.00643125637478397</v>
      </c>
      <c r="Q761" s="86"/>
      <c r="R761" s="86"/>
      <c r="S761" s="86"/>
      <c r="T761" s="86"/>
      <c r="AE761" s="86"/>
      <c r="AF761" s="86"/>
      <c r="AG761" s="86"/>
      <c r="AH761" s="86"/>
      <c r="AI761" s="86"/>
    </row>
    <row r="762" customFormat="false" ht="13" hidden="false" customHeight="false" outlineLevel="0" collapsed="false">
      <c r="J762" s="78" t="n">
        <v>760</v>
      </c>
      <c r="K762" s="86" t="n">
        <v>18462.056060866</v>
      </c>
      <c r="L762" s="86" t="n">
        <v>0.261158583374187</v>
      </c>
      <c r="M762" s="86" t="n">
        <v>0.0893083285125286</v>
      </c>
      <c r="N762" s="86" t="n">
        <v>0.00741026865668979</v>
      </c>
      <c r="Q762" s="86"/>
      <c r="R762" s="86"/>
      <c r="S762" s="86"/>
      <c r="T762" s="86"/>
      <c r="AE762" s="86"/>
      <c r="AF762" s="86"/>
      <c r="AG762" s="86"/>
      <c r="AH762" s="86"/>
      <c r="AI762" s="86"/>
    </row>
    <row r="763" customFormat="false" ht="13" hidden="false" customHeight="false" outlineLevel="0" collapsed="false">
      <c r="J763" s="78" t="n">
        <v>761</v>
      </c>
      <c r="K763" s="86" t="n">
        <v>18486.535392742</v>
      </c>
      <c r="L763" s="86" t="n">
        <v>0.261845707377858</v>
      </c>
      <c r="M763" s="86" t="n">
        <v>0.0849401179647858</v>
      </c>
      <c r="N763" s="86" t="n">
        <v>0.00788451564512305</v>
      </c>
      <c r="Q763" s="86"/>
      <c r="R763" s="86"/>
      <c r="S763" s="86"/>
      <c r="T763" s="86"/>
      <c r="AE763" s="86"/>
      <c r="AF763" s="86"/>
      <c r="AG763" s="86"/>
      <c r="AH763" s="86"/>
      <c r="AI763" s="86"/>
    </row>
    <row r="764" customFormat="false" ht="13" hidden="false" customHeight="false" outlineLevel="0" collapsed="false">
      <c r="J764" s="78" t="n">
        <v>762</v>
      </c>
      <c r="K764" s="86" t="n">
        <v>18510.99474822</v>
      </c>
      <c r="L764" s="86" t="n">
        <v>0.262478971359616</v>
      </c>
      <c r="M764" s="86" t="n">
        <v>0.0813427922022647</v>
      </c>
      <c r="N764" s="86" t="n">
        <v>0.00787028265295047</v>
      </c>
      <c r="Q764" s="86"/>
      <c r="R764" s="86"/>
      <c r="S764" s="86"/>
      <c r="T764" s="86"/>
      <c r="AE764" s="86"/>
      <c r="AF764" s="86"/>
      <c r="AG764" s="86"/>
      <c r="AH764" s="86"/>
      <c r="AI764" s="86"/>
    </row>
    <row r="765" customFormat="false" ht="13" hidden="false" customHeight="false" outlineLevel="0" collapsed="false">
      <c r="J765" s="78" t="n">
        <v>763</v>
      </c>
      <c r="K765" s="86" t="n">
        <v>18535.401860751</v>
      </c>
      <c r="L765" s="86" t="n">
        <v>0.263105173523822</v>
      </c>
      <c r="M765" s="86" t="n">
        <v>0.078688462662315</v>
      </c>
      <c r="N765" s="86" t="n">
        <v>0.00748205251908655</v>
      </c>
      <c r="Q765" s="86"/>
      <c r="R765" s="86"/>
      <c r="S765" s="86"/>
      <c r="T765" s="86"/>
      <c r="AE765" s="86"/>
      <c r="AF765" s="86"/>
      <c r="AG765" s="86"/>
      <c r="AH765" s="86"/>
      <c r="AI765" s="86"/>
    </row>
    <row r="766" customFormat="false" ht="13" hidden="false" customHeight="false" outlineLevel="0" collapsed="false">
      <c r="J766" s="78" t="n">
        <v>764</v>
      </c>
      <c r="K766" s="86" t="n">
        <v>18559.992600088</v>
      </c>
      <c r="L766" s="86" t="n">
        <v>0.263760868615329</v>
      </c>
      <c r="M766" s="86" t="n">
        <v>0.0768621506833039</v>
      </c>
      <c r="N766" s="86" t="n">
        <v>0.00683172613259657</v>
      </c>
      <c r="Q766" s="86"/>
      <c r="R766" s="86"/>
      <c r="S766" s="86"/>
      <c r="T766" s="86"/>
      <c r="AE766" s="86"/>
      <c r="AF766" s="86"/>
      <c r="AG766" s="86"/>
      <c r="AH766" s="86"/>
      <c r="AI766" s="86"/>
    </row>
    <row r="767" customFormat="false" ht="13" hidden="false" customHeight="false" outlineLevel="0" collapsed="false">
      <c r="J767" s="78" t="n">
        <v>765</v>
      </c>
      <c r="K767" s="86" t="n">
        <v>18584.561344203</v>
      </c>
      <c r="L767" s="86" t="n">
        <v>0.264421789615068</v>
      </c>
      <c r="M767" s="86" t="n">
        <v>0.0758887529574323</v>
      </c>
      <c r="N767" s="86" t="n">
        <v>0.00595926779905449</v>
      </c>
      <c r="Q767" s="86"/>
      <c r="R767" s="86"/>
      <c r="S767" s="86"/>
      <c r="T767" s="86"/>
      <c r="AE767" s="86"/>
      <c r="AF767" s="86"/>
      <c r="AG767" s="86"/>
      <c r="AH767" s="86"/>
      <c r="AI767" s="86"/>
    </row>
    <row r="768" customFormat="false" ht="13" hidden="false" customHeight="false" outlineLevel="0" collapsed="false">
      <c r="J768" s="78" t="n">
        <v>766</v>
      </c>
      <c r="K768" s="86" t="n">
        <v>18608.974132257</v>
      </c>
      <c r="L768" s="86" t="n">
        <v>0.265039639186012</v>
      </c>
      <c r="M768" s="86" t="n">
        <v>0.0758994985500942</v>
      </c>
      <c r="N768" s="86" t="n">
        <v>0.00485186055210476</v>
      </c>
      <c r="Q768" s="86"/>
      <c r="R768" s="86"/>
      <c r="S768" s="86"/>
      <c r="T768" s="86"/>
      <c r="AE768" s="86"/>
      <c r="AF768" s="86"/>
      <c r="AG768" s="86"/>
      <c r="AH768" s="86"/>
      <c r="AI768" s="86"/>
    </row>
    <row r="769" customFormat="false" ht="13" hidden="false" customHeight="false" outlineLevel="0" collapsed="false">
      <c r="J769" s="78" t="n">
        <v>767</v>
      </c>
      <c r="K769" s="86" t="n">
        <v>18633.465783639</v>
      </c>
      <c r="L769" s="86" t="n">
        <v>0.265583866383667</v>
      </c>
      <c r="M769" s="86" t="n">
        <v>0.0769234166084383</v>
      </c>
      <c r="N769" s="86" t="n">
        <v>0.00361812293884805</v>
      </c>
      <c r="Q769" s="86"/>
      <c r="R769" s="86"/>
      <c r="S769" s="86"/>
      <c r="T769" s="86"/>
      <c r="AE769" s="86"/>
      <c r="AF769" s="86"/>
      <c r="AG769" s="86"/>
      <c r="AH769" s="86"/>
      <c r="AI769" s="86"/>
    </row>
    <row r="770" customFormat="false" ht="13" hidden="false" customHeight="false" outlineLevel="0" collapsed="false">
      <c r="J770" s="78" t="n">
        <v>768</v>
      </c>
      <c r="K770" s="86" t="n">
        <v>18657.945951689</v>
      </c>
      <c r="L770" s="86" t="n">
        <v>0.265952269603044</v>
      </c>
      <c r="M770" s="86" t="n">
        <v>0.0789124544002854</v>
      </c>
      <c r="N770" s="86" t="n">
        <v>0.00241750764359257</v>
      </c>
      <c r="Q770" s="86"/>
      <c r="R770" s="86"/>
      <c r="S770" s="86"/>
      <c r="T770" s="86"/>
      <c r="AE770" s="86"/>
      <c r="AF770" s="86"/>
      <c r="AG770" s="86"/>
      <c r="AH770" s="86"/>
      <c r="AI770" s="86"/>
    </row>
    <row r="771" customFormat="false" ht="13" hidden="false" customHeight="false" outlineLevel="0" collapsed="false">
      <c r="J771" s="78" t="n">
        <v>769</v>
      </c>
      <c r="K771" s="86" t="n">
        <v>18682.39274576</v>
      </c>
      <c r="L771" s="86" t="n">
        <v>0.266077064181915</v>
      </c>
      <c r="M771" s="86" t="n">
        <v>0.0819412684889993</v>
      </c>
      <c r="N771" s="86" t="n">
        <v>0.00145263927541896</v>
      </c>
      <c r="Q771" s="86"/>
      <c r="R771" s="86"/>
      <c r="S771" s="86"/>
      <c r="T771" s="86"/>
      <c r="AE771" s="86"/>
      <c r="AF771" s="86"/>
      <c r="AG771" s="86"/>
      <c r="AH771" s="86"/>
      <c r="AI771" s="86"/>
    </row>
    <row r="772" customFormat="false" ht="13" hidden="false" customHeight="false" outlineLevel="0" collapsed="false">
      <c r="J772" s="78" t="n">
        <v>770</v>
      </c>
      <c r="K772" s="86" t="n">
        <v>18706.892783221</v>
      </c>
      <c r="L772" s="86" t="n">
        <v>0.265970074599236</v>
      </c>
      <c r="M772" s="86" t="n">
        <v>0.0860967240994989</v>
      </c>
      <c r="N772" s="86" t="n">
        <v>0.000907941094639268</v>
      </c>
      <c r="Q772" s="86"/>
      <c r="R772" s="86"/>
      <c r="S772" s="86"/>
      <c r="T772" s="86"/>
      <c r="AE772" s="86"/>
      <c r="AF772" s="86"/>
      <c r="AG772" s="86"/>
      <c r="AH772" s="86"/>
      <c r="AI772" s="86"/>
    </row>
    <row r="773" customFormat="false" ht="13" hidden="false" customHeight="false" outlineLevel="0" collapsed="false">
      <c r="J773" s="78" t="n">
        <v>771</v>
      </c>
      <c r="K773" s="86" t="n">
        <v>18731.402386941</v>
      </c>
      <c r="L773" s="86" t="n">
        <v>0.265685377173022</v>
      </c>
      <c r="M773" s="86" t="n">
        <v>0.091284513565085</v>
      </c>
      <c r="N773" s="86" t="n">
        <v>0.000884923152021575</v>
      </c>
      <c r="Q773" s="86"/>
      <c r="R773" s="86"/>
      <c r="S773" s="86"/>
      <c r="T773" s="86"/>
      <c r="AE773" s="86"/>
      <c r="AF773" s="86"/>
      <c r="AG773" s="86"/>
      <c r="AH773" s="86"/>
      <c r="AI773" s="86"/>
    </row>
    <row r="774" customFormat="false" ht="13" hidden="false" customHeight="false" outlineLevel="0" collapsed="false">
      <c r="J774" s="78" t="n">
        <v>772</v>
      </c>
      <c r="K774" s="86" t="n">
        <v>18755.906143243</v>
      </c>
      <c r="L774" s="86" t="n">
        <v>0.265306999714684</v>
      </c>
      <c r="M774" s="86" t="n">
        <v>0.0968185064635359</v>
      </c>
      <c r="N774" s="86" t="n">
        <v>0.00139038161971392</v>
      </c>
      <c r="Q774" s="86"/>
      <c r="R774" s="86"/>
      <c r="S774" s="86"/>
      <c r="T774" s="86"/>
      <c r="AE774" s="86"/>
      <c r="AF774" s="86"/>
      <c r="AG774" s="86"/>
      <c r="AH774" s="86"/>
      <c r="AI774" s="86"/>
    </row>
    <row r="775" customFormat="false" ht="13" hidden="false" customHeight="false" outlineLevel="0" collapsed="false">
      <c r="J775" s="78" t="n">
        <v>773</v>
      </c>
      <c r="K775" s="86" t="n">
        <v>18780.338820566</v>
      </c>
      <c r="L775" s="86" t="n">
        <v>0.26488571636984</v>
      </c>
      <c r="M775" s="86" t="n">
        <v>0.101552675779537</v>
      </c>
      <c r="N775" s="86" t="n">
        <v>0.00242255744873696</v>
      </c>
      <c r="Q775" s="86"/>
      <c r="R775" s="86"/>
      <c r="S775" s="86"/>
      <c r="T775" s="86"/>
      <c r="AE775" s="86"/>
      <c r="AF775" s="86"/>
      <c r="AG775" s="86"/>
      <c r="AH775" s="86"/>
      <c r="AI775" s="86"/>
    </row>
    <row r="776" customFormat="false" ht="13" hidden="false" customHeight="false" outlineLevel="0" collapsed="false">
      <c r="J776" s="78" t="n">
        <v>774</v>
      </c>
      <c r="K776" s="86" t="n">
        <v>18804.652029719</v>
      </c>
      <c r="L776" s="86" t="n">
        <v>0.264448399659375</v>
      </c>
      <c r="M776" s="86" t="n">
        <v>0.104542499458489</v>
      </c>
      <c r="N776" s="86" t="n">
        <v>0.00393932077099073</v>
      </c>
      <c r="Q776" s="86"/>
      <c r="R776" s="86"/>
      <c r="S776" s="86"/>
      <c r="T776" s="86"/>
      <c r="AE776" s="86"/>
      <c r="AF776" s="86"/>
      <c r="AG776" s="86"/>
      <c r="AH776" s="86"/>
      <c r="AI776" s="86"/>
    </row>
    <row r="777" customFormat="false" ht="13" hidden="false" customHeight="false" outlineLevel="0" collapsed="false">
      <c r="J777" s="78" t="n">
        <v>775</v>
      </c>
      <c r="K777" s="86" t="n">
        <v>18828.852247958</v>
      </c>
      <c r="L777" s="86" t="n">
        <v>0.264066610388594</v>
      </c>
      <c r="M777" s="86" t="n">
        <v>0.105074603321679</v>
      </c>
      <c r="N777" s="86" t="n">
        <v>0.00580433129740918</v>
      </c>
      <c r="Q777" s="86"/>
      <c r="R777" s="86"/>
      <c r="S777" s="86"/>
      <c r="T777" s="86"/>
      <c r="AE777" s="86"/>
      <c r="AF777" s="86"/>
      <c r="AG777" s="86"/>
      <c r="AH777" s="86"/>
      <c r="AI777" s="86"/>
    </row>
    <row r="778" customFormat="false" ht="13" hidden="false" customHeight="false" outlineLevel="0" collapsed="false">
      <c r="J778" s="78" t="n">
        <v>776</v>
      </c>
      <c r="K778" s="86" t="n">
        <v>18853.114756736</v>
      </c>
      <c r="L778" s="86" t="n">
        <v>0.263819494170254</v>
      </c>
      <c r="M778" s="86" t="n">
        <v>0.102826561389788</v>
      </c>
      <c r="N778" s="86" t="n">
        <v>0.00777969519295645</v>
      </c>
      <c r="Q778" s="86"/>
      <c r="R778" s="86"/>
      <c r="S778" s="86"/>
      <c r="T778" s="86"/>
      <c r="AE778" s="86"/>
      <c r="AF778" s="86"/>
      <c r="AG778" s="86"/>
      <c r="AH778" s="86"/>
      <c r="AI778" s="86"/>
    </row>
    <row r="779" customFormat="false" ht="13" hidden="false" customHeight="false" outlineLevel="0" collapsed="false">
      <c r="J779" s="78" t="n">
        <v>777</v>
      </c>
      <c r="K779" s="86" t="n">
        <v>18877.463448602</v>
      </c>
      <c r="L779" s="86" t="n">
        <v>0.263730762752522</v>
      </c>
      <c r="M779" s="86" t="n">
        <v>0.0982570779272147</v>
      </c>
      <c r="N779" s="86" t="n">
        <v>0.00959107469087024</v>
      </c>
      <c r="Q779" s="86"/>
      <c r="R779" s="86"/>
      <c r="S779" s="86"/>
      <c r="T779" s="86"/>
      <c r="AE779" s="86"/>
      <c r="AF779" s="86"/>
      <c r="AG779" s="86"/>
      <c r="AH779" s="86"/>
      <c r="AI779" s="86"/>
    </row>
    <row r="780" customFormat="false" ht="13" hidden="false" customHeight="false" outlineLevel="0" collapsed="false">
      <c r="J780" s="78" t="n">
        <v>778</v>
      </c>
      <c r="K780" s="86" t="n">
        <v>18901.915529452</v>
      </c>
      <c r="L780" s="86" t="n">
        <v>0.263773803471778</v>
      </c>
      <c r="M780" s="86" t="n">
        <v>0.0926529802558715</v>
      </c>
      <c r="N780" s="86" t="n">
        <v>0.0110000698863511</v>
      </c>
      <c r="Q780" s="86"/>
      <c r="R780" s="86"/>
      <c r="S780" s="86"/>
      <c r="T780" s="86"/>
      <c r="AE780" s="86"/>
      <c r="AF780" s="86"/>
      <c r="AG780" s="86"/>
      <c r="AH780" s="86"/>
      <c r="AI780" s="86"/>
    </row>
    <row r="781" customFormat="false" ht="13" hidden="false" customHeight="false" outlineLevel="0" collapsed="false">
      <c r="J781" s="78" t="n">
        <v>779</v>
      </c>
      <c r="K781" s="86" t="n">
        <v>18926.408339345</v>
      </c>
      <c r="L781" s="86" t="n">
        <v>0.263944806529757</v>
      </c>
      <c r="M781" s="86" t="n">
        <v>0.0874631100462266</v>
      </c>
      <c r="N781" s="86" t="n">
        <v>0.0118572980371829</v>
      </c>
      <c r="Q781" s="86"/>
      <c r="R781" s="86"/>
      <c r="S781" s="86"/>
      <c r="T781" s="86"/>
      <c r="AE781" s="86"/>
      <c r="AF781" s="86"/>
      <c r="AG781" s="86"/>
      <c r="AH781" s="86"/>
      <c r="AI781" s="86"/>
    </row>
    <row r="782" customFormat="false" ht="13" hidden="false" customHeight="false" outlineLevel="0" collapsed="false">
      <c r="J782" s="78" t="n">
        <v>780</v>
      </c>
      <c r="K782" s="86" t="n">
        <v>18950.658437629</v>
      </c>
      <c r="L782" s="86" t="n">
        <v>0.264270266834425</v>
      </c>
      <c r="M782" s="86" t="n">
        <v>0.0838817593411037</v>
      </c>
      <c r="N782" s="86" t="n">
        <v>0.0121578589753775</v>
      </c>
      <c r="Q782" s="86"/>
      <c r="R782" s="86"/>
      <c r="S782" s="86"/>
      <c r="T782" s="86"/>
      <c r="AE782" s="86"/>
      <c r="AF782" s="86"/>
      <c r="AG782" s="86"/>
      <c r="AH782" s="86"/>
      <c r="AI782" s="86"/>
    </row>
    <row r="783" customFormat="false" ht="13" hidden="false" customHeight="false" outlineLevel="0" collapsed="false">
      <c r="J783" s="78" t="n">
        <v>781</v>
      </c>
      <c r="K783" s="86" t="n">
        <v>18974.99647789</v>
      </c>
      <c r="L783" s="86" t="n">
        <v>0.264800915756128</v>
      </c>
      <c r="M783" s="86" t="n">
        <v>0.0825202489235584</v>
      </c>
      <c r="N783" s="86" t="n">
        <v>0.012010925181243</v>
      </c>
      <c r="Q783" s="86"/>
      <c r="R783" s="86"/>
      <c r="S783" s="86"/>
      <c r="T783" s="86"/>
      <c r="AE783" s="86"/>
      <c r="AF783" s="86"/>
      <c r="AG783" s="86"/>
      <c r="AH783" s="86"/>
      <c r="AI783" s="86"/>
    </row>
    <row r="784" customFormat="false" ht="13" hidden="false" customHeight="false" outlineLevel="0" collapsed="false">
      <c r="J784" s="78" t="n">
        <v>782</v>
      </c>
      <c r="K784" s="86" t="n">
        <v>18999.265003657</v>
      </c>
      <c r="L784" s="86" t="n">
        <v>0.265543201023848</v>
      </c>
      <c r="M784" s="86" t="n">
        <v>0.0832363289988063</v>
      </c>
      <c r="N784" s="86" t="n">
        <v>0.0115962820803431</v>
      </c>
      <c r="Q784" s="86"/>
      <c r="R784" s="86"/>
      <c r="S784" s="86"/>
      <c r="T784" s="86"/>
      <c r="AE784" s="86"/>
      <c r="AF784" s="86"/>
      <c r="AG784" s="86"/>
      <c r="AH784" s="86"/>
      <c r="AI784" s="86"/>
    </row>
    <row r="785" customFormat="false" ht="13" hidden="false" customHeight="false" outlineLevel="0" collapsed="false">
      <c r="J785" s="78" t="n">
        <v>783</v>
      </c>
      <c r="K785" s="86" t="n">
        <v>19023.783729558</v>
      </c>
      <c r="L785" s="86" t="n">
        <v>0.266408353078801</v>
      </c>
      <c r="M785" s="86" t="n">
        <v>0.0851486691570996</v>
      </c>
      <c r="N785" s="86" t="n">
        <v>0.0111432561357405</v>
      </c>
      <c r="Q785" s="86"/>
      <c r="R785" s="86"/>
      <c r="S785" s="86"/>
      <c r="T785" s="86"/>
      <c r="AE785" s="86"/>
      <c r="AF785" s="86"/>
      <c r="AG785" s="86"/>
      <c r="AH785" s="86"/>
      <c r="AI785" s="86"/>
    </row>
    <row r="786" customFormat="false" ht="13" hidden="false" customHeight="false" outlineLevel="0" collapsed="false">
      <c r="J786" s="78" t="n">
        <v>784</v>
      </c>
      <c r="K786" s="86" t="n">
        <v>19048.043829529</v>
      </c>
      <c r="L786" s="86" t="n">
        <v>0.26729489171656</v>
      </c>
      <c r="M786" s="86" t="n">
        <v>0.0877500539767338</v>
      </c>
      <c r="N786" s="86" t="n">
        <v>0.0108251876867781</v>
      </c>
      <c r="Q786" s="86"/>
      <c r="R786" s="86"/>
      <c r="S786" s="86"/>
      <c r="T786" s="86"/>
      <c r="AE786" s="86"/>
      <c r="AF786" s="86"/>
      <c r="AG786" s="86"/>
      <c r="AH786" s="86"/>
      <c r="AI786" s="86"/>
    </row>
    <row r="787" customFormat="false" ht="13" hidden="false" customHeight="false" outlineLevel="0" collapsed="false">
      <c r="J787" s="78" t="n">
        <v>785</v>
      </c>
      <c r="K787" s="86" t="n">
        <v>19072.324342306</v>
      </c>
      <c r="L787" s="86" t="n">
        <v>0.268058574053695</v>
      </c>
      <c r="M787" s="86" t="n">
        <v>0.090901560103074</v>
      </c>
      <c r="N787" s="86" t="n">
        <v>0.0108158948376582</v>
      </c>
      <c r="Q787" s="86"/>
      <c r="R787" s="86"/>
      <c r="S787" s="86"/>
      <c r="T787" s="86"/>
      <c r="AE787" s="86"/>
      <c r="AF787" s="86"/>
      <c r="AG787" s="86"/>
      <c r="AH787" s="86"/>
      <c r="AI787" s="86"/>
    </row>
    <row r="788" customFormat="false" ht="13" hidden="false" customHeight="false" outlineLevel="0" collapsed="false">
      <c r="J788" s="78" t="n">
        <v>786</v>
      </c>
      <c r="K788" s="86" t="n">
        <v>19096.6570362</v>
      </c>
      <c r="L788" s="86" t="n">
        <v>0.268574621336242</v>
      </c>
      <c r="M788" s="86" t="n">
        <v>0.0945079306582987</v>
      </c>
      <c r="N788" s="86" t="n">
        <v>0.0112209096984481</v>
      </c>
      <c r="Q788" s="86"/>
      <c r="R788" s="86"/>
      <c r="S788" s="86"/>
      <c r="T788" s="86"/>
      <c r="AE788" s="86"/>
      <c r="AF788" s="86"/>
      <c r="AG788" s="86"/>
      <c r="AH788" s="86"/>
      <c r="AI788" s="86"/>
    </row>
    <row r="789" customFormat="false" ht="13" hidden="false" customHeight="false" outlineLevel="0" collapsed="false">
      <c r="J789" s="78" t="n">
        <v>787</v>
      </c>
      <c r="K789" s="86" t="n">
        <v>19120.901998303</v>
      </c>
      <c r="L789" s="86" t="n">
        <v>0.268832998784156</v>
      </c>
      <c r="M789" s="86" t="n">
        <v>0.0984803969890242</v>
      </c>
      <c r="N789" s="86" t="n">
        <v>0.0120449996201763</v>
      </c>
      <c r="Q789" s="86"/>
      <c r="R789" s="86"/>
      <c r="S789" s="86"/>
      <c r="T789" s="86"/>
      <c r="AE789" s="86"/>
      <c r="AF789" s="86"/>
      <c r="AG789" s="86"/>
      <c r="AH789" s="86"/>
      <c r="AI789" s="86"/>
    </row>
    <row r="790" customFormat="false" ht="13" hidden="false" customHeight="false" outlineLevel="0" collapsed="false">
      <c r="J790" s="78" t="n">
        <v>788</v>
      </c>
      <c r="K790" s="86" t="n">
        <v>19145.208675479</v>
      </c>
      <c r="L790" s="86" t="n">
        <v>0.268951452125579</v>
      </c>
      <c r="M790" s="86" t="n">
        <v>0.102709375524068</v>
      </c>
      <c r="N790" s="86" t="n">
        <v>0.0131901247977039</v>
      </c>
      <c r="Q790" s="86"/>
      <c r="R790" s="86"/>
      <c r="S790" s="86"/>
      <c r="T790" s="86"/>
      <c r="AE790" s="86"/>
      <c r="AF790" s="86"/>
      <c r="AG790" s="86"/>
      <c r="AH790" s="86"/>
      <c r="AI790" s="86"/>
    </row>
    <row r="791" customFormat="false" ht="13" hidden="false" customHeight="false" outlineLevel="0" collapsed="false">
      <c r="J791" s="78" t="n">
        <v>789</v>
      </c>
      <c r="K791" s="86" t="n">
        <v>19169.498546225</v>
      </c>
      <c r="L791" s="86" t="n">
        <v>0.269105908927255</v>
      </c>
      <c r="M791" s="86" t="n">
        <v>0.106815969080689</v>
      </c>
      <c r="N791" s="86" t="n">
        <v>0.0145521478311842</v>
      </c>
      <c r="Q791" s="86"/>
      <c r="R791" s="86"/>
      <c r="S791" s="86"/>
      <c r="T791" s="86"/>
      <c r="AE791" s="86"/>
      <c r="AF791" s="86"/>
      <c r="AG791" s="86"/>
      <c r="AH791" s="86"/>
      <c r="AI791" s="86"/>
    </row>
    <row r="792" customFormat="false" ht="13" hidden="false" customHeight="false" outlineLevel="0" collapsed="false">
      <c r="J792" s="78" t="n">
        <v>790</v>
      </c>
      <c r="K792" s="86" t="n">
        <v>19193.674362959</v>
      </c>
      <c r="L792" s="86" t="n">
        <v>0.269433503746326</v>
      </c>
      <c r="M792" s="86" t="n">
        <v>0.110149122589031</v>
      </c>
      <c r="N792" s="86" t="n">
        <v>0.0160760649220787</v>
      </c>
      <c r="Q792" s="86"/>
      <c r="R792" s="86"/>
      <c r="S792" s="86"/>
      <c r="T792" s="86"/>
      <c r="AE792" s="86"/>
      <c r="AF792" s="86"/>
      <c r="AG792" s="86"/>
      <c r="AH792" s="86"/>
      <c r="AI792" s="86"/>
    </row>
    <row r="793" customFormat="false" ht="13" hidden="false" customHeight="false" outlineLevel="0" collapsed="false">
      <c r="J793" s="78" t="n">
        <v>791</v>
      </c>
      <c r="K793" s="86" t="n">
        <v>19217.967994102</v>
      </c>
      <c r="L793" s="86" t="n">
        <v>0.269969471892698</v>
      </c>
      <c r="M793" s="86" t="n">
        <v>0.111895867011</v>
      </c>
      <c r="N793" s="86" t="n">
        <v>0.0177005061578512</v>
      </c>
      <c r="Q793" s="86"/>
      <c r="R793" s="86"/>
      <c r="S793" s="86"/>
      <c r="T793" s="86"/>
      <c r="AE793" s="86"/>
      <c r="AF793" s="86"/>
      <c r="AG793" s="86"/>
      <c r="AH793" s="86"/>
      <c r="AI793" s="86"/>
    </row>
    <row r="794" customFormat="false" ht="13" hidden="false" customHeight="false" outlineLevel="0" collapsed="false">
      <c r="J794" s="78" t="n">
        <v>792</v>
      </c>
      <c r="K794" s="86" t="n">
        <v>19242.497314325</v>
      </c>
      <c r="L794" s="86" t="n">
        <v>0.270692055064846</v>
      </c>
      <c r="M794" s="86" t="n">
        <v>0.111504856254699</v>
      </c>
      <c r="N794" s="86" t="n">
        <v>0.0193502673387734</v>
      </c>
      <c r="Q794" s="86"/>
      <c r="R794" s="86"/>
      <c r="S794" s="86"/>
      <c r="T794" s="86"/>
      <c r="AE794" s="86"/>
      <c r="AF794" s="86"/>
      <c r="AG794" s="86"/>
      <c r="AH794" s="86"/>
      <c r="AI794" s="86"/>
    </row>
    <row r="795" customFormat="false" ht="13" hidden="false" customHeight="false" outlineLevel="0" collapsed="false">
      <c r="J795" s="78" t="n">
        <v>793</v>
      </c>
      <c r="K795" s="86" t="n">
        <v>19266.775980846</v>
      </c>
      <c r="L795" s="86" t="n">
        <v>0.271548093193357</v>
      </c>
      <c r="M795" s="86" t="n">
        <v>0.108933381966969</v>
      </c>
      <c r="N795" s="86" t="n">
        <v>0.0209979961996914</v>
      </c>
      <c r="Q795" s="86"/>
      <c r="R795" s="86"/>
      <c r="S795" s="86"/>
      <c r="T795" s="86"/>
      <c r="AE795" s="86"/>
      <c r="AF795" s="86"/>
      <c r="AG795" s="86"/>
      <c r="AH795" s="86"/>
      <c r="AI795" s="86"/>
    </row>
    <row r="796" customFormat="false" ht="13" hidden="false" customHeight="false" outlineLevel="0" collapsed="false">
      <c r="J796" s="78" t="n">
        <v>794</v>
      </c>
      <c r="K796" s="86" t="n">
        <v>19291.030192826</v>
      </c>
      <c r="L796" s="86" t="n">
        <v>0.272469334586613</v>
      </c>
      <c r="M796" s="86" t="n">
        <v>0.104822808528529</v>
      </c>
      <c r="N796" s="86" t="n">
        <v>0.022645751939853</v>
      </c>
      <c r="Q796" s="86"/>
      <c r="R796" s="86"/>
      <c r="S796" s="86"/>
      <c r="T796" s="86"/>
      <c r="AE796" s="86"/>
      <c r="AF796" s="86"/>
      <c r="AG796" s="86"/>
      <c r="AH796" s="86"/>
      <c r="AI796" s="86"/>
    </row>
    <row r="797" customFormat="false" ht="13" hidden="false" customHeight="false" outlineLevel="0" collapsed="false">
      <c r="J797" s="78" t="n">
        <v>795</v>
      </c>
      <c r="K797" s="86" t="n">
        <v>19315.340941785</v>
      </c>
      <c r="L797" s="86" t="n">
        <v>0.273363683035343</v>
      </c>
      <c r="M797" s="86" t="n">
        <v>0.10019013789172</v>
      </c>
      <c r="N797" s="86" t="n">
        <v>0.0242958053572854</v>
      </c>
      <c r="Q797" s="86"/>
      <c r="R797" s="86"/>
      <c r="S797" s="86"/>
      <c r="T797" s="86"/>
      <c r="AE797" s="86"/>
      <c r="AF797" s="86"/>
      <c r="AG797" s="86"/>
      <c r="AH797" s="86"/>
      <c r="AI797" s="86"/>
    </row>
    <row r="798" customFormat="false" ht="13" hidden="false" customHeight="false" outlineLevel="0" collapsed="false">
      <c r="J798" s="78" t="n">
        <v>796</v>
      </c>
      <c r="K798" s="86" t="n">
        <v>19339.589582912</v>
      </c>
      <c r="L798" s="86" t="n">
        <v>0.274171448987488</v>
      </c>
      <c r="M798" s="86" t="n">
        <v>0.0959095378483124</v>
      </c>
      <c r="N798" s="86" t="n">
        <v>0.0259199244229344</v>
      </c>
      <c r="Q798" s="86"/>
      <c r="R798" s="86"/>
      <c r="S798" s="86"/>
      <c r="T798" s="86"/>
      <c r="AE798" s="86"/>
      <c r="AF798" s="86"/>
      <c r="AG798" s="86"/>
      <c r="AH798" s="86"/>
      <c r="AI798" s="86"/>
    </row>
    <row r="799" customFormat="false" ht="13" hidden="false" customHeight="false" outlineLevel="0" collapsed="false">
      <c r="J799" s="78" t="n">
        <v>797</v>
      </c>
      <c r="K799" s="86" t="n">
        <v>19363.784307049</v>
      </c>
      <c r="L799" s="86" t="n">
        <v>0.274897418444273</v>
      </c>
      <c r="M799" s="86" t="n">
        <v>0.0923462026546939</v>
      </c>
      <c r="N799" s="86" t="n">
        <v>0.0275060084616597</v>
      </c>
      <c r="Q799" s="86"/>
      <c r="R799" s="86"/>
      <c r="S799" s="86"/>
      <c r="T799" s="86"/>
      <c r="AE799" s="86"/>
      <c r="AF799" s="86"/>
      <c r="AG799" s="86"/>
      <c r="AH799" s="86"/>
      <c r="AI799" s="86"/>
    </row>
    <row r="800" customFormat="false" ht="13" hidden="false" customHeight="false" outlineLevel="0" collapsed="false">
      <c r="J800" s="78" t="n">
        <v>798</v>
      </c>
      <c r="K800" s="86" t="n">
        <v>19388.301856123</v>
      </c>
      <c r="L800" s="86" t="n">
        <v>0.275622730336971</v>
      </c>
      <c r="M800" s="86" t="n">
        <v>0.0896161582683035</v>
      </c>
      <c r="N800" s="86" t="n">
        <v>0.0290174619309902</v>
      </c>
      <c r="Q800" s="86"/>
      <c r="R800" s="86"/>
      <c r="S800" s="86"/>
      <c r="T800" s="86"/>
      <c r="AE800" s="86"/>
      <c r="AF800" s="86"/>
      <c r="AG800" s="86"/>
      <c r="AH800" s="86"/>
      <c r="AI800" s="86"/>
    </row>
    <row r="801" customFormat="false" ht="13" hidden="false" customHeight="false" outlineLevel="0" collapsed="false">
      <c r="J801" s="78" t="n">
        <v>799</v>
      </c>
      <c r="K801" s="86" t="n">
        <v>19412.768890057</v>
      </c>
      <c r="L801" s="86" t="n">
        <v>0.276440401831241</v>
      </c>
      <c r="M801" s="86" t="n">
        <v>0.0875604086419126</v>
      </c>
      <c r="N801" s="86" t="n">
        <v>0.0303524008848197</v>
      </c>
      <c r="Q801" s="86"/>
      <c r="R801" s="86"/>
      <c r="S801" s="86"/>
      <c r="T801" s="86"/>
      <c r="AE801" s="86"/>
      <c r="AF801" s="86"/>
      <c r="AG801" s="86"/>
      <c r="AH801" s="86"/>
      <c r="AI801" s="86"/>
    </row>
    <row r="802" customFormat="false" ht="13" hidden="false" customHeight="false" outlineLevel="0" collapsed="false">
      <c r="J802" s="78" t="n">
        <v>800</v>
      </c>
      <c r="K802" s="86" t="n">
        <v>19437.289249092</v>
      </c>
      <c r="L802" s="86" t="n">
        <v>0.277379028417849</v>
      </c>
      <c r="M802" s="86" t="n">
        <v>0.0859498329179994</v>
      </c>
      <c r="N802" s="86" t="n">
        <v>0.0313541674873616</v>
      </c>
      <c r="Q802" s="86"/>
      <c r="R802" s="86"/>
      <c r="S802" s="86"/>
      <c r="T802" s="86"/>
      <c r="AE802" s="86"/>
      <c r="AF802" s="86"/>
      <c r="AG802" s="86"/>
      <c r="AH802" s="86"/>
      <c r="AI802" s="86"/>
    </row>
    <row r="803" customFormat="false" ht="13" hidden="false" customHeight="false" outlineLevel="0" collapsed="false">
      <c r="J803" s="78" t="n">
        <v>801</v>
      </c>
      <c r="K803" s="86" t="n">
        <v>19461.747995641</v>
      </c>
      <c r="L803" s="86" t="n">
        <v>0.278367684788353</v>
      </c>
      <c r="M803" s="86" t="n">
        <v>0.0849054458002583</v>
      </c>
      <c r="N803" s="86" t="n">
        <v>0.0319277922119464</v>
      </c>
      <c r="Q803" s="86"/>
      <c r="R803" s="86"/>
      <c r="S803" s="86"/>
      <c r="T803" s="86"/>
      <c r="AE803" s="86"/>
      <c r="AF803" s="86"/>
      <c r="AG803" s="86"/>
      <c r="AH803" s="86"/>
      <c r="AI803" s="86"/>
    </row>
    <row r="804" customFormat="false" ht="13" hidden="false" customHeight="false" outlineLevel="0" collapsed="false">
      <c r="J804" s="78" t="n">
        <v>802</v>
      </c>
      <c r="K804" s="86" t="n">
        <v>19485.939016271</v>
      </c>
      <c r="L804" s="86" t="n">
        <v>0.279281610721131</v>
      </c>
      <c r="M804" s="86" t="n">
        <v>0.0848266800618891</v>
      </c>
      <c r="N804" s="86" t="n">
        <v>0.0321172379078131</v>
      </c>
      <c r="Q804" s="86"/>
      <c r="R804" s="86"/>
      <c r="S804" s="86"/>
      <c r="T804" s="86"/>
      <c r="AE804" s="86"/>
      <c r="AF804" s="86"/>
      <c r="AG804" s="86"/>
      <c r="AH804" s="86"/>
      <c r="AI804" s="86"/>
    </row>
    <row r="805" customFormat="false" ht="13" hidden="false" customHeight="false" outlineLevel="0" collapsed="false">
      <c r="J805" s="78" t="n">
        <v>803</v>
      </c>
      <c r="K805" s="86" t="n">
        <v>19510.388716816</v>
      </c>
      <c r="L805" s="86" t="n">
        <v>0.279967531522849</v>
      </c>
      <c r="M805" s="86" t="n">
        <v>0.0859294628763834</v>
      </c>
      <c r="N805" s="86" t="n">
        <v>0.0321226521242088</v>
      </c>
      <c r="Q805" s="86"/>
      <c r="R805" s="86"/>
      <c r="S805" s="86"/>
      <c r="T805" s="86"/>
      <c r="AE805" s="86"/>
      <c r="AF805" s="86"/>
      <c r="AG805" s="86"/>
      <c r="AH805" s="86"/>
      <c r="AI805" s="86"/>
    </row>
    <row r="806" customFormat="false" ht="13" hidden="false" customHeight="false" outlineLevel="0" collapsed="false">
      <c r="J806" s="78" t="n">
        <v>804</v>
      </c>
      <c r="K806" s="86" t="n">
        <v>19534.892381879</v>
      </c>
      <c r="L806" s="86" t="n">
        <v>0.28034585993354</v>
      </c>
      <c r="M806" s="86" t="n">
        <v>0.0881884607868429</v>
      </c>
      <c r="N806" s="86" t="n">
        <v>0.0322014398726723</v>
      </c>
      <c r="Q806" s="86"/>
      <c r="R806" s="86"/>
      <c r="S806" s="86"/>
      <c r="T806" s="86"/>
      <c r="AE806" s="86"/>
      <c r="AF806" s="86"/>
      <c r="AG806" s="86"/>
      <c r="AH806" s="86"/>
      <c r="AI806" s="86"/>
    </row>
    <row r="807" customFormat="false" ht="13" hidden="false" customHeight="false" outlineLevel="0" collapsed="false">
      <c r="J807" s="78" t="n">
        <v>805</v>
      </c>
      <c r="K807" s="86" t="n">
        <v>19559.384424435</v>
      </c>
      <c r="L807" s="86" t="n">
        <v>0.280377979612452</v>
      </c>
      <c r="M807" s="86" t="n">
        <v>0.0915450907926264</v>
      </c>
      <c r="N807" s="86" t="n">
        <v>0.0325544987753201</v>
      </c>
      <c r="Q807" s="86"/>
      <c r="R807" s="86"/>
      <c r="S807" s="86"/>
      <c r="T807" s="86"/>
      <c r="AE807" s="86"/>
      <c r="AF807" s="86"/>
      <c r="AG807" s="86"/>
      <c r="AH807" s="86"/>
      <c r="AI807" s="86"/>
    </row>
    <row r="808" customFormat="false" ht="13" hidden="false" customHeight="false" outlineLevel="0" collapsed="false">
      <c r="J808" s="78" t="n">
        <v>806</v>
      </c>
      <c r="K808" s="86" t="n">
        <v>19583.953001657</v>
      </c>
      <c r="L808" s="86" t="n">
        <v>0.280065390584594</v>
      </c>
      <c r="M808" s="86" t="n">
        <v>0.0958982531323874</v>
      </c>
      <c r="N808" s="86" t="n">
        <v>0.0332408997513808</v>
      </c>
      <c r="Q808" s="86"/>
      <c r="R808" s="86"/>
      <c r="S808" s="86"/>
      <c r="T808" s="86"/>
      <c r="AE808" s="86"/>
      <c r="AF808" s="86"/>
      <c r="AG808" s="86"/>
      <c r="AH808" s="86"/>
      <c r="AI808" s="86"/>
    </row>
    <row r="809" customFormat="false" ht="13" hidden="false" customHeight="false" outlineLevel="0" collapsed="false">
      <c r="J809" s="78" t="n">
        <v>807</v>
      </c>
      <c r="K809" s="86" t="n">
        <v>19608.515874516</v>
      </c>
      <c r="L809" s="86" t="n">
        <v>0.279458535045338</v>
      </c>
      <c r="M809" s="86" t="n">
        <v>0.100728459720421</v>
      </c>
      <c r="N809" s="86" t="n">
        <v>0.034149809945206</v>
      </c>
      <c r="Q809" s="86"/>
      <c r="R809" s="86"/>
      <c r="S809" s="86"/>
      <c r="T809" s="86"/>
      <c r="AE809" s="86"/>
      <c r="AF809" s="86"/>
      <c r="AG809" s="86"/>
      <c r="AH809" s="86"/>
      <c r="AI809" s="86"/>
    </row>
    <row r="810" customFormat="false" ht="13" hidden="false" customHeight="false" outlineLevel="0" collapsed="false">
      <c r="J810" s="78" t="n">
        <v>808</v>
      </c>
      <c r="K810" s="86" t="n">
        <v>19633.018079338</v>
      </c>
      <c r="L810" s="86" t="n">
        <v>0.278724040615857</v>
      </c>
      <c r="M810" s="86" t="n">
        <v>0.105289470158104</v>
      </c>
      <c r="N810" s="86" t="n">
        <v>0.0350931605277477</v>
      </c>
      <c r="Q810" s="86"/>
      <c r="R810" s="86"/>
      <c r="S810" s="86"/>
      <c r="T810" s="86"/>
      <c r="AE810" s="86"/>
      <c r="AF810" s="86"/>
      <c r="AG810" s="86"/>
      <c r="AH810" s="86"/>
      <c r="AI810" s="86"/>
    </row>
    <row r="811" customFormat="false" ht="13" hidden="false" customHeight="false" outlineLevel="0" collapsed="false">
      <c r="J811" s="78" t="n">
        <v>809</v>
      </c>
      <c r="K811" s="86" t="n">
        <v>19657.481849896</v>
      </c>
      <c r="L811" s="86" t="n">
        <v>0.278015875078973</v>
      </c>
      <c r="M811" s="86" t="n">
        <v>0.10874424618401</v>
      </c>
      <c r="N811" s="86" t="n">
        <v>0.035939721091177</v>
      </c>
      <c r="Q811" s="86"/>
      <c r="R811" s="86"/>
      <c r="S811" s="86"/>
      <c r="T811" s="86"/>
      <c r="AE811" s="86"/>
      <c r="AF811" s="86"/>
      <c r="AG811" s="86"/>
      <c r="AH811" s="86"/>
      <c r="AI811" s="86"/>
    </row>
    <row r="812" customFormat="false" ht="13" hidden="false" customHeight="false" outlineLevel="0" collapsed="false">
      <c r="J812" s="78" t="n">
        <v>810</v>
      </c>
      <c r="K812" s="86" t="n">
        <v>19681.928483667</v>
      </c>
      <c r="L812" s="86" t="n">
        <v>0.277411497228063</v>
      </c>
      <c r="M812" s="86" t="n">
        <v>0.110185222529096</v>
      </c>
      <c r="N812" s="86" t="n">
        <v>0.0367088055875014</v>
      </c>
      <c r="Q812" s="86"/>
      <c r="R812" s="86"/>
      <c r="S812" s="86"/>
      <c r="T812" s="86"/>
      <c r="AE812" s="86"/>
      <c r="AF812" s="86"/>
      <c r="AG812" s="86"/>
      <c r="AH812" s="86"/>
      <c r="AI812" s="86"/>
    </row>
    <row r="813" customFormat="false" ht="13" hidden="false" customHeight="false" outlineLevel="0" collapsed="false">
      <c r="J813" s="78" t="n">
        <v>811</v>
      </c>
      <c r="K813" s="86" t="n">
        <v>19706.377558042</v>
      </c>
      <c r="L813" s="86" t="n">
        <v>0.27687969880926</v>
      </c>
      <c r="M813" s="86" t="n">
        <v>0.109068744884908</v>
      </c>
      <c r="N813" s="86" t="n">
        <v>0.037484707603414</v>
      </c>
      <c r="Q813" s="86"/>
      <c r="R813" s="86"/>
      <c r="S813" s="86"/>
      <c r="T813" s="86"/>
      <c r="AE813" s="86"/>
      <c r="AF813" s="86"/>
      <c r="AG813" s="86"/>
      <c r="AH813" s="86"/>
      <c r="AI813" s="86"/>
    </row>
    <row r="814" customFormat="false" ht="13" hidden="false" customHeight="false" outlineLevel="0" collapsed="false">
      <c r="J814" s="78" t="n">
        <v>812</v>
      </c>
      <c r="K814" s="86" t="n">
        <v>19730.935423798</v>
      </c>
      <c r="L814" s="86" t="n">
        <v>0.276347679549314</v>
      </c>
      <c r="M814" s="86" t="n">
        <v>0.105433356814567</v>
      </c>
      <c r="N814" s="86" t="n">
        <v>0.0382951096450776</v>
      </c>
      <c r="Q814" s="86"/>
      <c r="R814" s="86"/>
      <c r="S814" s="86"/>
      <c r="T814" s="86"/>
      <c r="AE814" s="86"/>
      <c r="AF814" s="86"/>
      <c r="AG814" s="86"/>
      <c r="AH814" s="86"/>
      <c r="AI814" s="86"/>
    </row>
    <row r="815" customFormat="false" ht="13" hidden="false" customHeight="false" outlineLevel="0" collapsed="false">
      <c r="J815" s="78" t="n">
        <v>813</v>
      </c>
      <c r="K815" s="86" t="n">
        <v>19755.425253539</v>
      </c>
      <c r="L815" s="86" t="n">
        <v>0.275759149747117</v>
      </c>
      <c r="M815" s="86" t="n">
        <v>0.0998958586626089</v>
      </c>
      <c r="N815" s="86" t="n">
        <v>0.0391171509085546</v>
      </c>
      <c r="Q815" s="86"/>
      <c r="R815" s="86"/>
      <c r="S815" s="86"/>
      <c r="T815" s="86"/>
      <c r="AE815" s="86"/>
      <c r="AF815" s="86"/>
      <c r="AG815" s="86"/>
      <c r="AH815" s="86"/>
      <c r="AI815" s="86"/>
    </row>
    <row r="816" customFormat="false" ht="13" hidden="false" customHeight="false" outlineLevel="0" collapsed="false">
      <c r="J816" s="78" t="n">
        <v>814</v>
      </c>
      <c r="K816" s="86" t="n">
        <v>19779.90341417</v>
      </c>
      <c r="L816" s="86" t="n">
        <v>0.275096152757946</v>
      </c>
      <c r="M816" s="86" t="n">
        <v>0.0936449405379814</v>
      </c>
      <c r="N816" s="86" t="n">
        <v>0.0399033050030382</v>
      </c>
      <c r="Q816" s="86"/>
      <c r="R816" s="86"/>
      <c r="S816" s="86"/>
      <c r="T816" s="86"/>
      <c r="AE816" s="86"/>
      <c r="AF816" s="86"/>
      <c r="AG816" s="86"/>
      <c r="AH816" s="86"/>
      <c r="AI816" s="86"/>
    </row>
    <row r="817" customFormat="false" ht="13" hidden="false" customHeight="false" outlineLevel="0" collapsed="false">
      <c r="J817" s="78" t="n">
        <v>815</v>
      </c>
      <c r="K817" s="86" t="n">
        <v>19804.369334712</v>
      </c>
      <c r="L817" s="86" t="n">
        <v>0.274367275925221</v>
      </c>
      <c r="M817" s="86" t="n">
        <v>0.0880010917721687</v>
      </c>
      <c r="N817" s="86" t="n">
        <v>0.0405838277834843</v>
      </c>
      <c r="Q817" s="86"/>
      <c r="R817" s="86"/>
      <c r="S817" s="86"/>
      <c r="T817" s="86"/>
      <c r="AE817" s="86"/>
      <c r="AF817" s="86"/>
      <c r="AG817" s="86"/>
      <c r="AH817" s="86"/>
      <c r="AI817" s="86"/>
    </row>
    <row r="818" customFormat="false" ht="13" hidden="false" customHeight="false" outlineLevel="0" collapsed="false">
      <c r="J818" s="78" t="n">
        <v>816</v>
      </c>
      <c r="K818" s="86" t="n">
        <v>19828.891590868</v>
      </c>
      <c r="L818" s="86" t="n">
        <v>0.273643705895879</v>
      </c>
      <c r="M818" s="86" t="n">
        <v>0.0841342915750373</v>
      </c>
      <c r="N818" s="86" t="n">
        <v>0.0410718588358737</v>
      </c>
      <c r="Q818" s="86"/>
      <c r="R818" s="86"/>
      <c r="S818" s="86"/>
      <c r="T818" s="86"/>
      <c r="AE818" s="86"/>
      <c r="AF818" s="86"/>
      <c r="AG818" s="86"/>
      <c r="AH818" s="86"/>
      <c r="AI818" s="86"/>
    </row>
    <row r="819" customFormat="false" ht="13" hidden="false" customHeight="false" outlineLevel="0" collapsed="false">
      <c r="J819" s="78" t="n">
        <v>817</v>
      </c>
      <c r="K819" s="86" t="n">
        <v>19853.32084586</v>
      </c>
      <c r="L819" s="86" t="n">
        <v>0.273036116757992</v>
      </c>
      <c r="M819" s="86" t="n">
        <v>0.0826540923242918</v>
      </c>
      <c r="N819" s="86" t="n">
        <v>0.0412303043753412</v>
      </c>
      <c r="Q819" s="86"/>
      <c r="R819" s="86"/>
      <c r="S819" s="86"/>
      <c r="T819" s="86"/>
      <c r="AE819" s="86"/>
      <c r="AF819" s="86"/>
      <c r="AG819" s="86"/>
      <c r="AH819" s="86"/>
      <c r="AI819" s="86"/>
    </row>
    <row r="820" customFormat="false" ht="13" hidden="false" customHeight="false" outlineLevel="0" collapsed="false">
      <c r="J820" s="78" t="n">
        <v>818</v>
      </c>
      <c r="K820" s="86" t="n">
        <v>19877.825691038</v>
      </c>
      <c r="L820" s="86" t="n">
        <v>0.272658104388874</v>
      </c>
      <c r="M820" s="86" t="n">
        <v>0.083563696637396</v>
      </c>
      <c r="N820" s="86" t="n">
        <v>0.0409274969690074</v>
      </c>
      <c r="Q820" s="86"/>
      <c r="R820" s="86"/>
      <c r="S820" s="86"/>
      <c r="T820" s="86"/>
      <c r="AE820" s="86"/>
      <c r="AF820" s="86"/>
      <c r="AG820" s="86"/>
      <c r="AH820" s="86"/>
      <c r="AI820" s="86"/>
    </row>
    <row r="821" customFormat="false" ht="13" hidden="false" customHeight="false" outlineLevel="0" collapsed="false">
      <c r="J821" s="78" t="n">
        <v>819</v>
      </c>
      <c r="K821" s="86" t="n">
        <v>19902.37308052</v>
      </c>
      <c r="L821" s="86" t="n">
        <v>0.272534033728228</v>
      </c>
      <c r="M821" s="86" t="n">
        <v>0.0862675488669028</v>
      </c>
      <c r="N821" s="86" t="n">
        <v>0.0400740178476249</v>
      </c>
      <c r="Q821" s="86"/>
      <c r="R821" s="86"/>
      <c r="S821" s="86"/>
      <c r="T821" s="86"/>
      <c r="AE821" s="86"/>
      <c r="AF821" s="86"/>
      <c r="AG821" s="86"/>
      <c r="AH821" s="86"/>
      <c r="AI821" s="86"/>
    </row>
    <row r="822" customFormat="false" ht="13" hidden="false" customHeight="false" outlineLevel="0" collapsed="false">
      <c r="J822" s="78" t="n">
        <v>820</v>
      </c>
      <c r="K822" s="86" t="n">
        <v>19926.848648155</v>
      </c>
      <c r="L822" s="86" t="n">
        <v>0.272664134991695</v>
      </c>
      <c r="M822" s="86" t="n">
        <v>0.0897732257993326</v>
      </c>
      <c r="N822" s="86" t="n">
        <v>0.0387162700912785</v>
      </c>
      <c r="Q822" s="86"/>
      <c r="R822" s="86"/>
      <c r="S822" s="86"/>
      <c r="T822" s="86"/>
      <c r="AE822" s="86"/>
      <c r="AF822" s="86"/>
      <c r="AG822" s="86"/>
      <c r="AH822" s="86"/>
      <c r="AI822" s="86"/>
    </row>
    <row r="823" customFormat="false" ht="13" hidden="false" customHeight="false" outlineLevel="0" collapsed="false">
      <c r="J823" s="78" t="n">
        <v>821</v>
      </c>
      <c r="K823" s="86" t="n">
        <v>19951.337182073</v>
      </c>
      <c r="L823" s="86" t="n">
        <v>0.272932267592133</v>
      </c>
      <c r="M823" s="86" t="n">
        <v>0.0930576345239194</v>
      </c>
      <c r="N823" s="86" t="n">
        <v>0.0370347109463302</v>
      </c>
      <c r="Q823" s="86"/>
      <c r="R823" s="86"/>
      <c r="S823" s="86"/>
      <c r="T823" s="86"/>
      <c r="AE823" s="86"/>
      <c r="AF823" s="86"/>
      <c r="AG823" s="86"/>
      <c r="AH823" s="86"/>
      <c r="AI823" s="86"/>
    </row>
    <row r="824" customFormat="false" ht="13" hidden="false" customHeight="false" outlineLevel="0" collapsed="false">
      <c r="J824" s="78" t="n">
        <v>822</v>
      </c>
      <c r="K824" s="86" t="n">
        <v>19975.81724223</v>
      </c>
      <c r="L824" s="86" t="n">
        <v>0.273169735813813</v>
      </c>
      <c r="M824" s="86" t="n">
        <v>0.0956244455468909</v>
      </c>
      <c r="N824" s="86" t="n">
        <v>0.035265045356886</v>
      </c>
      <c r="Q824" s="86"/>
      <c r="R824" s="86"/>
      <c r="S824" s="86"/>
      <c r="T824" s="86"/>
      <c r="AE824" s="86"/>
      <c r="AF824" s="86"/>
      <c r="AG824" s="86"/>
      <c r="AH824" s="86"/>
      <c r="AI824" s="86"/>
    </row>
    <row r="825" customFormat="false" ht="13" hidden="false" customHeight="false" outlineLevel="0" collapsed="false">
      <c r="J825" s="78" t="n">
        <v>823</v>
      </c>
      <c r="K825" s="86" t="n">
        <v>20000.237436491</v>
      </c>
      <c r="L825" s="86" t="n">
        <v>0.273180447091108</v>
      </c>
      <c r="M825" s="86" t="n">
        <v>0.0973423572815814</v>
      </c>
      <c r="N825" s="86" t="n">
        <v>0.0336217483901099</v>
      </c>
      <c r="Q825" s="86"/>
      <c r="R825" s="86"/>
      <c r="S825" s="86"/>
      <c r="T825" s="86"/>
      <c r="AE825" s="86"/>
      <c r="AF825" s="86"/>
      <c r="AG825" s="86"/>
      <c r="AH825" s="86"/>
      <c r="AI825" s="86"/>
    </row>
    <row r="826" customFormat="false" ht="13" hidden="false" customHeight="false" outlineLevel="0" collapsed="false">
      <c r="J826" s="78" t="n">
        <v>824</v>
      </c>
      <c r="K826" s="86" t="n">
        <v>20024.698308744</v>
      </c>
      <c r="L826" s="86" t="n">
        <v>0.272879752973283</v>
      </c>
      <c r="M826" s="86" t="n">
        <v>0.0983979179395317</v>
      </c>
      <c r="N826" s="86" t="n">
        <v>0.0322160651570513</v>
      </c>
      <c r="Q826" s="86"/>
      <c r="R826" s="86"/>
      <c r="S826" s="86"/>
      <c r="T826" s="86"/>
      <c r="AE826" s="86"/>
      <c r="AF826" s="86"/>
      <c r="AG826" s="86"/>
      <c r="AH826" s="86"/>
      <c r="AI826" s="86"/>
    </row>
    <row r="827" customFormat="false" ht="13" hidden="false" customHeight="false" outlineLevel="0" collapsed="false">
      <c r="J827" s="78" t="n">
        <v>825</v>
      </c>
      <c r="K827" s="86" t="n">
        <v>20049.193739067</v>
      </c>
      <c r="L827" s="86" t="n">
        <v>0.272288414851579</v>
      </c>
      <c r="M827" s="86" t="n">
        <v>0.099161747936337</v>
      </c>
      <c r="N827" s="86" t="n">
        <v>0.0309923498181423</v>
      </c>
      <c r="Q827" s="86"/>
      <c r="R827" s="86"/>
      <c r="S827" s="86"/>
      <c r="T827" s="86"/>
      <c r="AE827" s="86"/>
      <c r="AF827" s="86"/>
      <c r="AG827" s="86"/>
      <c r="AH827" s="86"/>
      <c r="AI827" s="86"/>
    </row>
    <row r="828" customFormat="false" ht="13" hidden="false" customHeight="false" outlineLevel="0" collapsed="false">
      <c r="J828" s="78" t="n">
        <v>826</v>
      </c>
      <c r="K828" s="86" t="n">
        <v>20073.623335338</v>
      </c>
      <c r="L828" s="86" t="n">
        <v>0.271456759623989</v>
      </c>
      <c r="M828" s="86" t="n">
        <v>0.0999896563910514</v>
      </c>
      <c r="N828" s="86" t="n">
        <v>0.0297951253247169</v>
      </c>
      <c r="Q828" s="86"/>
      <c r="R828" s="86"/>
      <c r="S828" s="86"/>
      <c r="T828" s="86"/>
      <c r="AE828" s="86"/>
      <c r="AF828" s="86"/>
      <c r="AG828" s="86"/>
      <c r="AH828" s="86"/>
      <c r="AI828" s="86"/>
    </row>
    <row r="829" customFormat="false" ht="13" hidden="false" customHeight="false" outlineLevel="0" collapsed="false">
      <c r="J829" s="78" t="n">
        <v>827</v>
      </c>
      <c r="K829" s="86" t="n">
        <v>20098.084931473</v>
      </c>
      <c r="L829" s="86" t="n">
        <v>0.270442814373654</v>
      </c>
      <c r="M829" s="86" t="n">
        <v>0.101063644663983</v>
      </c>
      <c r="N829" s="86" t="n">
        <v>0.0286123899495796</v>
      </c>
      <c r="Q829" s="86"/>
      <c r="R829" s="86"/>
      <c r="S829" s="86"/>
      <c r="T829" s="86"/>
      <c r="AE829" s="86"/>
      <c r="AF829" s="86"/>
      <c r="AG829" s="86"/>
      <c r="AH829" s="86"/>
      <c r="AI829" s="86"/>
    </row>
    <row r="830" customFormat="false" ht="13" hidden="false" customHeight="false" outlineLevel="0" collapsed="false">
      <c r="J830" s="78" t="n">
        <v>828</v>
      </c>
      <c r="K830" s="86" t="n">
        <v>20122.622262388</v>
      </c>
      <c r="L830" s="86" t="n">
        <v>0.269303390497876</v>
      </c>
      <c r="M830" s="86" t="n">
        <v>0.102399955180369</v>
      </c>
      <c r="N830" s="86" t="n">
        <v>0.0276194780063866</v>
      </c>
      <c r="Q830" s="86"/>
      <c r="R830" s="86"/>
      <c r="S830" s="86"/>
      <c r="T830" s="86"/>
      <c r="AE830" s="86"/>
      <c r="AF830" s="86"/>
      <c r="AG830" s="86"/>
      <c r="AH830" s="86"/>
      <c r="AI830" s="86"/>
    </row>
    <row r="831" customFormat="false" ht="13" hidden="false" customHeight="false" outlineLevel="0" collapsed="false">
      <c r="J831" s="78" t="n">
        <v>829</v>
      </c>
      <c r="K831" s="86" t="n">
        <v>20147.022749607</v>
      </c>
      <c r="L831" s="86" t="n">
        <v>0.268102902588449</v>
      </c>
      <c r="M831" s="86" t="n">
        <v>0.103932071479186</v>
      </c>
      <c r="N831" s="86" t="n">
        <v>0.0270014028667849</v>
      </c>
      <c r="Q831" s="86"/>
      <c r="R831" s="86"/>
      <c r="S831" s="86"/>
      <c r="T831" s="86"/>
      <c r="AE831" s="86"/>
      <c r="AF831" s="86"/>
      <c r="AG831" s="86"/>
      <c r="AH831" s="86"/>
      <c r="AI831" s="86"/>
    </row>
    <row r="832" customFormat="false" ht="13" hidden="false" customHeight="false" outlineLevel="0" collapsed="false">
      <c r="J832" s="78" t="n">
        <v>830</v>
      </c>
      <c r="K832" s="86" t="n">
        <v>20171.363756353</v>
      </c>
      <c r="L832" s="86" t="n">
        <v>0.266982779922008</v>
      </c>
      <c r="M832" s="86" t="n">
        <v>0.10538824120091</v>
      </c>
      <c r="N832" s="86" t="n">
        <v>0.0268596911099337</v>
      </c>
      <c r="Q832" s="86"/>
      <c r="R832" s="86"/>
      <c r="S832" s="86"/>
      <c r="T832" s="86"/>
      <c r="AE832" s="86"/>
      <c r="AF832" s="86"/>
      <c r="AG832" s="86"/>
      <c r="AH832" s="86"/>
      <c r="AI832" s="86"/>
    </row>
    <row r="833" customFormat="false" ht="13" hidden="false" customHeight="false" outlineLevel="0" collapsed="false">
      <c r="J833" s="78" t="n">
        <v>831</v>
      </c>
      <c r="K833" s="86" t="n">
        <v>20195.615932482</v>
      </c>
      <c r="L833" s="86" t="n">
        <v>0.266119184568779</v>
      </c>
      <c r="M833" s="86" t="n">
        <v>0.106464574655147</v>
      </c>
      <c r="N833" s="86" t="n">
        <v>0.0271620710078281</v>
      </c>
      <c r="Q833" s="86"/>
      <c r="R833" s="86"/>
      <c r="S833" s="86"/>
      <c r="T833" s="86"/>
      <c r="AE833" s="86"/>
      <c r="AF833" s="86"/>
      <c r="AG833" s="86"/>
      <c r="AH833" s="86"/>
      <c r="AI833" s="86"/>
    </row>
    <row r="834" customFormat="false" ht="13" hidden="false" customHeight="false" outlineLevel="0" collapsed="false">
      <c r="J834" s="78" t="n">
        <v>832</v>
      </c>
      <c r="K834" s="86" t="n">
        <v>20219.777547845</v>
      </c>
      <c r="L834" s="86" t="n">
        <v>0.265692336309068</v>
      </c>
      <c r="M834" s="86" t="n">
        <v>0.10695173854194</v>
      </c>
      <c r="N834" s="86" t="n">
        <v>0.0277242875111179</v>
      </c>
      <c r="Q834" s="86"/>
      <c r="R834" s="86"/>
      <c r="S834" s="86"/>
      <c r="T834" s="86"/>
      <c r="AE834" s="86"/>
      <c r="AF834" s="86"/>
      <c r="AG834" s="86"/>
      <c r="AH834" s="86"/>
      <c r="AI834" s="86"/>
    </row>
    <row r="835" customFormat="false" ht="13" hidden="false" customHeight="false" outlineLevel="0" collapsed="false">
      <c r="J835" s="78" t="n">
        <v>833</v>
      </c>
      <c r="K835" s="86" t="n">
        <v>20244.243536076</v>
      </c>
      <c r="L835" s="86" t="n">
        <v>0.265775728898135</v>
      </c>
      <c r="M835" s="86" t="n">
        <v>0.106716337505567</v>
      </c>
      <c r="N835" s="86" t="n">
        <v>0.0282530902795896</v>
      </c>
      <c r="Q835" s="86"/>
      <c r="R835" s="86"/>
      <c r="S835" s="86"/>
      <c r="T835" s="86"/>
      <c r="AE835" s="86"/>
      <c r="AF835" s="86"/>
      <c r="AG835" s="86"/>
      <c r="AH835" s="86"/>
      <c r="AI835" s="86"/>
    </row>
    <row r="836" customFormat="false" ht="13" hidden="false" customHeight="false" outlineLevel="0" collapsed="false">
      <c r="J836" s="78" t="n">
        <v>834</v>
      </c>
      <c r="K836" s="86" t="n">
        <v>20268.457720241</v>
      </c>
      <c r="L836" s="86" t="n">
        <v>0.26639810202813</v>
      </c>
      <c r="M836" s="86" t="n">
        <v>0.105654072390454</v>
      </c>
      <c r="N836" s="86" t="n">
        <v>0.0284501381756742</v>
      </c>
      <c r="Q836" s="86"/>
      <c r="R836" s="86"/>
      <c r="S836" s="86"/>
      <c r="T836" s="86"/>
      <c r="AE836" s="86"/>
      <c r="AF836" s="86"/>
      <c r="AG836" s="86"/>
      <c r="AH836" s="86"/>
      <c r="AI836" s="86"/>
    </row>
    <row r="837" customFormat="false" ht="13" hidden="false" customHeight="false" outlineLevel="0" collapsed="false">
      <c r="J837" s="78" t="n">
        <v>835</v>
      </c>
      <c r="K837" s="86" t="n">
        <v>20292.766816128</v>
      </c>
      <c r="L837" s="86" t="n">
        <v>0.267493387260749</v>
      </c>
      <c r="M837" s="86" t="n">
        <v>0.103743494576047</v>
      </c>
      <c r="N837" s="86" t="n">
        <v>0.0281469078654113</v>
      </c>
      <c r="Q837" s="86"/>
      <c r="R837" s="86"/>
      <c r="S837" s="86"/>
      <c r="T837" s="86"/>
      <c r="AE837" s="86"/>
      <c r="AF837" s="86"/>
      <c r="AG837" s="86"/>
      <c r="AH837" s="86"/>
      <c r="AI837" s="86"/>
    </row>
    <row r="838" customFormat="false" ht="13" hidden="false" customHeight="false" outlineLevel="0" collapsed="false">
      <c r="J838" s="78" t="n">
        <v>836</v>
      </c>
      <c r="K838" s="86" t="n">
        <v>20316.972183803</v>
      </c>
      <c r="L838" s="86" t="n">
        <v>0.268790427182167</v>
      </c>
      <c r="M838" s="86" t="n">
        <v>0.101004678327568</v>
      </c>
      <c r="N838" s="86" t="n">
        <v>0.02734758150316</v>
      </c>
      <c r="Q838" s="86"/>
      <c r="R838" s="86"/>
      <c r="S838" s="86"/>
      <c r="T838" s="86"/>
      <c r="AE838" s="86"/>
      <c r="AF838" s="86"/>
      <c r="AG838" s="86"/>
      <c r="AH838" s="86"/>
      <c r="AI838" s="86"/>
    </row>
    <row r="839" customFormat="false" ht="13" hidden="false" customHeight="false" outlineLevel="0" collapsed="false">
      <c r="J839" s="78" t="n">
        <v>837</v>
      </c>
      <c r="K839" s="86" t="n">
        <v>20341.269588191</v>
      </c>
      <c r="L839" s="86" t="n">
        <v>0.269925317954138</v>
      </c>
      <c r="M839" s="86" t="n">
        <v>0.0978250266738615</v>
      </c>
      <c r="N839" s="86" t="n">
        <v>0.0262277277616622</v>
      </c>
      <c r="Q839" s="86"/>
      <c r="R839" s="86"/>
      <c r="S839" s="86"/>
      <c r="T839" s="86"/>
      <c r="AE839" s="86"/>
      <c r="AF839" s="86"/>
      <c r="AG839" s="86"/>
      <c r="AH839" s="86"/>
      <c r="AI839" s="86"/>
    </row>
    <row r="840" customFormat="false" ht="13" hidden="false" customHeight="false" outlineLevel="0" collapsed="false">
      <c r="J840" s="78" t="n">
        <v>838</v>
      </c>
      <c r="K840" s="86" t="n">
        <v>20365.741697641</v>
      </c>
      <c r="L840" s="86" t="n">
        <v>0.270640056086115</v>
      </c>
      <c r="M840" s="86" t="n">
        <v>0.0947531473392403</v>
      </c>
      <c r="N840" s="86" t="n">
        <v>0.0249255714825336</v>
      </c>
      <c r="Q840" s="86"/>
      <c r="R840" s="86"/>
      <c r="S840" s="86"/>
      <c r="T840" s="86"/>
      <c r="AE840" s="86"/>
      <c r="AF840" s="86"/>
      <c r="AG840" s="86"/>
      <c r="AH840" s="86"/>
      <c r="AI840" s="86"/>
    </row>
    <row r="841" customFormat="false" ht="13" hidden="false" customHeight="false" outlineLevel="0" collapsed="false">
      <c r="J841" s="78" t="n">
        <v>839</v>
      </c>
      <c r="K841" s="86" t="n">
        <v>20390.156876459</v>
      </c>
      <c r="L841" s="86" t="n">
        <v>0.270768836226777</v>
      </c>
      <c r="M841" s="86" t="n">
        <v>0.092232425668539</v>
      </c>
      <c r="N841" s="86" t="n">
        <v>0.0235686680785243</v>
      </c>
      <c r="Q841" s="86"/>
      <c r="R841" s="86"/>
      <c r="S841" s="86"/>
      <c r="T841" s="86"/>
      <c r="AE841" s="86"/>
      <c r="AF841" s="86"/>
      <c r="AG841" s="86"/>
      <c r="AH841" s="86"/>
      <c r="AI841" s="86"/>
    </row>
    <row r="842" customFormat="false" ht="13" hidden="false" customHeight="false" outlineLevel="0" collapsed="false">
      <c r="J842" s="78" t="n">
        <v>840</v>
      </c>
      <c r="K842" s="86" t="n">
        <v>20414.628095684</v>
      </c>
      <c r="L842" s="86" t="n">
        <v>0.270272673987439</v>
      </c>
      <c r="M842" s="86" t="n">
        <v>0.0904509597201158</v>
      </c>
      <c r="N842" s="86" t="n">
        <v>0.0222466375959014</v>
      </c>
      <c r="Q842" s="86"/>
      <c r="R842" s="86"/>
      <c r="S842" s="86"/>
      <c r="T842" s="86"/>
      <c r="AE842" s="86"/>
      <c r="AF842" s="86"/>
      <c r="AG842" s="86"/>
      <c r="AH842" s="86"/>
      <c r="AI842" s="86"/>
    </row>
    <row r="843" customFormat="false" ht="13" hidden="false" customHeight="false" outlineLevel="0" collapsed="false">
      <c r="J843" s="78" t="n">
        <v>841</v>
      </c>
      <c r="K843" s="86" t="n">
        <v>20439.025492027</v>
      </c>
      <c r="L843" s="86" t="n">
        <v>0.269277494781548</v>
      </c>
      <c r="M843" s="86" t="n">
        <v>0.0892199622076424</v>
      </c>
      <c r="N843" s="86" t="n">
        <v>0.021019926788625</v>
      </c>
      <c r="Q843" s="86"/>
      <c r="R843" s="86"/>
      <c r="S843" s="86"/>
      <c r="T843" s="86"/>
      <c r="AE843" s="86"/>
      <c r="AF843" s="86"/>
      <c r="AG843" s="86"/>
      <c r="AH843" s="86"/>
      <c r="AI843" s="86"/>
    </row>
    <row r="844" customFormat="false" ht="13" hidden="false" customHeight="false" outlineLevel="0" collapsed="false">
      <c r="J844" s="78" t="n">
        <v>842</v>
      </c>
      <c r="K844" s="86" t="n">
        <v>20463.563773072</v>
      </c>
      <c r="L844" s="86" t="n">
        <v>0.2680555367545</v>
      </c>
      <c r="M844" s="86" t="n">
        <v>0.0880434652628499</v>
      </c>
      <c r="N844" s="86" t="n">
        <v>0.0199362012503025</v>
      </c>
      <c r="Q844" s="86"/>
      <c r="R844" s="86"/>
      <c r="S844" s="86"/>
      <c r="T844" s="86"/>
      <c r="AE844" s="86"/>
      <c r="AF844" s="86"/>
      <c r="AG844" s="86"/>
      <c r="AH844" s="86"/>
      <c r="AI844" s="86"/>
    </row>
    <row r="845" customFormat="false" ht="13" hidden="false" customHeight="false" outlineLevel="0" collapsed="false">
      <c r="J845" s="78" t="n">
        <v>843</v>
      </c>
      <c r="K845" s="86" t="n">
        <v>20488.121684226</v>
      </c>
      <c r="L845" s="86" t="n">
        <v>0.266837725689433</v>
      </c>
      <c r="M845" s="86" t="n">
        <v>0.0864464433634295</v>
      </c>
      <c r="N845" s="86" t="n">
        <v>0.0189739060991983</v>
      </c>
      <c r="Q845" s="86"/>
      <c r="R845" s="86"/>
      <c r="S845" s="86"/>
      <c r="T845" s="86"/>
      <c r="AE845" s="86"/>
      <c r="AF845" s="86"/>
      <c r="AG845" s="86"/>
      <c r="AH845" s="86"/>
      <c r="AI845" s="86"/>
    </row>
    <row r="846" customFormat="false" ht="13" hidden="false" customHeight="false" outlineLevel="0" collapsed="false">
      <c r="J846" s="78" t="n">
        <v>844</v>
      </c>
      <c r="K846" s="86" t="n">
        <v>20512.566718668</v>
      </c>
      <c r="L846" s="86" t="n">
        <v>0.265774348215042</v>
      </c>
      <c r="M846" s="86" t="n">
        <v>0.0845495430461085</v>
      </c>
      <c r="N846" s="86" t="n">
        <v>0.0180555374132806</v>
      </c>
      <c r="Q846" s="86"/>
      <c r="R846" s="86"/>
      <c r="S846" s="86"/>
      <c r="T846" s="86"/>
      <c r="AE846" s="86"/>
      <c r="AF846" s="86"/>
      <c r="AG846" s="86"/>
      <c r="AH846" s="86"/>
      <c r="AI846" s="86"/>
    </row>
    <row r="847" customFormat="false" ht="13" hidden="false" customHeight="false" outlineLevel="0" collapsed="false">
      <c r="J847" s="78" t="n">
        <v>845</v>
      </c>
      <c r="K847" s="86" t="n">
        <v>20537.127682943</v>
      </c>
      <c r="L847" s="86" t="n">
        <v>0.265003675654895</v>
      </c>
      <c r="M847" s="86" t="n">
        <v>0.0828539836327839</v>
      </c>
      <c r="N847" s="86" t="n">
        <v>0.0171642419888372</v>
      </c>
      <c r="Q847" s="86"/>
      <c r="R847" s="86"/>
      <c r="S847" s="86"/>
      <c r="T847" s="86"/>
      <c r="AE847" s="86"/>
      <c r="AF847" s="86"/>
      <c r="AG847" s="86"/>
      <c r="AH847" s="86"/>
      <c r="AI847" s="86"/>
    </row>
    <row r="848" customFormat="false" ht="13" hidden="false" customHeight="false" outlineLevel="0" collapsed="false">
      <c r="J848" s="78" t="n">
        <v>846</v>
      </c>
      <c r="K848" s="86" t="n">
        <v>20561.553630715</v>
      </c>
      <c r="L848" s="86" t="n">
        <v>0.264594112037667</v>
      </c>
      <c r="M848" s="86" t="n">
        <v>0.0811967125203979</v>
      </c>
      <c r="N848" s="86" t="n">
        <v>0.0164101799530523</v>
      </c>
      <c r="Q848" s="86"/>
      <c r="R848" s="86"/>
      <c r="S848" s="86"/>
      <c r="T848" s="86"/>
      <c r="AE848" s="86"/>
      <c r="AF848" s="86"/>
      <c r="AG848" s="86"/>
      <c r="AH848" s="86"/>
      <c r="AI848" s="86"/>
    </row>
    <row r="849" customFormat="false" ht="13" hidden="false" customHeight="false" outlineLevel="0" collapsed="false">
      <c r="J849" s="78" t="n">
        <v>847</v>
      </c>
      <c r="K849" s="86" t="n">
        <v>20586.033060344</v>
      </c>
      <c r="L849" s="86" t="n">
        <v>0.264533774331027</v>
      </c>
      <c r="M849" s="86" t="n">
        <v>0.0786912284184771</v>
      </c>
      <c r="N849" s="86" t="n">
        <v>0.0158921669354938</v>
      </c>
      <c r="Q849" s="86"/>
      <c r="R849" s="86"/>
      <c r="S849" s="86"/>
      <c r="T849" s="86"/>
      <c r="AE849" s="86"/>
      <c r="AF849" s="86"/>
      <c r="AG849" s="86"/>
      <c r="AH849" s="86"/>
      <c r="AI849" s="86"/>
    </row>
    <row r="850" customFormat="false" ht="13" hidden="false" customHeight="false" outlineLevel="0" collapsed="false">
      <c r="J850" s="78" t="n">
        <v>848</v>
      </c>
      <c r="K850" s="86" t="n">
        <v>20610.286343819</v>
      </c>
      <c r="L850" s="86" t="n">
        <v>0.264739872930805</v>
      </c>
      <c r="M850" s="86" t="n">
        <v>0.0751083275479424</v>
      </c>
      <c r="N850" s="86" t="n">
        <v>0.0155670704185706</v>
      </c>
      <c r="Q850" s="86"/>
      <c r="R850" s="86"/>
      <c r="S850" s="86"/>
      <c r="T850" s="86"/>
      <c r="AE850" s="86"/>
      <c r="AF850" s="86"/>
      <c r="AG850" s="86"/>
      <c r="AH850" s="86"/>
      <c r="AI850" s="86"/>
    </row>
    <row r="851" customFormat="false" ht="13" hidden="false" customHeight="false" outlineLevel="0" collapsed="false">
      <c r="J851" s="78" t="n">
        <v>849</v>
      </c>
      <c r="K851" s="86" t="n">
        <v>20634.765805501</v>
      </c>
      <c r="L851" s="86" t="n">
        <v>0.265110891820766</v>
      </c>
      <c r="M851" s="86" t="n">
        <v>0.0709854681511429</v>
      </c>
      <c r="N851" s="86" t="n">
        <v>0.0154311993384142</v>
      </c>
      <c r="Q851" s="86"/>
      <c r="R851" s="86"/>
      <c r="S851" s="86"/>
      <c r="T851" s="86"/>
      <c r="AE851" s="86"/>
      <c r="AF851" s="86"/>
      <c r="AG851" s="86"/>
      <c r="AH851" s="86"/>
      <c r="AI851" s="86"/>
    </row>
    <row r="852" customFormat="false" ht="13" hidden="false" customHeight="false" outlineLevel="0" collapsed="false">
      <c r="J852" s="78" t="n">
        <v>850</v>
      </c>
      <c r="K852" s="86" t="n">
        <v>20659.234151007</v>
      </c>
      <c r="L852" s="86" t="n">
        <v>0.265581994216309</v>
      </c>
      <c r="M852" s="86" t="n">
        <v>0.0672780130065215</v>
      </c>
      <c r="N852" s="86" t="n">
        <v>0.015556475000453</v>
      </c>
      <c r="Q852" s="86"/>
      <c r="R852" s="86"/>
      <c r="S852" s="86"/>
      <c r="T852" s="86"/>
      <c r="AE852" s="86"/>
      <c r="AF852" s="86"/>
      <c r="AG852" s="86"/>
      <c r="AH852" s="86"/>
      <c r="AI852" s="86"/>
    </row>
    <row r="853" customFormat="false" ht="13" hidden="false" customHeight="false" outlineLevel="0" collapsed="false">
      <c r="J853" s="78" t="n">
        <v>851</v>
      </c>
      <c r="K853" s="86" t="n">
        <v>20683.596209011</v>
      </c>
      <c r="L853" s="86" t="n">
        <v>0.266094828835857</v>
      </c>
      <c r="M853" s="86" t="n">
        <v>0.0649642236577807</v>
      </c>
      <c r="N853" s="86" t="n">
        <v>0.0160291486908821</v>
      </c>
      <c r="Q853" s="86"/>
      <c r="R853" s="86"/>
      <c r="S853" s="86"/>
      <c r="T853" s="86"/>
      <c r="AE853" s="86"/>
      <c r="AF853" s="86"/>
      <c r="AG853" s="86"/>
      <c r="AH853" s="86"/>
      <c r="AI853" s="86"/>
    </row>
    <row r="854" customFormat="false" ht="13" hidden="false" customHeight="false" outlineLevel="0" collapsed="false">
      <c r="J854" s="78" t="n">
        <v>852</v>
      </c>
      <c r="K854" s="86" t="n">
        <v>20707.909319718</v>
      </c>
      <c r="L854" s="86" t="n">
        <v>0.2667027773363</v>
      </c>
      <c r="M854" s="86" t="n">
        <v>0.0647432206391985</v>
      </c>
      <c r="N854" s="86" t="n">
        <v>0.0168502976564804</v>
      </c>
      <c r="Q854" s="86"/>
      <c r="R854" s="86"/>
      <c r="S854" s="86"/>
      <c r="T854" s="86"/>
      <c r="AE854" s="86"/>
      <c r="AF854" s="86"/>
      <c r="AG854" s="86"/>
      <c r="AH854" s="86"/>
      <c r="AI854" s="86"/>
    </row>
    <row r="855" customFormat="false" ht="13" hidden="false" customHeight="false" outlineLevel="0" collapsed="false">
      <c r="J855" s="78" t="n">
        <v>853</v>
      </c>
      <c r="K855" s="86" t="n">
        <v>20732.373399605</v>
      </c>
      <c r="L855" s="86" t="n">
        <v>0.267392836835589</v>
      </c>
      <c r="M855" s="86" t="n">
        <v>0.0667054842798639</v>
      </c>
      <c r="N855" s="86" t="n">
        <v>0.0178300421668086</v>
      </c>
      <c r="Q855" s="86"/>
      <c r="R855" s="86"/>
      <c r="S855" s="86"/>
      <c r="T855" s="86"/>
      <c r="AE855" s="86"/>
      <c r="AF855" s="86"/>
      <c r="AG855" s="86"/>
      <c r="AH855" s="86"/>
      <c r="AI855" s="86"/>
    </row>
    <row r="856" customFormat="false" ht="13" hidden="false" customHeight="false" outlineLevel="0" collapsed="false">
      <c r="J856" s="78" t="n">
        <v>854</v>
      </c>
      <c r="K856" s="86" t="n">
        <v>20756.870116313</v>
      </c>
      <c r="L856" s="86" t="n">
        <v>0.268069093486519</v>
      </c>
      <c r="M856" s="86" t="n">
        <v>0.0703283498174153</v>
      </c>
      <c r="N856" s="86" t="n">
        <v>0.0186591505977603</v>
      </c>
      <c r="Q856" s="86"/>
      <c r="R856" s="86"/>
      <c r="S856" s="86"/>
      <c r="T856" s="86"/>
      <c r="AE856" s="86"/>
      <c r="AF856" s="86"/>
      <c r="AG856" s="86"/>
      <c r="AH856" s="86"/>
      <c r="AI856" s="86"/>
    </row>
    <row r="857" customFormat="false" ht="13" hidden="false" customHeight="false" outlineLevel="0" collapsed="false">
      <c r="J857" s="78" t="n">
        <v>855</v>
      </c>
      <c r="K857" s="86" t="n">
        <v>20781.363649245</v>
      </c>
      <c r="L857" s="86" t="n">
        <v>0.268654740759136</v>
      </c>
      <c r="M857" s="86" t="n">
        <v>0.0750867736578706</v>
      </c>
      <c r="N857" s="86" t="n">
        <v>0.0190878537757972</v>
      </c>
      <c r="Q857" s="86"/>
      <c r="R857" s="86"/>
      <c r="S857" s="86"/>
      <c r="T857" s="86"/>
      <c r="AE857" s="86"/>
      <c r="AF857" s="86"/>
      <c r="AG857" s="86"/>
      <c r="AH857" s="86"/>
      <c r="AI857" s="86"/>
    </row>
    <row r="858" customFormat="false" ht="13" hidden="false" customHeight="false" outlineLevel="0" collapsed="false">
      <c r="J858" s="78" t="n">
        <v>856</v>
      </c>
      <c r="K858" s="86" t="n">
        <v>20805.815484188</v>
      </c>
      <c r="L858" s="86" t="n">
        <v>0.269120306907448</v>
      </c>
      <c r="M858" s="86" t="n">
        <v>0.0801077814224565</v>
      </c>
      <c r="N858" s="86" t="n">
        <v>0.0190966900498283</v>
      </c>
      <c r="Q858" s="86"/>
      <c r="R858" s="86"/>
      <c r="S858" s="86"/>
      <c r="T858" s="86"/>
      <c r="AE858" s="86"/>
      <c r="AF858" s="86"/>
      <c r="AG858" s="86"/>
      <c r="AH858" s="86"/>
      <c r="AI858" s="86"/>
    </row>
    <row r="859" customFormat="false" ht="13" hidden="false" customHeight="false" outlineLevel="0" collapsed="false">
      <c r="J859" s="78" t="n">
        <v>857</v>
      </c>
      <c r="K859" s="86" t="n">
        <v>20830.112969771</v>
      </c>
      <c r="L859" s="86" t="n">
        <v>0.269506503809554</v>
      </c>
      <c r="M859" s="86" t="n">
        <v>0.0846158158144854</v>
      </c>
      <c r="N859" s="86" t="n">
        <v>0.0188382094702402</v>
      </c>
      <c r="Q859" s="86"/>
      <c r="R859" s="86"/>
      <c r="S859" s="86"/>
      <c r="T859" s="86"/>
      <c r="AE859" s="86"/>
      <c r="AF859" s="86"/>
      <c r="AG859" s="86"/>
      <c r="AH859" s="86"/>
      <c r="AI859" s="86"/>
    </row>
    <row r="860" customFormat="false" ht="13" hidden="false" customHeight="false" outlineLevel="0" collapsed="false">
      <c r="J860" s="78" t="n">
        <v>858</v>
      </c>
      <c r="K860" s="86" t="n">
        <v>20854.545521994</v>
      </c>
      <c r="L860" s="86" t="n">
        <v>0.269854496682804</v>
      </c>
      <c r="M860" s="86" t="n">
        <v>0.0882651114573268</v>
      </c>
      <c r="N860" s="86" t="n">
        <v>0.0185261139241217</v>
      </c>
      <c r="Q860" s="86"/>
      <c r="R860" s="86"/>
      <c r="S860" s="86"/>
      <c r="T860" s="86"/>
      <c r="AE860" s="86"/>
      <c r="AF860" s="86"/>
      <c r="AG860" s="86"/>
      <c r="AH860" s="86"/>
      <c r="AI860" s="86"/>
    </row>
    <row r="861" customFormat="false" ht="13" hidden="false" customHeight="false" outlineLevel="0" collapsed="false">
      <c r="J861" s="78" t="n">
        <v>859</v>
      </c>
      <c r="K861" s="86" t="n">
        <v>20878.798422883</v>
      </c>
      <c r="L861" s="86" t="n">
        <v>0.270084536076389</v>
      </c>
      <c r="M861" s="86" t="n">
        <v>0.0909476436769673</v>
      </c>
      <c r="N861" s="86" t="n">
        <v>0.0183103959200981</v>
      </c>
      <c r="Q861" s="86"/>
      <c r="R861" s="86"/>
      <c r="S861" s="86"/>
      <c r="T861" s="86"/>
      <c r="AE861" s="86"/>
      <c r="AF861" s="86"/>
      <c r="AG861" s="86"/>
      <c r="AH861" s="86"/>
      <c r="AI861" s="86"/>
    </row>
    <row r="862" customFormat="false" ht="13" hidden="false" customHeight="false" outlineLevel="0" collapsed="false">
      <c r="J862" s="78" t="n">
        <v>860</v>
      </c>
      <c r="K862" s="86" t="n">
        <v>20903.23379859</v>
      </c>
      <c r="L862" s="86" t="n">
        <v>0.270099629146383</v>
      </c>
      <c r="M862" s="86" t="n">
        <v>0.0926779475664746</v>
      </c>
      <c r="N862" s="86" t="n">
        <v>0.0182927933588286</v>
      </c>
      <c r="Q862" s="86"/>
      <c r="R862" s="86"/>
      <c r="S862" s="86"/>
      <c r="T862" s="86"/>
      <c r="AE862" s="86"/>
      <c r="AF862" s="86"/>
      <c r="AG862" s="86"/>
      <c r="AH862" s="86"/>
      <c r="AI862" s="86"/>
    </row>
    <row r="863" customFormat="false" ht="13" hidden="false" customHeight="false" outlineLevel="0" collapsed="false">
      <c r="J863" s="78" t="n">
        <v>861</v>
      </c>
      <c r="K863" s="86" t="n">
        <v>20927.454738897</v>
      </c>
      <c r="L863" s="86" t="n">
        <v>0.269820935469864</v>
      </c>
      <c r="M863" s="86" t="n">
        <v>0.0936142043052226</v>
      </c>
      <c r="N863" s="86" t="n">
        <v>0.0185536250154585</v>
      </c>
      <c r="Q863" s="86"/>
      <c r="R863" s="86"/>
      <c r="S863" s="86"/>
      <c r="T863" s="86"/>
      <c r="AE863" s="86"/>
      <c r="AF863" s="86"/>
      <c r="AG863" s="86"/>
      <c r="AH863" s="86"/>
      <c r="AI863" s="86"/>
    </row>
    <row r="864" customFormat="false" ht="13" hidden="false" customHeight="false" outlineLevel="0" collapsed="false">
      <c r="J864" s="78" t="n">
        <v>862</v>
      </c>
      <c r="K864" s="86" t="n">
        <v>20951.921077829</v>
      </c>
      <c r="L864" s="86" t="n">
        <v>0.26928743442886</v>
      </c>
      <c r="M864" s="86" t="n">
        <v>0.0941943793226198</v>
      </c>
      <c r="N864" s="86" t="n">
        <v>0.0190565350377095</v>
      </c>
      <c r="Q864" s="86"/>
      <c r="R864" s="86"/>
      <c r="S864" s="86"/>
      <c r="T864" s="86"/>
      <c r="AE864" s="86"/>
      <c r="AF864" s="86"/>
      <c r="AG864" s="86"/>
      <c r="AH864" s="86"/>
      <c r="AI864" s="86"/>
    </row>
    <row r="865" customFormat="false" ht="13" hidden="false" customHeight="false" outlineLevel="0" collapsed="false">
      <c r="J865" s="78" t="n">
        <v>863</v>
      </c>
      <c r="K865" s="86" t="n">
        <v>20976.119880523</v>
      </c>
      <c r="L865" s="86" t="n">
        <v>0.268644981706695</v>
      </c>
      <c r="M865" s="86" t="n">
        <v>0.0948880231809057</v>
      </c>
      <c r="N865" s="86" t="n">
        <v>0.0196847793423909</v>
      </c>
      <c r="Q865" s="86"/>
      <c r="R865" s="86"/>
      <c r="S865" s="86"/>
      <c r="T865" s="86"/>
      <c r="AE865" s="86"/>
      <c r="AF865" s="86"/>
      <c r="AG865" s="86"/>
      <c r="AH865" s="86"/>
      <c r="AI865" s="86"/>
    </row>
    <row r="866" customFormat="false" ht="13" hidden="false" customHeight="false" outlineLevel="0" collapsed="false">
      <c r="J866" s="78" t="n">
        <v>864</v>
      </c>
      <c r="K866" s="86" t="n">
        <v>21000.364995603</v>
      </c>
      <c r="L866" s="86" t="n">
        <v>0.268091541229706</v>
      </c>
      <c r="M866" s="86" t="n">
        <v>0.0957644702735034</v>
      </c>
      <c r="N866" s="86" t="n">
        <v>0.0203496543430455</v>
      </c>
      <c r="Q866" s="86"/>
      <c r="R866" s="86"/>
      <c r="S866" s="86"/>
      <c r="T866" s="86"/>
      <c r="AE866" s="86"/>
      <c r="AF866" s="86"/>
      <c r="AG866" s="86"/>
      <c r="AH866" s="86"/>
      <c r="AI866" s="86"/>
    </row>
    <row r="867" customFormat="false" ht="13" hidden="false" customHeight="false" outlineLevel="0" collapsed="false">
      <c r="J867" s="78" t="n">
        <v>865</v>
      </c>
      <c r="K867" s="86" t="n">
        <v>21024.507693462</v>
      </c>
      <c r="L867" s="86" t="n">
        <v>0.267800360404874</v>
      </c>
      <c r="M867" s="86" t="n">
        <v>0.0963912599515388</v>
      </c>
      <c r="N867" s="86" t="n">
        <v>0.0209948809427786</v>
      </c>
      <c r="Q867" s="86"/>
      <c r="R867" s="86"/>
      <c r="S867" s="86"/>
      <c r="T867" s="86"/>
      <c r="AE867" s="86"/>
      <c r="AF867" s="86"/>
      <c r="AG867" s="86"/>
      <c r="AH867" s="86"/>
      <c r="AI867" s="86"/>
    </row>
    <row r="868" customFormat="false" ht="13" hidden="false" customHeight="false" outlineLevel="0" collapsed="false">
      <c r="J868" s="78" t="n">
        <v>866</v>
      </c>
      <c r="K868" s="86" t="n">
        <v>21048.816663198</v>
      </c>
      <c r="L868" s="86" t="n">
        <v>0.267861604678904</v>
      </c>
      <c r="M868" s="86" t="n">
        <v>0.0962505401113079</v>
      </c>
      <c r="N868" s="86" t="n">
        <v>0.0215384404462925</v>
      </c>
      <c r="Q868" s="86"/>
      <c r="R868" s="86"/>
      <c r="S868" s="86"/>
      <c r="T868" s="86"/>
      <c r="AE868" s="86"/>
      <c r="AF868" s="86"/>
      <c r="AG868" s="86"/>
      <c r="AH868" s="86"/>
      <c r="AI868" s="86"/>
    </row>
    <row r="869" customFormat="false" ht="13" hidden="false" customHeight="false" outlineLevel="0" collapsed="false">
      <c r="J869" s="78" t="n">
        <v>867</v>
      </c>
      <c r="K869" s="86" t="n">
        <v>21073.299648166</v>
      </c>
      <c r="L869" s="86" t="n">
        <v>0.268229274285662</v>
      </c>
      <c r="M869" s="86" t="n">
        <v>0.095137017924085</v>
      </c>
      <c r="N869" s="86" t="n">
        <v>0.0218955637230593</v>
      </c>
      <c r="Q869" s="86"/>
      <c r="R869" s="86"/>
      <c r="S869" s="86"/>
      <c r="T869" s="86"/>
      <c r="AE869" s="86"/>
      <c r="AF869" s="86"/>
      <c r="AG869" s="86"/>
      <c r="AH869" s="86"/>
      <c r="AI869" s="86"/>
    </row>
    <row r="870" customFormat="false" ht="13" hidden="false" customHeight="false" outlineLevel="0" collapsed="false">
      <c r="J870" s="78" t="n">
        <v>868</v>
      </c>
      <c r="K870" s="86" t="n">
        <v>21097.500215286</v>
      </c>
      <c r="L870" s="86" t="n">
        <v>0.268784025377009</v>
      </c>
      <c r="M870" s="86" t="n">
        <v>0.0933515182935038</v>
      </c>
      <c r="N870" s="86" t="n">
        <v>0.0220825669633412</v>
      </c>
      <c r="Q870" s="86"/>
      <c r="R870" s="86"/>
      <c r="S870" s="86"/>
      <c r="T870" s="86"/>
      <c r="AE870" s="86"/>
      <c r="AF870" s="86"/>
      <c r="AG870" s="86"/>
      <c r="AH870" s="86"/>
      <c r="AI870" s="86"/>
    </row>
    <row r="871" customFormat="false" ht="13" hidden="false" customHeight="false" outlineLevel="0" collapsed="false">
      <c r="J871" s="78" t="n">
        <v>869</v>
      </c>
      <c r="K871" s="86" t="n">
        <v>21121.95872287</v>
      </c>
      <c r="L871" s="86" t="n">
        <v>0.269396403581451</v>
      </c>
      <c r="M871" s="86" t="n">
        <v>0.0914888066178367</v>
      </c>
      <c r="N871" s="86" t="n">
        <v>0.0222275296640515</v>
      </c>
      <c r="Q871" s="86"/>
      <c r="R871" s="86"/>
      <c r="S871" s="86"/>
      <c r="T871" s="86"/>
      <c r="AE871" s="86"/>
      <c r="AF871" s="86"/>
      <c r="AG871" s="86"/>
      <c r="AH871" s="86"/>
      <c r="AI871" s="86"/>
    </row>
    <row r="872" customFormat="false" ht="13" hidden="false" customHeight="false" outlineLevel="0" collapsed="false">
      <c r="J872" s="78" t="n">
        <v>870</v>
      </c>
      <c r="K872" s="86" t="n">
        <v>21146.394510895</v>
      </c>
      <c r="L872" s="86" t="n">
        <v>0.270020757680705</v>
      </c>
      <c r="M872" s="86" t="n">
        <v>0.0900718598347706</v>
      </c>
      <c r="N872" s="86" t="n">
        <v>0.0224456770604234</v>
      </c>
      <c r="Q872" s="86"/>
      <c r="R872" s="86"/>
      <c r="S872" s="86"/>
      <c r="T872" s="86"/>
      <c r="AE872" s="86"/>
      <c r="AF872" s="86"/>
      <c r="AG872" s="86"/>
      <c r="AH872" s="86"/>
      <c r="AI872" s="86"/>
    </row>
    <row r="873" customFormat="false" ht="13" hidden="false" customHeight="false" outlineLevel="0" collapsed="false">
      <c r="J873" s="78" t="n">
        <v>871</v>
      </c>
      <c r="K873" s="86" t="n">
        <v>21170.925598519</v>
      </c>
      <c r="L873" s="86" t="n">
        <v>0.270675689698542</v>
      </c>
      <c r="M873" s="86" t="n">
        <v>0.0894370411003846</v>
      </c>
      <c r="N873" s="86" t="n">
        <v>0.0227936898615737</v>
      </c>
      <c r="Q873" s="86"/>
      <c r="R873" s="86"/>
      <c r="S873" s="86"/>
      <c r="T873" s="86"/>
      <c r="AE873" s="86"/>
      <c r="AF873" s="86"/>
      <c r="AG873" s="86"/>
      <c r="AH873" s="86"/>
      <c r="AI873" s="86"/>
    </row>
    <row r="874" customFormat="false" ht="13" hidden="false" customHeight="false" outlineLevel="0" collapsed="false">
      <c r="J874" s="78" t="n">
        <v>872</v>
      </c>
      <c r="K874" s="86" t="n">
        <v>21195.440858118</v>
      </c>
      <c r="L874" s="86" t="n">
        <v>0.271348759025055</v>
      </c>
      <c r="M874" s="86" t="n">
        <v>0.0893654776444201</v>
      </c>
      <c r="N874" s="86" t="n">
        <v>0.0232800818124843</v>
      </c>
      <c r="Q874" s="86"/>
      <c r="R874" s="86"/>
      <c r="S874" s="86"/>
      <c r="T874" s="86"/>
      <c r="AE874" s="86"/>
      <c r="AF874" s="86"/>
      <c r="AG874" s="86"/>
      <c r="AH874" s="86"/>
      <c r="AI874" s="86"/>
    </row>
    <row r="875" customFormat="false" ht="13" hidden="false" customHeight="false" outlineLevel="0" collapsed="false">
      <c r="J875" s="78" t="n">
        <v>873</v>
      </c>
      <c r="K875" s="86" t="n">
        <v>21219.903715112</v>
      </c>
      <c r="L875" s="86" t="n">
        <v>0.271959937365501</v>
      </c>
      <c r="M875" s="86" t="n">
        <v>0.0892648139631335</v>
      </c>
      <c r="N875" s="86" t="n">
        <v>0.0238390966964989</v>
      </c>
      <c r="Q875" s="86"/>
      <c r="R875" s="86"/>
      <c r="S875" s="86"/>
      <c r="T875" s="86"/>
      <c r="AE875" s="86"/>
      <c r="AF875" s="86"/>
      <c r="AG875" s="86"/>
      <c r="AH875" s="86"/>
      <c r="AI875" s="86"/>
    </row>
    <row r="876" customFormat="false" ht="13" hidden="false" customHeight="false" outlineLevel="0" collapsed="false">
      <c r="J876" s="78" t="n">
        <v>874</v>
      </c>
      <c r="K876" s="86" t="n">
        <v>21244.335657824</v>
      </c>
      <c r="L876" s="86" t="n">
        <v>0.272396288464053</v>
      </c>
      <c r="M876" s="86" t="n">
        <v>0.088605361447233</v>
      </c>
      <c r="N876" s="86" t="n">
        <v>0.0243762372610825</v>
      </c>
      <c r="Q876" s="86"/>
      <c r="R876" s="86"/>
      <c r="S876" s="86"/>
      <c r="T876" s="86"/>
      <c r="AE876" s="86"/>
      <c r="AF876" s="86"/>
      <c r="AG876" s="86"/>
      <c r="AH876" s="86"/>
      <c r="AI876" s="86"/>
    </row>
    <row r="877" customFormat="false" ht="13" hidden="false" customHeight="false" outlineLevel="0" collapsed="false">
      <c r="J877" s="78" t="n">
        <v>875</v>
      </c>
      <c r="K877" s="86" t="n">
        <v>21268.782835483</v>
      </c>
      <c r="L877" s="86" t="n">
        <v>0.272520983069879</v>
      </c>
      <c r="M877" s="86" t="n">
        <v>0.0870282191617582</v>
      </c>
      <c r="N877" s="86" t="n">
        <v>0.0247840538506802</v>
      </c>
      <c r="Q877" s="86"/>
      <c r="R877" s="86"/>
      <c r="S877" s="86"/>
      <c r="T877" s="86"/>
      <c r="AE877" s="86"/>
      <c r="AF877" s="86"/>
      <c r="AG877" s="86"/>
      <c r="AH877" s="86"/>
      <c r="AI877" s="86"/>
    </row>
    <row r="878" customFormat="false" ht="13" hidden="false" customHeight="false" outlineLevel="0" collapsed="false">
      <c r="J878" s="78" t="n">
        <v>876</v>
      </c>
      <c r="K878" s="86" t="n">
        <v>21293.236550597</v>
      </c>
      <c r="L878" s="86" t="n">
        <v>0.272328914154231</v>
      </c>
      <c r="M878" s="86" t="n">
        <v>0.0846595800199236</v>
      </c>
      <c r="N878" s="86" t="n">
        <v>0.0250591616189236</v>
      </c>
      <c r="Q878" s="86"/>
      <c r="R878" s="86"/>
      <c r="S878" s="86"/>
      <c r="T878" s="86"/>
      <c r="AE878" s="86"/>
      <c r="AF878" s="86"/>
      <c r="AG878" s="86"/>
      <c r="AH878" s="86"/>
      <c r="AI878" s="86"/>
    </row>
    <row r="879" customFormat="false" ht="13" hidden="false" customHeight="false" outlineLevel="0" collapsed="false">
      <c r="J879" s="78" t="n">
        <v>877</v>
      </c>
      <c r="K879" s="86" t="n">
        <v>21317.459253554</v>
      </c>
      <c r="L879" s="86" t="n">
        <v>0.271914698216078</v>
      </c>
      <c r="M879" s="86" t="n">
        <v>0.0819622623136544</v>
      </c>
      <c r="N879" s="86" t="n">
        <v>0.0252769623705413</v>
      </c>
      <c r="Q879" s="86"/>
      <c r="R879" s="86"/>
      <c r="S879" s="86"/>
      <c r="T879" s="86"/>
      <c r="AE879" s="86"/>
      <c r="AF879" s="86"/>
      <c r="AG879" s="86"/>
      <c r="AH879" s="86"/>
      <c r="AI879" s="86"/>
    </row>
    <row r="880" customFormat="false" ht="13" hidden="false" customHeight="false" outlineLevel="0" collapsed="false">
      <c r="J880" s="78" t="n">
        <v>878</v>
      </c>
      <c r="K880" s="86" t="n">
        <v>21341.771567913</v>
      </c>
      <c r="L880" s="86" t="n">
        <v>0.271388323051303</v>
      </c>
      <c r="M880" s="86" t="n">
        <v>0.0796703787051839</v>
      </c>
      <c r="N880" s="86" t="n">
        <v>0.0255010151103089</v>
      </c>
      <c r="Q880" s="86"/>
      <c r="R880" s="86"/>
      <c r="S880" s="86"/>
      <c r="T880" s="86"/>
      <c r="AE880" s="86"/>
      <c r="AF880" s="86"/>
      <c r="AG880" s="86"/>
      <c r="AH880" s="86"/>
      <c r="AI880" s="86"/>
    </row>
    <row r="881" customFormat="false" ht="13" hidden="false" customHeight="false" outlineLevel="0" collapsed="false">
      <c r="J881" s="78" t="n">
        <v>879</v>
      </c>
      <c r="K881" s="86" t="n">
        <v>21366.243997335</v>
      </c>
      <c r="L881" s="86" t="n">
        <v>0.270807911879486</v>
      </c>
      <c r="M881" s="86" t="n">
        <v>0.0784416778141061</v>
      </c>
      <c r="N881" s="86" t="n">
        <v>0.0256981619157605</v>
      </c>
      <c r="Q881" s="86"/>
      <c r="R881" s="86"/>
      <c r="S881" s="86"/>
      <c r="T881" s="86"/>
      <c r="AE881" s="86"/>
      <c r="AF881" s="86"/>
      <c r="AG881" s="86"/>
      <c r="AH881" s="86"/>
      <c r="AI881" s="86"/>
    </row>
    <row r="882" customFormat="false" ht="13" hidden="false" customHeight="false" outlineLevel="0" collapsed="false">
      <c r="J882" s="78" t="n">
        <v>880</v>
      </c>
      <c r="K882" s="86" t="n">
        <v>21390.699579428</v>
      </c>
      <c r="L882" s="86" t="n">
        <v>0.270182381320936</v>
      </c>
      <c r="M882" s="86" t="n">
        <v>0.0784375402438982</v>
      </c>
      <c r="N882" s="86" t="n">
        <v>0.0257669460505429</v>
      </c>
      <c r="Q882" s="86"/>
      <c r="R882" s="86"/>
      <c r="S882" s="86"/>
      <c r="T882" s="86"/>
      <c r="AE882" s="86"/>
      <c r="AF882" s="86"/>
      <c r="AG882" s="86"/>
      <c r="AH882" s="86"/>
      <c r="AI882" s="86"/>
    </row>
    <row r="883" customFormat="false" ht="13" hidden="false" customHeight="false" outlineLevel="0" collapsed="false">
      <c r="J883" s="78" t="n">
        <v>881</v>
      </c>
      <c r="K883" s="86" t="n">
        <v>21415.1098049</v>
      </c>
      <c r="L883" s="86" t="n">
        <v>0.269480021982494</v>
      </c>
      <c r="M883" s="86" t="n">
        <v>0.0792450301036127</v>
      </c>
      <c r="N883" s="86" t="n">
        <v>0.0256225150631227</v>
      </c>
      <c r="Q883" s="86"/>
      <c r="R883" s="86"/>
      <c r="S883" s="86"/>
      <c r="T883" s="86"/>
      <c r="AE883" s="86"/>
      <c r="AF883" s="86"/>
      <c r="AG883" s="86"/>
      <c r="AH883" s="86"/>
      <c r="AI883" s="86"/>
    </row>
    <row r="884" customFormat="false" ht="13" hidden="false" customHeight="false" outlineLevel="0" collapsed="false">
      <c r="J884" s="78" t="n">
        <v>882</v>
      </c>
      <c r="K884" s="86" t="n">
        <v>21439.597564351</v>
      </c>
      <c r="L884" s="86" t="n">
        <v>0.268710725241096</v>
      </c>
      <c r="M884" s="86" t="n">
        <v>0.0801433151369423</v>
      </c>
      <c r="N884" s="86" t="n">
        <v>0.0252638452877328</v>
      </c>
      <c r="Q884" s="86"/>
      <c r="R884" s="86"/>
      <c r="S884" s="86"/>
      <c r="T884" s="86"/>
      <c r="AE884" s="86"/>
      <c r="AF884" s="86"/>
      <c r="AG884" s="86"/>
      <c r="AH884" s="86"/>
      <c r="AI884" s="86"/>
    </row>
    <row r="885" customFormat="false" ht="13" hidden="false" customHeight="false" outlineLevel="0" collapsed="false">
      <c r="J885" s="78" t="n">
        <v>883</v>
      </c>
      <c r="K885" s="86" t="n">
        <v>21464.068633717</v>
      </c>
      <c r="L885" s="86" t="n">
        <v>0.267919070148121</v>
      </c>
      <c r="M885" s="86" t="n">
        <v>0.0804135089113808</v>
      </c>
      <c r="N885" s="86" t="n">
        <v>0.0247605264001611</v>
      </c>
      <c r="Q885" s="86"/>
      <c r="R885" s="86"/>
      <c r="S885" s="86"/>
      <c r="T885" s="86"/>
      <c r="AE885" s="86"/>
      <c r="AF885" s="86"/>
      <c r="AG885" s="86"/>
      <c r="AH885" s="86"/>
      <c r="AI885" s="86"/>
    </row>
    <row r="886" customFormat="false" ht="13" hidden="false" customHeight="false" outlineLevel="0" collapsed="false">
      <c r="J886" s="78" t="n">
        <v>884</v>
      </c>
      <c r="K886" s="86" t="n">
        <v>21488.546609268</v>
      </c>
      <c r="L886" s="86" t="n">
        <v>0.267204775750649</v>
      </c>
      <c r="M886" s="86" t="n">
        <v>0.0796071389946173</v>
      </c>
      <c r="N886" s="86" t="n">
        <v>0.0242384935203534</v>
      </c>
      <c r="Q886" s="86"/>
      <c r="R886" s="86"/>
      <c r="S886" s="86"/>
      <c r="T886" s="86"/>
      <c r="AE886" s="86"/>
      <c r="AF886" s="86"/>
      <c r="AG886" s="86"/>
      <c r="AH886" s="86"/>
      <c r="AI886" s="86"/>
    </row>
    <row r="887" customFormat="false" ht="13" hidden="false" customHeight="false" outlineLevel="0" collapsed="false">
      <c r="J887" s="78" t="n">
        <v>885</v>
      </c>
      <c r="K887" s="86" t="n">
        <v>21512.956684185</v>
      </c>
      <c r="L887" s="86" t="n">
        <v>0.266669557337196</v>
      </c>
      <c r="M887" s="86" t="n">
        <v>0.0776073075050863</v>
      </c>
      <c r="N887" s="86" t="n">
        <v>0.0238264542482799</v>
      </c>
      <c r="Q887" s="86"/>
      <c r="R887" s="86"/>
      <c r="S887" s="86"/>
      <c r="T887" s="86"/>
      <c r="AE887" s="86"/>
      <c r="AF887" s="86"/>
      <c r="AG887" s="86"/>
      <c r="AH887" s="86"/>
      <c r="AI887" s="86"/>
    </row>
    <row r="888" customFormat="false" ht="13" hidden="false" customHeight="false" outlineLevel="0" collapsed="false">
      <c r="J888" s="78" t="n">
        <v>886</v>
      </c>
      <c r="K888" s="86" t="n">
        <v>21537.408996468</v>
      </c>
      <c r="L888" s="86" t="n">
        <v>0.266383772697997</v>
      </c>
      <c r="M888" s="86" t="n">
        <v>0.0749367311947369</v>
      </c>
      <c r="N888" s="86" t="n">
        <v>0.0236130993886219</v>
      </c>
      <c r="Q888" s="86"/>
      <c r="R888" s="86"/>
      <c r="S888" s="86"/>
      <c r="T888" s="86"/>
      <c r="AE888" s="86"/>
      <c r="AF888" s="86"/>
      <c r="AG888" s="86"/>
      <c r="AH888" s="86"/>
      <c r="AI888" s="86"/>
    </row>
    <row r="889" customFormat="false" ht="13" hidden="false" customHeight="false" outlineLevel="0" collapsed="false">
      <c r="J889" s="78" t="n">
        <v>887</v>
      </c>
      <c r="K889" s="86" t="n">
        <v>21561.83342219</v>
      </c>
      <c r="L889" s="86" t="n">
        <v>0.266346152296572</v>
      </c>
      <c r="M889" s="86" t="n">
        <v>0.072459011536066</v>
      </c>
      <c r="N889" s="86" t="n">
        <v>0.0236668274237089</v>
      </c>
      <c r="Q889" s="86"/>
      <c r="R889" s="86"/>
      <c r="S889" s="86"/>
      <c r="T889" s="86"/>
      <c r="AE889" s="86"/>
      <c r="AF889" s="86"/>
      <c r="AG889" s="86"/>
      <c r="AH889" s="86"/>
      <c r="AI889" s="86"/>
    </row>
    <row r="890" customFormat="false" ht="13" hidden="false" customHeight="false" outlineLevel="0" collapsed="false">
      <c r="J890" s="78" t="n">
        <v>888</v>
      </c>
      <c r="K890" s="86" t="n">
        <v>21586.300298516</v>
      </c>
      <c r="L890" s="86" t="n">
        <v>0.266524862102661</v>
      </c>
      <c r="M890" s="86" t="n">
        <v>0.0711677130844288</v>
      </c>
      <c r="N890" s="86" t="n">
        <v>0.0240169656623658</v>
      </c>
      <c r="Q890" s="86"/>
      <c r="R890" s="86"/>
      <c r="S890" s="86"/>
      <c r="T890" s="86"/>
      <c r="AE890" s="86"/>
      <c r="AF890" s="86"/>
      <c r="AG890" s="86"/>
      <c r="AH890" s="86"/>
      <c r="AI890" s="86"/>
    </row>
    <row r="891" customFormat="false" ht="13" hidden="false" customHeight="false" outlineLevel="0" collapsed="false">
      <c r="J891" s="78" t="n">
        <v>889</v>
      </c>
      <c r="K891" s="86" t="n">
        <v>21610.765578997</v>
      </c>
      <c r="L891" s="86" t="n">
        <v>0.26684056834779</v>
      </c>
      <c r="M891" s="86" t="n">
        <v>0.0716397864985476</v>
      </c>
      <c r="N891" s="86" t="n">
        <v>0.0246217847175231</v>
      </c>
      <c r="Q891" s="86"/>
      <c r="R891" s="86"/>
      <c r="S891" s="86"/>
      <c r="T891" s="86"/>
      <c r="AE891" s="86"/>
      <c r="AF891" s="86"/>
      <c r="AG891" s="86"/>
      <c r="AH891" s="86"/>
      <c r="AI891" s="86"/>
    </row>
    <row r="892" customFormat="false" ht="13" hidden="false" customHeight="false" outlineLevel="0" collapsed="false">
      <c r="J892" s="78" t="n">
        <v>890</v>
      </c>
      <c r="K892" s="86" t="n">
        <v>21635.213122122</v>
      </c>
      <c r="L892" s="86" t="n">
        <v>0.267180374680743</v>
      </c>
      <c r="M892" s="86" t="n">
        <v>0.07419390067787</v>
      </c>
      <c r="N892" s="86" t="n">
        <v>0.0253663455984013</v>
      </c>
      <c r="Q892" s="86"/>
      <c r="R892" s="86"/>
      <c r="S892" s="86"/>
      <c r="T892" s="86"/>
      <c r="AE892" s="86"/>
      <c r="AF892" s="86"/>
      <c r="AG892" s="86"/>
      <c r="AH892" s="86"/>
      <c r="AI892" s="86"/>
    </row>
    <row r="893" customFormat="false" ht="13" hidden="false" customHeight="false" outlineLevel="0" collapsed="false">
      <c r="J893" s="78" t="n">
        <v>891</v>
      </c>
      <c r="K893" s="86" t="n">
        <v>21659.659424981</v>
      </c>
      <c r="L893" s="86" t="n">
        <v>0.267438104740818</v>
      </c>
      <c r="M893" s="86" t="n">
        <v>0.0789406914671118</v>
      </c>
      <c r="N893" s="86" t="n">
        <v>0.026171186664972</v>
      </c>
      <c r="Q893" s="86"/>
      <c r="R893" s="86"/>
      <c r="S893" s="86"/>
      <c r="T893" s="86"/>
      <c r="AE893" s="86"/>
      <c r="AF893" s="86"/>
      <c r="AG893" s="86"/>
      <c r="AH893" s="86"/>
      <c r="AI893" s="86"/>
    </row>
    <row r="894" customFormat="false" ht="13" hidden="false" customHeight="false" outlineLevel="0" collapsed="false">
      <c r="J894" s="78" t="n">
        <v>892</v>
      </c>
      <c r="K894" s="86" t="n">
        <v>21683.849744662</v>
      </c>
      <c r="L894" s="86" t="n">
        <v>0.267582166513115</v>
      </c>
      <c r="M894" s="86" t="n">
        <v>0.0857155698205119</v>
      </c>
      <c r="N894" s="86" t="n">
        <v>0.0269755534236974</v>
      </c>
      <c r="Q894" s="86"/>
      <c r="R894" s="86"/>
      <c r="S894" s="86"/>
      <c r="T894" s="86"/>
      <c r="AE894" s="86"/>
      <c r="AF894" s="86"/>
      <c r="AG894" s="86"/>
      <c r="AH894" s="86"/>
      <c r="AI894" s="86"/>
    </row>
    <row r="895" customFormat="false" ht="13" hidden="false" customHeight="false" outlineLevel="0" collapsed="false">
      <c r="J895" s="78" t="n">
        <v>893</v>
      </c>
      <c r="K895" s="86" t="n">
        <v>21708.116277992</v>
      </c>
      <c r="L895" s="86" t="n">
        <v>0.26755748431127</v>
      </c>
      <c r="M895" s="86" t="n">
        <v>0.0939803248059933</v>
      </c>
      <c r="N895" s="86" t="n">
        <v>0.0277669066275528</v>
      </c>
      <c r="Q895" s="86"/>
      <c r="R895" s="86"/>
      <c r="S895" s="86"/>
      <c r="T895" s="86"/>
      <c r="AE895" s="86"/>
      <c r="AF895" s="86"/>
      <c r="AG895" s="86"/>
      <c r="AH895" s="86"/>
      <c r="AI895" s="86"/>
    </row>
    <row r="896" customFormat="false" ht="13" hidden="false" customHeight="false" outlineLevel="0" collapsed="false">
      <c r="J896" s="78" t="n">
        <v>894</v>
      </c>
      <c r="K896" s="86" t="n">
        <v>21732.576051963</v>
      </c>
      <c r="L896" s="86" t="n">
        <v>0.267315863784848</v>
      </c>
      <c r="M896" s="86" t="n">
        <v>0.102922859362944</v>
      </c>
      <c r="N896" s="86" t="n">
        <v>0.0285301220122696</v>
      </c>
      <c r="Q896" s="86"/>
      <c r="R896" s="86"/>
      <c r="S896" s="86"/>
      <c r="T896" s="86"/>
      <c r="AE896" s="86"/>
      <c r="AF896" s="86"/>
      <c r="AG896" s="86"/>
      <c r="AH896" s="86"/>
      <c r="AI896" s="86"/>
    </row>
    <row r="897" customFormat="false" ht="13" hidden="false" customHeight="false" outlineLevel="0" collapsed="false">
      <c r="J897" s="78" t="n">
        <v>895</v>
      </c>
      <c r="K897" s="86" t="n">
        <v>21757.025218403</v>
      </c>
      <c r="L897" s="86" t="n">
        <v>0.266847918424061</v>
      </c>
      <c r="M897" s="86" t="n">
        <v>0.111991427332219</v>
      </c>
      <c r="N897" s="86" t="n">
        <v>0.0292691990546307</v>
      </c>
      <c r="Q897" s="86"/>
      <c r="R897" s="86"/>
      <c r="S897" s="86"/>
      <c r="T897" s="86"/>
      <c r="AE897" s="86"/>
      <c r="AF897" s="86"/>
      <c r="AG897" s="86"/>
      <c r="AH897" s="86"/>
      <c r="AI897" s="86"/>
    </row>
    <row r="898" customFormat="false" ht="13" hidden="false" customHeight="false" outlineLevel="0" collapsed="false">
      <c r="J898" s="78" t="n">
        <v>896</v>
      </c>
      <c r="K898" s="86" t="n">
        <v>21781.260863071</v>
      </c>
      <c r="L898" s="86" t="n">
        <v>0.266240954719574</v>
      </c>
      <c r="M898" s="86" t="n">
        <v>0.120693474201352</v>
      </c>
      <c r="N898" s="86" t="n">
        <v>0.0300330391831147</v>
      </c>
      <c r="Q898" s="86"/>
      <c r="R898" s="86"/>
      <c r="S898" s="86"/>
      <c r="T898" s="86"/>
      <c r="AE898" s="86"/>
      <c r="AF898" s="86"/>
      <c r="AG898" s="86"/>
      <c r="AH898" s="86"/>
      <c r="AI898" s="86"/>
    </row>
    <row r="899" customFormat="false" ht="13" hidden="false" customHeight="false" outlineLevel="0" collapsed="false">
      <c r="J899" s="78" t="n">
        <v>897</v>
      </c>
      <c r="K899" s="86" t="n">
        <v>21805.777526068</v>
      </c>
      <c r="L899" s="86" t="n">
        <v>0.265624751690632</v>
      </c>
      <c r="M899" s="86" t="n">
        <v>0.128141775549246</v>
      </c>
      <c r="N899" s="86" t="n">
        <v>0.0308978548765147</v>
      </c>
      <c r="Q899" s="86"/>
      <c r="R899" s="86"/>
      <c r="S899" s="86"/>
      <c r="T899" s="86"/>
      <c r="AE899" s="86"/>
      <c r="AF899" s="86"/>
      <c r="AG899" s="86"/>
      <c r="AH899" s="86"/>
      <c r="AI899" s="86"/>
    </row>
    <row r="900" customFormat="false" ht="13" hidden="false" customHeight="false" outlineLevel="0" collapsed="false">
      <c r="J900" s="78" t="n">
        <v>898</v>
      </c>
      <c r="K900" s="86" t="n">
        <v>21829.940022663</v>
      </c>
      <c r="L900" s="86" t="n">
        <v>0.26513153343653</v>
      </c>
      <c r="M900" s="86" t="n">
        <v>0.133337559451385</v>
      </c>
      <c r="N900" s="86" t="n">
        <v>0.0318879016381446</v>
      </c>
      <c r="Q900" s="86"/>
      <c r="R900" s="86"/>
      <c r="S900" s="86"/>
      <c r="T900" s="86"/>
      <c r="AE900" s="86"/>
      <c r="AF900" s="86"/>
      <c r="AG900" s="86"/>
      <c r="AH900" s="86"/>
      <c r="AI900" s="86"/>
    </row>
    <row r="901" customFormat="false" ht="13" hidden="false" customHeight="false" outlineLevel="0" collapsed="false">
      <c r="J901" s="78" t="n">
        <v>899</v>
      </c>
      <c r="K901" s="86" t="n">
        <v>21854.38014092</v>
      </c>
      <c r="L901" s="86" t="n">
        <v>0.264809152347946</v>
      </c>
      <c r="M901" s="86" t="n">
        <v>0.135442459119453</v>
      </c>
      <c r="N901" s="86" t="n">
        <v>0.0328689675138439</v>
      </c>
      <c r="Q901" s="86"/>
      <c r="R901" s="86"/>
      <c r="S901" s="86"/>
      <c r="T901" s="86"/>
      <c r="AE901" s="86"/>
      <c r="AF901" s="86"/>
      <c r="AG901" s="86"/>
      <c r="AH901" s="86"/>
      <c r="AI901" s="86"/>
    </row>
    <row r="902" customFormat="false" ht="13" hidden="false" customHeight="false" outlineLevel="0" collapsed="false">
      <c r="J902" s="78" t="n">
        <v>900</v>
      </c>
      <c r="K902" s="86" t="n">
        <v>21878.766344724</v>
      </c>
      <c r="L902" s="86" t="n">
        <v>0.264575052809775</v>
      </c>
      <c r="M902" s="86" t="n">
        <v>0.134108358710618</v>
      </c>
      <c r="N902" s="86" t="n">
        <v>0.0336303554256938</v>
      </c>
      <c r="Q902" s="86"/>
      <c r="R902" s="86"/>
      <c r="S902" s="86"/>
      <c r="T902" s="86"/>
      <c r="AE902" s="86"/>
      <c r="AF902" s="86"/>
      <c r="AG902" s="86"/>
      <c r="AH902" s="86"/>
      <c r="AI902" s="86"/>
    </row>
    <row r="903" customFormat="false" ht="13" hidden="false" customHeight="false" outlineLevel="0" collapsed="false">
      <c r="J903" s="78" t="n">
        <v>901</v>
      </c>
      <c r="K903" s="86" t="n">
        <v>21902.955702745</v>
      </c>
      <c r="L903" s="86" t="n">
        <v>0.264282020937365</v>
      </c>
      <c r="M903" s="86" t="n">
        <v>0.129652040900817</v>
      </c>
      <c r="N903" s="86" t="n">
        <v>0.0340478556746945</v>
      </c>
      <c r="Q903" s="86"/>
      <c r="R903" s="86"/>
      <c r="S903" s="86"/>
      <c r="T903" s="86"/>
      <c r="AE903" s="86"/>
      <c r="AF903" s="86"/>
      <c r="AG903" s="86"/>
      <c r="AH903" s="86"/>
      <c r="AI903" s="86"/>
    </row>
    <row r="904" customFormat="false" ht="13" hidden="false" customHeight="false" outlineLevel="0" collapsed="false">
      <c r="J904" s="78" t="n">
        <v>902</v>
      </c>
      <c r="K904" s="86" t="n">
        <v>21927.487946454</v>
      </c>
      <c r="L904" s="86" t="n">
        <v>0.26386571448784</v>
      </c>
      <c r="M904" s="86" t="n">
        <v>0.123075545575465</v>
      </c>
      <c r="N904" s="86" t="n">
        <v>0.0341082898816454</v>
      </c>
      <c r="Q904" s="86"/>
      <c r="R904" s="86"/>
      <c r="S904" s="86"/>
      <c r="T904" s="86"/>
      <c r="AE904" s="86"/>
      <c r="AF904" s="86"/>
      <c r="AG904" s="86"/>
      <c r="AH904" s="86"/>
      <c r="AI904" s="86"/>
    </row>
    <row r="905" customFormat="false" ht="13" hidden="false" customHeight="false" outlineLevel="0" collapsed="false">
      <c r="J905" s="78" t="n">
        <v>903</v>
      </c>
      <c r="K905" s="86" t="n">
        <v>21951.986685969</v>
      </c>
      <c r="L905" s="86" t="n">
        <v>0.263322702943618</v>
      </c>
      <c r="M905" s="86" t="n">
        <v>0.11570761853464</v>
      </c>
      <c r="N905" s="86" t="n">
        <v>0.0337642887537062</v>
      </c>
      <c r="Q905" s="86"/>
      <c r="R905" s="86"/>
      <c r="S905" s="86"/>
      <c r="T905" s="86"/>
      <c r="AE905" s="86"/>
      <c r="AF905" s="86"/>
      <c r="AG905" s="86"/>
      <c r="AH905" s="86"/>
      <c r="AI905" s="86"/>
    </row>
    <row r="906" customFormat="false" ht="13" hidden="false" customHeight="false" outlineLevel="0" collapsed="false">
      <c r="J906" s="78" t="n">
        <v>904</v>
      </c>
      <c r="K906" s="86" t="n">
        <v>21976.272738389</v>
      </c>
      <c r="L906" s="86" t="n">
        <v>0.262704877328178</v>
      </c>
      <c r="M906" s="86" t="n">
        <v>0.108865952717969</v>
      </c>
      <c r="N906" s="86" t="n">
        <v>0.0329619450477845</v>
      </c>
      <c r="Q906" s="86"/>
      <c r="R906" s="86"/>
      <c r="S906" s="86"/>
      <c r="T906" s="86"/>
      <c r="AE906" s="86"/>
      <c r="AF906" s="86"/>
      <c r="AG906" s="86"/>
      <c r="AH906" s="86"/>
      <c r="AI906" s="86"/>
    </row>
    <row r="907" customFormat="false" ht="13" hidden="false" customHeight="false" outlineLevel="0" collapsed="false">
      <c r="J907" s="78" t="n">
        <v>905</v>
      </c>
      <c r="K907" s="86" t="n">
        <v>22000.816495199</v>
      </c>
      <c r="L907" s="86" t="n">
        <v>0.262014747963833</v>
      </c>
      <c r="M907" s="86" t="n">
        <v>0.103398450538443</v>
      </c>
      <c r="N907" s="86" t="n">
        <v>0.0317132481264548</v>
      </c>
      <c r="Q907" s="86"/>
      <c r="R907" s="86"/>
      <c r="S907" s="86"/>
      <c r="T907" s="86"/>
      <c r="AE907" s="86"/>
      <c r="AF907" s="86"/>
      <c r="AG907" s="86"/>
      <c r="AH907" s="86"/>
      <c r="AI907" s="86"/>
    </row>
    <row r="908" customFormat="false" ht="13" hidden="false" customHeight="false" outlineLevel="0" collapsed="false">
      <c r="J908" s="78" t="n">
        <v>906</v>
      </c>
      <c r="K908" s="86" t="n">
        <v>22025.064455351</v>
      </c>
      <c r="L908" s="86" t="n">
        <v>0.261333835301613</v>
      </c>
      <c r="M908" s="86" t="n">
        <v>0.0994097637173975</v>
      </c>
      <c r="N908" s="86" t="n">
        <v>0.0300689205740169</v>
      </c>
      <c r="Q908" s="86"/>
      <c r="R908" s="86"/>
      <c r="S908" s="86"/>
      <c r="T908" s="86"/>
      <c r="AE908" s="86"/>
      <c r="AF908" s="86"/>
      <c r="AG908" s="86"/>
      <c r="AH908" s="86"/>
      <c r="AI908" s="86"/>
    </row>
    <row r="909" customFormat="false" ht="13" hidden="false" customHeight="false" outlineLevel="0" collapsed="false">
      <c r="J909" s="78" t="n">
        <v>907</v>
      </c>
      <c r="K909" s="86" t="n">
        <v>22049.498040371</v>
      </c>
      <c r="L909" s="86" t="n">
        <v>0.260830055756416</v>
      </c>
      <c r="M909" s="86" t="n">
        <v>0.0963792022767169</v>
      </c>
      <c r="N909" s="86" t="n">
        <v>0.0281309623330028</v>
      </c>
      <c r="Q909" s="86"/>
      <c r="R909" s="86"/>
      <c r="S909" s="86"/>
      <c r="T909" s="86"/>
      <c r="AE909" s="86"/>
      <c r="AF909" s="86"/>
      <c r="AG909" s="86"/>
      <c r="AH909" s="86"/>
      <c r="AI909" s="86"/>
    </row>
    <row r="910" customFormat="false" ht="13" hidden="false" customHeight="false" outlineLevel="0" collapsed="false">
      <c r="J910" s="78" t="n">
        <v>908</v>
      </c>
      <c r="K910" s="86" t="n">
        <v>22073.736979898</v>
      </c>
      <c r="L910" s="86" t="n">
        <v>0.260690461494757</v>
      </c>
      <c r="M910" s="86" t="n">
        <v>0.0937773323823553</v>
      </c>
      <c r="N910" s="86" t="n">
        <v>0.0260250606416242</v>
      </c>
      <c r="Q910" s="86"/>
      <c r="R910" s="86"/>
      <c r="S910" s="86"/>
      <c r="T910" s="86"/>
      <c r="AE910" s="86"/>
      <c r="AF910" s="86"/>
      <c r="AG910" s="86"/>
      <c r="AH910" s="86"/>
      <c r="AI910" s="86"/>
    </row>
    <row r="911" customFormat="false" ht="13" hidden="false" customHeight="false" outlineLevel="0" collapsed="false">
      <c r="J911" s="78" t="n">
        <v>909</v>
      </c>
      <c r="K911" s="86" t="n">
        <v>22098.07212184</v>
      </c>
      <c r="L911" s="86" t="n">
        <v>0.260957571972605</v>
      </c>
      <c r="M911" s="86" t="n">
        <v>0.091196028837834</v>
      </c>
      <c r="N911" s="86" t="n">
        <v>0.0238187311878625</v>
      </c>
      <c r="Q911" s="86"/>
      <c r="R911" s="86"/>
      <c r="S911" s="86"/>
      <c r="T911" s="86"/>
      <c r="AE911" s="86"/>
      <c r="AF911" s="86"/>
      <c r="AG911" s="86"/>
      <c r="AH911" s="86"/>
      <c r="AI911" s="86"/>
    </row>
    <row r="912" customFormat="false" ht="13" hidden="false" customHeight="false" outlineLevel="0" collapsed="false">
      <c r="J912" s="78" t="n">
        <v>910</v>
      </c>
      <c r="K912" s="86" t="n">
        <v>22122.329048718</v>
      </c>
      <c r="L912" s="86" t="n">
        <v>0.261617539768984</v>
      </c>
      <c r="M912" s="86" t="n">
        <v>0.0884700145746761</v>
      </c>
      <c r="N912" s="86" t="n">
        <v>0.0216761082731591</v>
      </c>
      <c r="Q912" s="86"/>
      <c r="R912" s="86"/>
      <c r="S912" s="86"/>
      <c r="T912" s="86"/>
      <c r="AE912" s="86"/>
      <c r="AF912" s="86"/>
      <c r="AG912" s="86"/>
      <c r="AH912" s="86"/>
      <c r="AI912" s="86"/>
    </row>
    <row r="913" customFormat="false" ht="13" hidden="false" customHeight="false" outlineLevel="0" collapsed="false">
      <c r="J913" s="78" t="n">
        <v>911</v>
      </c>
      <c r="K913" s="86" t="n">
        <v>22146.84267126</v>
      </c>
      <c r="L913" s="86" t="n">
        <v>0.262633463588829</v>
      </c>
      <c r="M913" s="86" t="n">
        <v>0.0856662723504693</v>
      </c>
      <c r="N913" s="86" t="n">
        <v>0.0198777470160371</v>
      </c>
      <c r="Q913" s="86"/>
      <c r="R913" s="86"/>
      <c r="S913" s="86"/>
      <c r="T913" s="86"/>
      <c r="AE913" s="86"/>
      <c r="AF913" s="86"/>
      <c r="AG913" s="86"/>
      <c r="AH913" s="86"/>
      <c r="AI913" s="86"/>
    </row>
    <row r="914" customFormat="false" ht="13" hidden="false" customHeight="false" outlineLevel="0" collapsed="false">
      <c r="J914" s="78" t="n">
        <v>912</v>
      </c>
      <c r="K914" s="86" t="n">
        <v>22171.10907531</v>
      </c>
      <c r="L914" s="86" t="n">
        <v>0.263924108902161</v>
      </c>
      <c r="M914" s="86" t="n">
        <v>0.0832282578543487</v>
      </c>
      <c r="N914" s="86" t="n">
        <v>0.0187411585747892</v>
      </c>
      <c r="Q914" s="86"/>
      <c r="R914" s="86"/>
      <c r="S914" s="86"/>
      <c r="T914" s="86"/>
      <c r="AE914" s="86"/>
      <c r="AF914" s="86"/>
      <c r="AG914" s="86"/>
      <c r="AH914" s="86"/>
      <c r="AI914" s="86"/>
    </row>
    <row r="915" customFormat="false" ht="13" hidden="false" customHeight="false" outlineLevel="0" collapsed="false">
      <c r="J915" s="78" t="n">
        <v>913</v>
      </c>
      <c r="K915" s="86" t="n">
        <v>22195.271889168</v>
      </c>
      <c r="L915" s="86" t="n">
        <v>0.265326521988531</v>
      </c>
      <c r="M915" s="86" t="n">
        <v>0.0819208932956045</v>
      </c>
      <c r="N915" s="86" t="n">
        <v>0.018418260993486</v>
      </c>
      <c r="Q915" s="86"/>
      <c r="R915" s="86"/>
      <c r="S915" s="86"/>
      <c r="T915" s="86"/>
      <c r="AE915" s="86"/>
      <c r="AF915" s="86"/>
      <c r="AG915" s="86"/>
      <c r="AH915" s="86"/>
      <c r="AI915" s="86"/>
    </row>
    <row r="916" customFormat="false" ht="13" hidden="false" customHeight="false" outlineLevel="0" collapsed="false">
      <c r="J916" s="78" t="n">
        <v>914</v>
      </c>
      <c r="K916" s="86" t="n">
        <v>22219.713837262</v>
      </c>
      <c r="L916" s="86" t="n">
        <v>0.266673013231054</v>
      </c>
      <c r="M916" s="86" t="n">
        <v>0.0823224108868545</v>
      </c>
      <c r="N916" s="86" t="n">
        <v>0.0188226036673018</v>
      </c>
      <c r="Q916" s="86"/>
      <c r="R916" s="86"/>
      <c r="S916" s="86"/>
      <c r="T916" s="86"/>
      <c r="AE916" s="86"/>
      <c r="AF916" s="86"/>
      <c r="AG916" s="86"/>
      <c r="AH916" s="86"/>
      <c r="AI916" s="86"/>
    </row>
    <row r="917" customFormat="false" ht="13" hidden="false" customHeight="false" outlineLevel="0" collapsed="false">
      <c r="J917" s="78" t="n">
        <v>915</v>
      </c>
      <c r="K917" s="86" t="n">
        <v>22243.990357738</v>
      </c>
      <c r="L917" s="86" t="n">
        <v>0.26785202959706</v>
      </c>
      <c r="M917" s="86" t="n">
        <v>0.0842883820219622</v>
      </c>
      <c r="N917" s="86" t="n">
        <v>0.0197062691021743</v>
      </c>
      <c r="Q917" s="86"/>
      <c r="R917" s="86"/>
      <c r="S917" s="86"/>
      <c r="T917" s="86"/>
      <c r="AE917" s="86"/>
      <c r="AF917" s="86"/>
      <c r="AG917" s="86"/>
      <c r="AH917" s="86"/>
      <c r="AI917" s="86"/>
    </row>
    <row r="918" customFormat="false" ht="13" hidden="false" customHeight="false" outlineLevel="0" collapsed="false">
      <c r="J918" s="78" t="n">
        <v>916</v>
      </c>
      <c r="K918" s="86" t="n">
        <v>22268.256062863</v>
      </c>
      <c r="L918" s="86" t="n">
        <v>0.268838422469041</v>
      </c>
      <c r="M918" s="86" t="n">
        <v>0.0869665000813982</v>
      </c>
      <c r="N918" s="86" t="n">
        <v>0.0207435482039234</v>
      </c>
      <c r="Q918" s="86"/>
      <c r="R918" s="86"/>
      <c r="S918" s="86"/>
      <c r="T918" s="86"/>
      <c r="AE918" s="86"/>
      <c r="AF918" s="86"/>
      <c r="AG918" s="86"/>
      <c r="AH918" s="86"/>
      <c r="AI918" s="86"/>
    </row>
    <row r="919" customFormat="false" ht="13" hidden="false" customHeight="false" outlineLevel="0" collapsed="false">
      <c r="J919" s="78" t="n">
        <v>917</v>
      </c>
      <c r="K919" s="86" t="n">
        <v>22292.500791077</v>
      </c>
      <c r="L919" s="86" t="n">
        <v>0.269599691449288</v>
      </c>
      <c r="M919" s="86" t="n">
        <v>0.0893838097564636</v>
      </c>
      <c r="N919" s="86" t="n">
        <v>0.0217422208124132</v>
      </c>
      <c r="Q919" s="86"/>
      <c r="R919" s="86"/>
      <c r="S919" s="86"/>
      <c r="T919" s="86"/>
      <c r="AE919" s="86"/>
      <c r="AF919" s="86"/>
      <c r="AG919" s="86"/>
      <c r="AH919" s="86"/>
      <c r="AI919" s="86"/>
    </row>
    <row r="920" customFormat="false" ht="13" hidden="false" customHeight="false" outlineLevel="0" collapsed="false">
      <c r="J920" s="78" t="n">
        <v>918</v>
      </c>
      <c r="K920" s="86" t="n">
        <v>22316.681406804</v>
      </c>
      <c r="L920" s="86" t="n">
        <v>0.270096815118739</v>
      </c>
      <c r="M920" s="86" t="n">
        <v>0.0911159616292233</v>
      </c>
      <c r="N920" s="86" t="n">
        <v>0.0226841246873293</v>
      </c>
      <c r="Q920" s="86"/>
      <c r="R920" s="86"/>
      <c r="S920" s="86"/>
      <c r="T920" s="86"/>
      <c r="AE920" s="86"/>
      <c r="AF920" s="86"/>
      <c r="AG920" s="86"/>
      <c r="AH920" s="86"/>
      <c r="AI920" s="86"/>
    </row>
    <row r="921" customFormat="false" ht="13" hidden="false" customHeight="false" outlineLevel="0" collapsed="false">
      <c r="J921" s="78" t="n">
        <v>919</v>
      </c>
      <c r="K921" s="86" t="n">
        <v>22341.134956454</v>
      </c>
      <c r="L921" s="86" t="n">
        <v>0.27027649188543</v>
      </c>
      <c r="M921" s="86" t="n">
        <v>0.0922714683778001</v>
      </c>
      <c r="N921" s="86" t="n">
        <v>0.0235441561223742</v>
      </c>
      <c r="Q921" s="86"/>
      <c r="R921" s="86"/>
      <c r="S921" s="86"/>
      <c r="T921" s="86"/>
      <c r="AE921" s="86"/>
      <c r="AF921" s="86"/>
      <c r="AG921" s="86"/>
      <c r="AH921" s="86"/>
      <c r="AI921" s="86"/>
    </row>
    <row r="922" customFormat="false" ht="13" hidden="false" customHeight="false" outlineLevel="0" collapsed="false">
      <c r="J922" s="78" t="n">
        <v>920</v>
      </c>
      <c r="K922" s="86" t="n">
        <v>22365.452863815</v>
      </c>
      <c r="L922" s="86" t="n">
        <v>0.27021062364771</v>
      </c>
      <c r="M922" s="86" t="n">
        <v>0.0932654949567805</v>
      </c>
      <c r="N922" s="86" t="n">
        <v>0.0242849775720124</v>
      </c>
      <c r="Q922" s="86"/>
      <c r="R922" s="86"/>
      <c r="S922" s="86"/>
      <c r="T922" s="86"/>
      <c r="AE922" s="86"/>
      <c r="AF922" s="86"/>
      <c r="AG922" s="86"/>
      <c r="AH922" s="86"/>
      <c r="AI922" s="86"/>
    </row>
    <row r="923" customFormat="false" ht="13" hidden="false" customHeight="false" outlineLevel="0" collapsed="false">
      <c r="J923" s="78" t="n">
        <v>921</v>
      </c>
      <c r="K923" s="86" t="n">
        <v>22389.738724701</v>
      </c>
      <c r="L923" s="86" t="n">
        <v>0.270037221523863</v>
      </c>
      <c r="M923" s="86" t="n">
        <v>0.0944302561309728</v>
      </c>
      <c r="N923" s="86" t="n">
        <v>0.0248392566048834</v>
      </c>
      <c r="Q923" s="86"/>
      <c r="R923" s="86"/>
      <c r="S923" s="86"/>
      <c r="T923" s="86"/>
      <c r="AE923" s="86"/>
      <c r="AF923" s="86"/>
      <c r="AG923" s="86"/>
      <c r="AH923" s="86"/>
      <c r="AI923" s="86"/>
    </row>
    <row r="924" customFormat="false" ht="13" hidden="false" customHeight="false" outlineLevel="0" collapsed="false">
      <c r="J924" s="78" t="n">
        <v>922</v>
      </c>
      <c r="K924" s="86" t="n">
        <v>22413.894378181</v>
      </c>
      <c r="L924" s="86" t="n">
        <v>0.269929538240505</v>
      </c>
      <c r="M924" s="86" t="n">
        <v>0.0958240841291858</v>
      </c>
      <c r="N924" s="86" t="n">
        <v>0.0251164190081297</v>
      </c>
      <c r="Q924" s="86"/>
      <c r="R924" s="86"/>
      <c r="S924" s="86"/>
      <c r="T924" s="86"/>
      <c r="AE924" s="86"/>
      <c r="AF924" s="86"/>
      <c r="AG924" s="86"/>
      <c r="AH924" s="86"/>
      <c r="AI924" s="86"/>
    </row>
    <row r="925" customFormat="false" ht="13" hidden="false" customHeight="false" outlineLevel="0" collapsed="false">
      <c r="J925" s="78" t="n">
        <v>923</v>
      </c>
      <c r="K925" s="86" t="n">
        <v>22438.146969855</v>
      </c>
      <c r="L925" s="86" t="n">
        <v>0.269953625745139</v>
      </c>
      <c r="M925" s="86" t="n">
        <v>0.0971335649378841</v>
      </c>
      <c r="N925" s="86" t="n">
        <v>0.0250392369375993</v>
      </c>
      <c r="Q925" s="86"/>
      <c r="R925" s="86"/>
      <c r="S925" s="86"/>
      <c r="T925" s="86"/>
      <c r="AE925" s="86"/>
      <c r="AF925" s="86"/>
      <c r="AG925" s="86"/>
      <c r="AH925" s="86"/>
      <c r="AI925" s="86"/>
    </row>
    <row r="926" customFormat="false" ht="13" hidden="false" customHeight="false" outlineLevel="0" collapsed="false">
      <c r="J926" s="78" t="n">
        <v>924</v>
      </c>
      <c r="K926" s="86" t="n">
        <v>22462.402340383</v>
      </c>
      <c r="L926" s="86" t="n">
        <v>0.270018518545395</v>
      </c>
      <c r="M926" s="86" t="n">
        <v>0.0977424583023215</v>
      </c>
      <c r="N926" s="86" t="n">
        <v>0.0246205958997854</v>
      </c>
      <c r="Q926" s="86"/>
      <c r="R926" s="86"/>
      <c r="S926" s="86"/>
      <c r="T926" s="86"/>
      <c r="AE926" s="86"/>
      <c r="AF926" s="86"/>
      <c r="AG926" s="86"/>
      <c r="AH926" s="86"/>
      <c r="AI926" s="86"/>
    </row>
    <row r="927" customFormat="false" ht="13" hidden="false" customHeight="false" outlineLevel="0" collapsed="false">
      <c r="J927" s="78" t="n">
        <v>925</v>
      </c>
      <c r="K927" s="86" t="n">
        <v>22486.614827387</v>
      </c>
      <c r="L927" s="86" t="n">
        <v>0.269943575384888</v>
      </c>
      <c r="M927" s="86" t="n">
        <v>0.0977121645903484</v>
      </c>
      <c r="N927" s="86" t="n">
        <v>0.0239717685340131</v>
      </c>
      <c r="Q927" s="86"/>
      <c r="R927" s="86"/>
      <c r="S927" s="86"/>
      <c r="T927" s="86"/>
      <c r="AE927" s="86"/>
      <c r="AF927" s="86"/>
      <c r="AG927" s="86"/>
      <c r="AH927" s="86"/>
      <c r="AI927" s="86"/>
    </row>
    <row r="928" customFormat="false" ht="13" hidden="false" customHeight="false" outlineLevel="0" collapsed="false">
      <c r="J928" s="78" t="n">
        <v>926</v>
      </c>
      <c r="K928" s="86" t="n">
        <v>22511.097796271</v>
      </c>
      <c r="L928" s="86" t="n">
        <v>0.269621037636272</v>
      </c>
      <c r="M928" s="86" t="n">
        <v>0.097736991337151</v>
      </c>
      <c r="N928" s="86" t="n">
        <v>0.0232061179052652</v>
      </c>
      <c r="Q928" s="86"/>
      <c r="R928" s="86"/>
      <c r="S928" s="86"/>
      <c r="T928" s="86"/>
      <c r="AE928" s="86"/>
      <c r="AF928" s="86"/>
      <c r="AG928" s="86"/>
      <c r="AH928" s="86"/>
      <c r="AI928" s="86"/>
    </row>
    <row r="929" customFormat="false" ht="13" hidden="false" customHeight="false" outlineLevel="0" collapsed="false">
      <c r="J929" s="78" t="n">
        <v>927</v>
      </c>
      <c r="K929" s="86" t="n">
        <v>22535.329794417</v>
      </c>
      <c r="L929" s="86" t="n">
        <v>0.269048159913995</v>
      </c>
      <c r="M929" s="86" t="n">
        <v>0.0987865308642237</v>
      </c>
      <c r="N929" s="86" t="n">
        <v>0.0224104395803401</v>
      </c>
      <c r="Q929" s="86"/>
      <c r="R929" s="86"/>
      <c r="S929" s="86"/>
      <c r="T929" s="86"/>
      <c r="AE929" s="86"/>
      <c r="AF929" s="86"/>
      <c r="AG929" s="86"/>
      <c r="AH929" s="86"/>
      <c r="AI929" s="86"/>
    </row>
    <row r="930" customFormat="false" ht="13" hidden="false" customHeight="false" outlineLevel="0" collapsed="false">
      <c r="J930" s="78" t="n">
        <v>928</v>
      </c>
      <c r="K930" s="86" t="n">
        <v>22559.544570373</v>
      </c>
      <c r="L930" s="86" t="n">
        <v>0.268332882792135</v>
      </c>
      <c r="M930" s="86" t="n">
        <v>0.101554184218116</v>
      </c>
      <c r="N930" s="86" t="n">
        <v>0.0216639855510515</v>
      </c>
      <c r="Q930" s="86"/>
      <c r="R930" s="86"/>
      <c r="S930" s="86"/>
      <c r="T930" s="86"/>
      <c r="AE930" s="86"/>
      <c r="AF930" s="86"/>
      <c r="AG930" s="86"/>
      <c r="AH930" s="86"/>
      <c r="AI930" s="86"/>
    </row>
    <row r="931" customFormat="false" ht="13" hidden="false" customHeight="false" outlineLevel="0" collapsed="false">
      <c r="J931" s="78" t="n">
        <v>929</v>
      </c>
      <c r="K931" s="86" t="n">
        <v>22583.813190493</v>
      </c>
      <c r="L931" s="86" t="n">
        <v>0.267608016410786</v>
      </c>
      <c r="M931" s="86" t="n">
        <v>0.106103097548444</v>
      </c>
      <c r="N931" s="86" t="n">
        <v>0.0209805801224461</v>
      </c>
      <c r="Q931" s="86"/>
      <c r="R931" s="86"/>
      <c r="S931" s="86"/>
      <c r="T931" s="86"/>
      <c r="AE931" s="86"/>
      <c r="AF931" s="86"/>
      <c r="AG931" s="86"/>
      <c r="AH931" s="86"/>
      <c r="AI931" s="86"/>
    </row>
    <row r="932" customFormat="false" ht="13" hidden="false" customHeight="false" outlineLevel="0" collapsed="false">
      <c r="J932" s="78" t="n">
        <v>930</v>
      </c>
      <c r="K932" s="86" t="n">
        <v>22608.323062222</v>
      </c>
      <c r="L932" s="86" t="n">
        <v>0.267024183481922</v>
      </c>
      <c r="M932" s="86" t="n">
        <v>0.111736687915907</v>
      </c>
      <c r="N932" s="86" t="n">
        <v>0.0203436451635575</v>
      </c>
      <c r="Q932" s="86"/>
      <c r="R932" s="86"/>
      <c r="S932" s="86"/>
      <c r="T932" s="86"/>
      <c r="AE932" s="86"/>
      <c r="AF932" s="86"/>
      <c r="AG932" s="86"/>
      <c r="AH932" s="86"/>
      <c r="AI932" s="86"/>
    </row>
    <row r="933" customFormat="false" ht="13" hidden="false" customHeight="false" outlineLevel="0" collapsed="false">
      <c r="J933" s="78" t="n">
        <v>931</v>
      </c>
      <c r="K933" s="86" t="n">
        <v>22632.746498798</v>
      </c>
      <c r="L933" s="86" t="n">
        <v>0.266677784201353</v>
      </c>
      <c r="M933" s="86" t="n">
        <v>0.117064933259498</v>
      </c>
      <c r="N933" s="86" t="n">
        <v>0.0197525227556726</v>
      </c>
      <c r="Q933" s="86"/>
      <c r="R933" s="86"/>
      <c r="S933" s="86"/>
      <c r="T933" s="86"/>
      <c r="AE933" s="86"/>
      <c r="AF933" s="86"/>
      <c r="AG933" s="86"/>
      <c r="AH933" s="86"/>
      <c r="AI933" s="86"/>
    </row>
    <row r="934" customFormat="false" ht="13" hidden="false" customHeight="false" outlineLevel="0" collapsed="false">
      <c r="J934" s="78" t="n">
        <v>932</v>
      </c>
      <c r="K934" s="86" t="n">
        <v>22657.207902783</v>
      </c>
      <c r="L934" s="86" t="n">
        <v>0.266615441705916</v>
      </c>
      <c r="M934" s="86" t="n">
        <v>0.120622267900421</v>
      </c>
      <c r="N934" s="86" t="n">
        <v>0.01925302071261</v>
      </c>
      <c r="Q934" s="86"/>
      <c r="R934" s="86"/>
      <c r="S934" s="86"/>
      <c r="T934" s="86"/>
      <c r="AE934" s="86"/>
      <c r="AF934" s="86"/>
      <c r="AG934" s="86"/>
      <c r="AH934" s="86"/>
      <c r="AI934" s="86"/>
    </row>
    <row r="935" customFormat="false" ht="13" hidden="false" customHeight="false" outlineLevel="0" collapsed="false">
      <c r="J935" s="78" t="n">
        <v>933</v>
      </c>
      <c r="K935" s="86" t="n">
        <v>22681.719811135</v>
      </c>
      <c r="L935" s="86" t="n">
        <v>0.266805629798546</v>
      </c>
      <c r="M935" s="86" t="n">
        <v>0.1214314696043</v>
      </c>
      <c r="N935" s="86" t="n">
        <v>0.0189148215334507</v>
      </c>
      <c r="Q935" s="86"/>
      <c r="R935" s="86"/>
      <c r="S935" s="86"/>
      <c r="T935" s="86"/>
      <c r="AE935" s="86"/>
      <c r="AF935" s="86"/>
      <c r="AG935" s="86"/>
      <c r="AH935" s="86"/>
      <c r="AI935" s="86"/>
    </row>
    <row r="936" customFormat="false" ht="13" hidden="false" customHeight="false" outlineLevel="0" collapsed="false">
      <c r="J936" s="78" t="n">
        <v>934</v>
      </c>
      <c r="K936" s="86" t="n">
        <v>22706.111645485</v>
      </c>
      <c r="L936" s="86" t="n">
        <v>0.267194572003018</v>
      </c>
      <c r="M936" s="86" t="n">
        <v>0.119410226054799</v>
      </c>
      <c r="N936" s="86" t="n">
        <v>0.0187503355379871</v>
      </c>
      <c r="Q936" s="86"/>
      <c r="R936" s="86"/>
      <c r="S936" s="86"/>
      <c r="T936" s="86"/>
      <c r="AE936" s="86"/>
      <c r="AF936" s="86"/>
      <c r="AG936" s="86"/>
      <c r="AH936" s="86"/>
      <c r="AI936" s="86"/>
    </row>
    <row r="937" customFormat="false" ht="13" hidden="false" customHeight="false" outlineLevel="0" collapsed="false">
      <c r="J937" s="78" t="n">
        <v>935</v>
      </c>
      <c r="K937" s="86" t="n">
        <v>22730.421364079</v>
      </c>
      <c r="L937" s="86" t="n">
        <v>0.267673471179701</v>
      </c>
      <c r="M937" s="86" t="n">
        <v>0.115130348716578</v>
      </c>
      <c r="N937" s="86" t="n">
        <v>0.0187200937548756</v>
      </c>
      <c r="Q937" s="86"/>
      <c r="R937" s="86"/>
      <c r="S937" s="86"/>
      <c r="T937" s="86"/>
      <c r="AE937" s="86"/>
      <c r="AF937" s="86"/>
      <c r="AG937" s="86"/>
      <c r="AH937" s="86"/>
      <c r="AI937" s="86"/>
    </row>
    <row r="938" customFormat="false" ht="13" hidden="false" customHeight="false" outlineLevel="0" collapsed="false">
      <c r="J938" s="78" t="n">
        <v>936</v>
      </c>
      <c r="K938" s="86" t="n">
        <v>22754.881783129</v>
      </c>
      <c r="L938" s="86" t="n">
        <v>0.268098060460832</v>
      </c>
      <c r="M938" s="86" t="n">
        <v>0.109475831839405</v>
      </c>
      <c r="N938" s="86" t="n">
        <v>0.0187818942015775</v>
      </c>
      <c r="Q938" s="86"/>
      <c r="R938" s="86"/>
      <c r="S938" s="86"/>
      <c r="T938" s="86"/>
      <c r="AE938" s="86"/>
      <c r="AF938" s="86"/>
      <c r="AG938" s="86"/>
      <c r="AH938" s="86"/>
      <c r="AI938" s="86"/>
    </row>
    <row r="939" customFormat="false" ht="13" hidden="false" customHeight="false" outlineLevel="0" collapsed="false">
      <c r="J939" s="78" t="n">
        <v>937</v>
      </c>
      <c r="K939" s="86" t="n">
        <v>22779.140440516</v>
      </c>
      <c r="L939" s="86" t="n">
        <v>0.268357160695563</v>
      </c>
      <c r="M939" s="86" t="n">
        <v>0.103400126571953</v>
      </c>
      <c r="N939" s="86" t="n">
        <v>0.0188435390503388</v>
      </c>
      <c r="Q939" s="86"/>
      <c r="R939" s="86"/>
      <c r="S939" s="86"/>
      <c r="T939" s="86"/>
      <c r="AE939" s="86"/>
      <c r="AF939" s="86"/>
      <c r="AG939" s="86"/>
      <c r="AH939" s="86"/>
      <c r="AI939" s="86"/>
    </row>
    <row r="940" customFormat="false" ht="13" hidden="false" customHeight="false" outlineLevel="0" collapsed="false">
      <c r="J940" s="78" t="n">
        <v>938</v>
      </c>
      <c r="K940" s="86" t="n">
        <v>22803.389181457</v>
      </c>
      <c r="L940" s="86" t="n">
        <v>0.268470332439625</v>
      </c>
      <c r="M940" s="86" t="n">
        <v>0.0979179302107464</v>
      </c>
      <c r="N940" s="86" t="n">
        <v>0.0188356726659902</v>
      </c>
      <c r="Q940" s="86"/>
      <c r="R940" s="86"/>
      <c r="S940" s="86"/>
      <c r="T940" s="86"/>
      <c r="AE940" s="86"/>
      <c r="AF940" s="86"/>
      <c r="AG940" s="86"/>
      <c r="AH940" s="86"/>
      <c r="AI940" s="86"/>
    </row>
    <row r="941" customFormat="false" ht="13" hidden="false" customHeight="false" outlineLevel="0" collapsed="false">
      <c r="J941" s="78" t="n">
        <v>939</v>
      </c>
      <c r="K941" s="86" t="n">
        <v>22827.87336846</v>
      </c>
      <c r="L941" s="86" t="n">
        <v>0.268506877923984</v>
      </c>
      <c r="M941" s="86" t="n">
        <v>0.0935598962110731</v>
      </c>
      <c r="N941" s="86" t="n">
        <v>0.0187904724921481</v>
      </c>
      <c r="Q941" s="86"/>
      <c r="R941" s="86"/>
      <c r="S941" s="86"/>
      <c r="T941" s="86"/>
      <c r="AE941" s="86"/>
      <c r="AF941" s="86"/>
      <c r="AG941" s="86"/>
      <c r="AH941" s="86"/>
      <c r="AI941" s="86"/>
    </row>
    <row r="942" customFormat="false" ht="13" hidden="false" customHeight="false" outlineLevel="0" collapsed="false">
      <c r="J942" s="78" t="n">
        <v>940</v>
      </c>
      <c r="K942" s="86" t="n">
        <v>22852.375378727</v>
      </c>
      <c r="L942" s="86" t="n">
        <v>0.26851588731305</v>
      </c>
      <c r="M942" s="86" t="n">
        <v>0.0903680154316168</v>
      </c>
      <c r="N942" s="86" t="n">
        <v>0.0187887824546925</v>
      </c>
      <c r="Q942" s="86"/>
      <c r="R942" s="86"/>
      <c r="S942" s="86"/>
      <c r="T942" s="86"/>
      <c r="AE942" s="86"/>
      <c r="AF942" s="86"/>
      <c r="AG942" s="86"/>
      <c r="AH942" s="86"/>
      <c r="AI942" s="86"/>
    </row>
    <row r="943" customFormat="false" ht="13" hidden="false" customHeight="false" outlineLevel="0" collapsed="false">
      <c r="J943" s="78" t="n">
        <v>941</v>
      </c>
      <c r="K943" s="86" t="n">
        <v>22876.84106939</v>
      </c>
      <c r="L943" s="86" t="n">
        <v>0.268516009494562</v>
      </c>
      <c r="M943" s="86" t="n">
        <v>0.0880822024209022</v>
      </c>
      <c r="N943" s="86" t="n">
        <v>0.018820233779372</v>
      </c>
      <c r="Q943" s="86"/>
      <c r="R943" s="86"/>
      <c r="S943" s="86"/>
      <c r="T943" s="86"/>
      <c r="AE943" s="86"/>
      <c r="AF943" s="86"/>
      <c r="AG943" s="86"/>
      <c r="AH943" s="86"/>
      <c r="AI943" s="86"/>
    </row>
    <row r="944" customFormat="false" ht="13" hidden="false" customHeight="false" outlineLevel="0" collapsed="false">
      <c r="J944" s="78" t="n">
        <v>942</v>
      </c>
      <c r="K944" s="86" t="n">
        <v>22901.114454755</v>
      </c>
      <c r="L944" s="86" t="n">
        <v>0.268509455531364</v>
      </c>
      <c r="M944" s="86" t="n">
        <v>0.0864067473198448</v>
      </c>
      <c r="N944" s="86" t="n">
        <v>0.0188621170734634</v>
      </c>
      <c r="Q944" s="86"/>
      <c r="R944" s="86"/>
      <c r="S944" s="86"/>
      <c r="T944" s="86"/>
      <c r="AE944" s="86"/>
      <c r="AF944" s="86"/>
      <c r="AG944" s="86"/>
      <c r="AH944" s="86"/>
      <c r="AI944" s="86"/>
    </row>
    <row r="945" customFormat="false" ht="13" hidden="false" customHeight="false" outlineLevel="0" collapsed="false">
      <c r="J945" s="78" t="n">
        <v>943</v>
      </c>
      <c r="K945" s="86" t="n">
        <v>22925.568558804</v>
      </c>
      <c r="L945" s="86" t="n">
        <v>0.268459651388405</v>
      </c>
      <c r="M945" s="86" t="n">
        <v>0.0853969596417273</v>
      </c>
      <c r="N945" s="86" t="n">
        <v>0.0189426505626617</v>
      </c>
      <c r="Q945" s="86"/>
      <c r="R945" s="86"/>
      <c r="S945" s="86"/>
      <c r="T945" s="86"/>
      <c r="AE945" s="86"/>
      <c r="AF945" s="86"/>
      <c r="AG945" s="86"/>
      <c r="AH945" s="86"/>
      <c r="AI945" s="86"/>
    </row>
    <row r="946" customFormat="false" ht="13" hidden="false" customHeight="false" outlineLevel="0" collapsed="false">
      <c r="J946" s="78" t="n">
        <v>944</v>
      </c>
      <c r="K946" s="86" t="n">
        <v>22949.837189775</v>
      </c>
      <c r="L946" s="86" t="n">
        <v>0.268336652215969</v>
      </c>
      <c r="M946" s="86" t="n">
        <v>0.0851638381242093</v>
      </c>
      <c r="N946" s="86" t="n">
        <v>0.0190991023980697</v>
      </c>
      <c r="Q946" s="86"/>
      <c r="R946" s="86"/>
      <c r="S946" s="86"/>
      <c r="T946" s="86"/>
      <c r="AE946" s="86"/>
      <c r="AF946" s="86"/>
      <c r="AG946" s="86"/>
      <c r="AH946" s="86"/>
      <c r="AI946" s="86"/>
    </row>
    <row r="947" customFormat="false" ht="13" hidden="false" customHeight="false" outlineLevel="0" collapsed="false">
      <c r="J947" s="78" t="n">
        <v>945</v>
      </c>
      <c r="K947" s="86" t="n">
        <v>22974.295319459</v>
      </c>
      <c r="L947" s="86" t="n">
        <v>0.268147040803345</v>
      </c>
      <c r="M947" s="86" t="n">
        <v>0.0858765909821579</v>
      </c>
      <c r="N947" s="86" t="n">
        <v>0.0193173743356843</v>
      </c>
      <c r="Q947" s="86"/>
      <c r="R947" s="86"/>
      <c r="S947" s="86"/>
      <c r="T947" s="86"/>
      <c r="AE947" s="86"/>
      <c r="AF947" s="86"/>
      <c r="AG947" s="86"/>
      <c r="AH947" s="86"/>
      <c r="AI947" s="86"/>
    </row>
    <row r="948" customFormat="false" ht="13" hidden="false" customHeight="false" outlineLevel="0" collapsed="false">
      <c r="J948" s="78" t="n">
        <v>946</v>
      </c>
      <c r="K948" s="86" t="n">
        <v>22998.755517386</v>
      </c>
      <c r="L948" s="86" t="n">
        <v>0.267931714962924</v>
      </c>
      <c r="M948" s="86" t="n">
        <v>0.0875520536792464</v>
      </c>
      <c r="N948" s="86" t="n">
        <v>0.0195393325846268</v>
      </c>
      <c r="Q948" s="86"/>
      <c r="R948" s="86"/>
      <c r="S948" s="86"/>
      <c r="T948" s="86"/>
      <c r="AE948" s="86"/>
      <c r="AF948" s="86"/>
      <c r="AG948" s="86"/>
      <c r="AH948" s="86"/>
      <c r="AI948" s="86"/>
    </row>
    <row r="949" customFormat="false" ht="13" hidden="false" customHeight="false" outlineLevel="0" collapsed="false">
      <c r="J949" s="78" t="n">
        <v>947</v>
      </c>
      <c r="K949" s="86" t="n">
        <v>23022.993497454</v>
      </c>
      <c r="L949" s="86" t="n">
        <v>0.267705171315788</v>
      </c>
      <c r="M949" s="86" t="n">
        <v>0.0898893761915784</v>
      </c>
      <c r="N949" s="86" t="n">
        <v>0.0196703944799929</v>
      </c>
      <c r="Q949" s="86"/>
      <c r="R949" s="86"/>
      <c r="S949" s="86"/>
      <c r="T949" s="86"/>
      <c r="AE949" s="86"/>
      <c r="AF949" s="86"/>
      <c r="AG949" s="86"/>
      <c r="AH949" s="86"/>
      <c r="AI949" s="86"/>
    </row>
    <row r="950" customFormat="false" ht="13" hidden="false" customHeight="false" outlineLevel="0" collapsed="false">
      <c r="J950" s="78" t="n">
        <v>948</v>
      </c>
      <c r="K950" s="86" t="n">
        <v>23047.414692352</v>
      </c>
      <c r="L950" s="86" t="n">
        <v>0.267517317538773</v>
      </c>
      <c r="M950" s="86" t="n">
        <v>0.0924788968536337</v>
      </c>
      <c r="N950" s="86" t="n">
        <v>0.0195743042343337</v>
      </c>
      <c r="Q950" s="86"/>
      <c r="R950" s="86"/>
      <c r="S950" s="86"/>
      <c r="T950" s="86"/>
      <c r="AE950" s="86"/>
      <c r="AF950" s="86"/>
      <c r="AG950" s="86"/>
      <c r="AH950" s="86"/>
      <c r="AI950" s="86"/>
    </row>
    <row r="951" customFormat="false" ht="13" hidden="false" customHeight="false" outlineLevel="0" collapsed="false">
      <c r="J951" s="78" t="n">
        <v>949</v>
      </c>
      <c r="K951" s="86" t="n">
        <v>23071.855362384</v>
      </c>
      <c r="L951" s="86" t="n">
        <v>0.267423468122666</v>
      </c>
      <c r="M951" s="86" t="n">
        <v>0.09479794905178</v>
      </c>
      <c r="N951" s="86" t="n">
        <v>0.0191475214575317</v>
      </c>
      <c r="Q951" s="86"/>
      <c r="R951" s="86"/>
      <c r="S951" s="86"/>
      <c r="T951" s="86"/>
      <c r="AE951" s="86"/>
      <c r="AF951" s="86"/>
      <c r="AG951" s="86"/>
      <c r="AH951" s="86"/>
      <c r="AI951" s="86"/>
    </row>
    <row r="952" customFormat="false" ht="13" hidden="false" customHeight="false" outlineLevel="0" collapsed="false">
      <c r="J952" s="78" t="n">
        <v>950</v>
      </c>
      <c r="K952" s="86" t="n">
        <v>23096.32304395</v>
      </c>
      <c r="L952" s="86" t="n">
        <v>0.267538847581495</v>
      </c>
      <c r="M952" s="86" t="n">
        <v>0.0964333926904007</v>
      </c>
      <c r="N952" s="86" t="n">
        <v>0.018446478789331</v>
      </c>
      <c r="Q952" s="86"/>
      <c r="R952" s="86"/>
      <c r="S952" s="86"/>
      <c r="T952" s="86"/>
      <c r="AE952" s="86"/>
      <c r="AF952" s="86"/>
      <c r="AG952" s="86"/>
      <c r="AH952" s="86"/>
      <c r="AI952" s="86"/>
    </row>
    <row r="953" customFormat="false" ht="13" hidden="false" customHeight="false" outlineLevel="0" collapsed="false">
      <c r="J953" s="78" t="n">
        <v>951</v>
      </c>
      <c r="K953" s="86" t="n">
        <v>23120.609180832</v>
      </c>
      <c r="L953" s="86" t="n">
        <v>0.267954871911814</v>
      </c>
      <c r="M953" s="86" t="n">
        <v>0.0968041528419162</v>
      </c>
      <c r="N953" s="86" t="n">
        <v>0.0176648049730283</v>
      </c>
      <c r="Q953" s="86"/>
      <c r="R953" s="86"/>
      <c r="S953" s="86"/>
      <c r="T953" s="86"/>
      <c r="AE953" s="86"/>
      <c r="AF953" s="86"/>
      <c r="AG953" s="86"/>
      <c r="AH953" s="86"/>
      <c r="AI953" s="86"/>
    </row>
    <row r="954" customFormat="false" ht="13" hidden="false" customHeight="false" outlineLevel="0" collapsed="false">
      <c r="J954" s="78" t="n">
        <v>952</v>
      </c>
      <c r="K954" s="86" t="n">
        <v>23145.022978776</v>
      </c>
      <c r="L954" s="86" t="n">
        <v>0.268671942745197</v>
      </c>
      <c r="M954" s="86" t="n">
        <v>0.0953879764138283</v>
      </c>
      <c r="N954" s="86" t="n">
        <v>0.0169906724352792</v>
      </c>
      <c r="Q954" s="86"/>
      <c r="R954" s="86"/>
      <c r="S954" s="86"/>
      <c r="T954" s="86"/>
      <c r="AE954" s="86"/>
      <c r="AF954" s="86"/>
      <c r="AG954" s="86"/>
      <c r="AH954" s="86"/>
      <c r="AI954" s="86"/>
    </row>
    <row r="955" customFormat="false" ht="13" hidden="false" customHeight="false" outlineLevel="0" collapsed="false">
      <c r="J955" s="78" t="n">
        <v>953</v>
      </c>
      <c r="K955" s="86" t="n">
        <v>23169.517646968</v>
      </c>
      <c r="L955" s="86" t="n">
        <v>0.269574363583368</v>
      </c>
      <c r="M955" s="86" t="n">
        <v>0.0922244205122108</v>
      </c>
      <c r="N955" s="86" t="n">
        <v>0.0165071098634373</v>
      </c>
      <c r="Q955" s="86"/>
      <c r="R955" s="86"/>
      <c r="S955" s="86"/>
      <c r="T955" s="86"/>
      <c r="AE955" s="86"/>
      <c r="AF955" s="86"/>
      <c r="AG955" s="86"/>
      <c r="AH955" s="86"/>
      <c r="AI955" s="86"/>
    </row>
    <row r="956" customFormat="false" ht="13" hidden="false" customHeight="false" outlineLevel="0" collapsed="false">
      <c r="J956" s="78" t="n">
        <v>954</v>
      </c>
      <c r="K956" s="86" t="n">
        <v>23193.989991422</v>
      </c>
      <c r="L956" s="86" t="n">
        <v>0.270518647873955</v>
      </c>
      <c r="M956" s="86" t="n">
        <v>0.0879254947735602</v>
      </c>
      <c r="N956" s="86" t="n">
        <v>0.0162066696610273</v>
      </c>
      <c r="Q956" s="86"/>
      <c r="R956" s="86"/>
      <c r="S956" s="86"/>
      <c r="T956" s="86"/>
      <c r="AE956" s="86"/>
      <c r="AF956" s="86"/>
      <c r="AG956" s="86"/>
      <c r="AH956" s="86"/>
      <c r="AI956" s="86"/>
    </row>
    <row r="957" customFormat="false" ht="13" hidden="false" customHeight="false" outlineLevel="0" collapsed="false">
      <c r="J957" s="78" t="n">
        <v>955</v>
      </c>
      <c r="K957" s="86" t="n">
        <v>23218.422998477</v>
      </c>
      <c r="L957" s="86" t="n">
        <v>0.271413540296119</v>
      </c>
      <c r="M957" s="86" t="n">
        <v>0.0834544897462617</v>
      </c>
      <c r="N957" s="86" t="n">
        <v>0.0160353636996794</v>
      </c>
      <c r="Q957" s="86"/>
      <c r="R957" s="86"/>
      <c r="S957" s="86"/>
      <c r="T957" s="86"/>
      <c r="AE957" s="86"/>
      <c r="AF957" s="86"/>
      <c r="AG957" s="86"/>
      <c r="AH957" s="86"/>
      <c r="AI957" s="86"/>
    </row>
    <row r="958" customFormat="false" ht="13" hidden="false" customHeight="false" outlineLevel="0" collapsed="false">
      <c r="J958" s="78" t="n">
        <v>956</v>
      </c>
      <c r="K958" s="86" t="n">
        <v>23242.9557473159</v>
      </c>
      <c r="L958" s="86" t="n">
        <v>0.272198961537202</v>
      </c>
      <c r="M958" s="86" t="n">
        <v>0.0795955963368852</v>
      </c>
      <c r="N958" s="86" t="n">
        <v>0.0159334071753179</v>
      </c>
      <c r="Q958" s="86"/>
      <c r="R958" s="86"/>
      <c r="S958" s="86"/>
      <c r="T958" s="86"/>
      <c r="AE958" s="86"/>
      <c r="AF958" s="86"/>
      <c r="AG958" s="86"/>
      <c r="AH958" s="86"/>
      <c r="AI958" s="86"/>
    </row>
    <row r="959" customFormat="false" ht="13" hidden="false" customHeight="false" outlineLevel="0" collapsed="false">
      <c r="J959" s="78" t="n">
        <v>957</v>
      </c>
      <c r="K959" s="86" t="n">
        <v>23267.4360767419</v>
      </c>
      <c r="L959" s="86" t="n">
        <v>0.272792072209321</v>
      </c>
      <c r="M959" s="86" t="n">
        <v>0.0768436922943016</v>
      </c>
      <c r="N959" s="86" t="n">
        <v>0.0158674645350723</v>
      </c>
      <c r="Q959" s="86"/>
      <c r="R959" s="86"/>
      <c r="S959" s="86"/>
      <c r="T959" s="86"/>
      <c r="AE959" s="86"/>
      <c r="AF959" s="86"/>
      <c r="AG959" s="86"/>
      <c r="AH959" s="86"/>
      <c r="AI959" s="86"/>
    </row>
    <row r="960" customFormat="false" ht="13" hidden="false" customHeight="false" outlineLevel="0" collapsed="false">
      <c r="J960" s="78" t="n">
        <v>958</v>
      </c>
      <c r="K960" s="86" t="n">
        <v>23291.9206128449</v>
      </c>
      <c r="L960" s="86" t="n">
        <v>0.273177306512803</v>
      </c>
      <c r="M960" s="86" t="n">
        <v>0.075317432985804</v>
      </c>
      <c r="N960" s="86" t="n">
        <v>0.0158016923393462</v>
      </c>
      <c r="Q960" s="86"/>
      <c r="R960" s="86"/>
      <c r="S960" s="86"/>
      <c r="T960" s="86"/>
      <c r="AE960" s="86"/>
      <c r="AF960" s="86"/>
      <c r="AG960" s="86"/>
      <c r="AH960" s="86"/>
      <c r="AI960" s="86"/>
    </row>
    <row r="961" customFormat="false" ht="13" hidden="false" customHeight="false" outlineLevel="0" collapsed="false">
      <c r="J961" s="78" t="n">
        <v>959</v>
      </c>
      <c r="K961" s="86" t="n">
        <v>23316.1699402449</v>
      </c>
      <c r="L961" s="86" t="n">
        <v>0.273355527616254</v>
      </c>
      <c r="M961" s="86" t="n">
        <v>0.0749377216892223</v>
      </c>
      <c r="N961" s="86" t="n">
        <v>0.0157022430766456</v>
      </c>
      <c r="Q961" s="86"/>
      <c r="R961" s="86"/>
      <c r="S961" s="86"/>
      <c r="T961" s="86"/>
      <c r="AE961" s="86"/>
      <c r="AF961" s="86"/>
      <c r="AG961" s="86"/>
      <c r="AH961" s="86"/>
      <c r="AI961" s="86"/>
    </row>
    <row r="962" customFormat="false" ht="13" hidden="false" customHeight="false" outlineLevel="0" collapsed="false">
      <c r="J962" s="78" t="n">
        <v>960</v>
      </c>
      <c r="K962" s="86" t="n">
        <v>23340.6664607359</v>
      </c>
      <c r="L962" s="86" t="n">
        <v>0.273373296005689</v>
      </c>
      <c r="M962" s="86" t="n">
        <v>0.075661370028731</v>
      </c>
      <c r="N962" s="86" t="n">
        <v>0.0155226101425472</v>
      </c>
      <c r="Q962" s="86"/>
      <c r="R962" s="86"/>
      <c r="S962" s="86"/>
      <c r="T962" s="86"/>
      <c r="AE962" s="86"/>
      <c r="AF962" s="86"/>
      <c r="AG962" s="86"/>
      <c r="AH962" s="86"/>
      <c r="AI962" s="86"/>
    </row>
    <row r="963" customFormat="false" ht="13" hidden="false" customHeight="false" outlineLevel="0" collapsed="false">
      <c r="J963" s="78" t="n">
        <v>961</v>
      </c>
      <c r="K963" s="86" t="n">
        <v>23365.1133810399</v>
      </c>
      <c r="L963" s="86" t="n">
        <v>0.273288884397632</v>
      </c>
      <c r="M963" s="86" t="n">
        <v>0.0773430429094911</v>
      </c>
      <c r="N963" s="86" t="n">
        <v>0.0152223278942381</v>
      </c>
      <c r="Q963" s="86"/>
      <c r="R963" s="86"/>
      <c r="S963" s="86"/>
      <c r="T963" s="86"/>
      <c r="AE963" s="86"/>
      <c r="AF963" s="86"/>
      <c r="AG963" s="86"/>
      <c r="AH963" s="86"/>
      <c r="AI963" s="86"/>
    </row>
    <row r="964" customFormat="false" ht="13" hidden="false" customHeight="false" outlineLevel="0" collapsed="false">
      <c r="J964" s="78" t="n">
        <v>962</v>
      </c>
      <c r="K964" s="86" t="n">
        <v>23389.3358298069</v>
      </c>
      <c r="L964" s="86" t="n">
        <v>0.273212909659938</v>
      </c>
      <c r="M964" s="86" t="n">
        <v>0.0797833240380354</v>
      </c>
      <c r="N964" s="86" t="n">
        <v>0.0147490814573998</v>
      </c>
      <c r="Q964" s="86"/>
      <c r="R964" s="86"/>
      <c r="S964" s="86"/>
      <c r="T964" s="86"/>
      <c r="AE964" s="86"/>
      <c r="AF964" s="86"/>
      <c r="AG964" s="86"/>
      <c r="AH964" s="86"/>
      <c r="AI964" s="86"/>
    </row>
    <row r="965" customFormat="false" ht="13" hidden="false" customHeight="false" outlineLevel="0" collapsed="false">
      <c r="J965" s="78" t="n">
        <v>963</v>
      </c>
      <c r="K965" s="86" t="n">
        <v>23413.8242024389</v>
      </c>
      <c r="L965" s="86" t="n">
        <v>0.273218543517245</v>
      </c>
      <c r="M965" s="86" t="n">
        <v>0.0827296355601668</v>
      </c>
      <c r="N965" s="86" t="n">
        <v>0.0140584803055306</v>
      </c>
      <c r="Q965" s="86"/>
      <c r="R965" s="86"/>
      <c r="S965" s="86"/>
      <c r="T965" s="86"/>
      <c r="AE965" s="86"/>
      <c r="AF965" s="86"/>
      <c r="AG965" s="86"/>
      <c r="AH965" s="86"/>
      <c r="AI965" s="86"/>
    </row>
    <row r="966" customFormat="false" ht="13" hidden="false" customHeight="false" outlineLevel="0" collapsed="false">
      <c r="J966" s="78" t="n">
        <v>964</v>
      </c>
      <c r="K966" s="86" t="n">
        <v>23438.2231233109</v>
      </c>
      <c r="L966" s="86" t="n">
        <v>0.273332763830686</v>
      </c>
      <c r="M966" s="86" t="n">
        <v>0.085900859840082</v>
      </c>
      <c r="N966" s="86" t="n">
        <v>0.0131912544844682</v>
      </c>
      <c r="Q966" s="86"/>
      <c r="R966" s="86"/>
      <c r="S966" s="86"/>
      <c r="T966" s="86"/>
      <c r="AE966" s="86"/>
      <c r="AF966" s="86"/>
      <c r="AG966" s="86"/>
      <c r="AH966" s="86"/>
      <c r="AI966" s="86"/>
    </row>
    <row r="967" customFormat="false" ht="13" hidden="false" customHeight="false" outlineLevel="0" collapsed="false">
      <c r="J967" s="78" t="n">
        <v>965</v>
      </c>
      <c r="K967" s="86" t="n">
        <v>23462.7165850219</v>
      </c>
      <c r="L967" s="86" t="n">
        <v>0.273535805947521</v>
      </c>
      <c r="M967" s="86" t="n">
        <v>0.0891299420102042</v>
      </c>
      <c r="N967" s="86" t="n">
        <v>0.0121852313534648</v>
      </c>
      <c r="Q967" s="86"/>
      <c r="R967" s="86"/>
      <c r="S967" s="86"/>
      <c r="T967" s="86"/>
      <c r="AE967" s="86"/>
      <c r="AF967" s="86"/>
      <c r="AG967" s="86"/>
      <c r="AH967" s="86"/>
      <c r="AI967" s="86"/>
    </row>
    <row r="968" customFormat="false" ht="13" hidden="false" customHeight="false" outlineLevel="0" collapsed="false">
      <c r="J968" s="78" t="n">
        <v>966</v>
      </c>
      <c r="K968" s="86" t="n">
        <v>23486.9616613819</v>
      </c>
      <c r="L968" s="86" t="n">
        <v>0.273812068892854</v>
      </c>
      <c r="M968" s="86" t="n">
        <v>0.0923082043284156</v>
      </c>
      <c r="N968" s="86" t="n">
        <v>0.0110664027683139</v>
      </c>
      <c r="Q968" s="86"/>
      <c r="R968" s="86"/>
      <c r="S968" s="86"/>
      <c r="T968" s="86"/>
      <c r="AE968" s="86"/>
      <c r="AF968" s="86"/>
      <c r="AG968" s="86"/>
      <c r="AH968" s="86"/>
      <c r="AI968" s="86"/>
    </row>
    <row r="969" customFormat="false" ht="13" hidden="false" customHeight="false" outlineLevel="0" collapsed="false">
      <c r="J969" s="78" t="n">
        <v>967</v>
      </c>
      <c r="K969" s="86" t="n">
        <v>23511.1108232549</v>
      </c>
      <c r="L969" s="86" t="n">
        <v>0.274162143424977</v>
      </c>
      <c r="M969" s="86" t="n">
        <v>0.0951958168912386</v>
      </c>
      <c r="N969" s="86" t="n">
        <v>0.00983513006230846</v>
      </c>
      <c r="Q969" s="86"/>
      <c r="R969" s="86"/>
      <c r="S969" s="86"/>
      <c r="T969" s="86"/>
      <c r="AE969" s="86"/>
      <c r="AF969" s="86"/>
      <c r="AG969" s="86"/>
      <c r="AH969" s="86"/>
      <c r="AI969" s="86"/>
    </row>
    <row r="970" customFormat="false" ht="13" hidden="false" customHeight="false" outlineLevel="0" collapsed="false">
      <c r="J970" s="78" t="n">
        <v>968</v>
      </c>
      <c r="K970" s="86" t="n">
        <v>23535.3661948149</v>
      </c>
      <c r="L970" s="86" t="n">
        <v>0.274597869605711</v>
      </c>
      <c r="M970" s="86" t="n">
        <v>0.0974580773938846</v>
      </c>
      <c r="N970" s="86" t="n">
        <v>0.00854746285444344</v>
      </c>
      <c r="Q970" s="86"/>
      <c r="R970" s="86"/>
      <c r="S970" s="86"/>
      <c r="T970" s="86"/>
      <c r="AE970" s="86"/>
      <c r="AF970" s="86"/>
      <c r="AG970" s="86"/>
      <c r="AH970" s="86"/>
      <c r="AI970" s="86"/>
    </row>
    <row r="971" customFormat="false" ht="13" hidden="false" customHeight="false" outlineLevel="0" collapsed="false">
      <c r="J971" s="78" t="n">
        <v>969</v>
      </c>
      <c r="K971" s="86" t="n">
        <v>23559.5730528999</v>
      </c>
      <c r="L971" s="86" t="n">
        <v>0.275096657774873</v>
      </c>
      <c r="M971" s="86" t="n">
        <v>0.0989116946926264</v>
      </c>
      <c r="N971" s="86" t="n">
        <v>0.00732060091842822</v>
      </c>
      <c r="Q971" s="86"/>
      <c r="R971" s="86"/>
      <c r="S971" s="86"/>
      <c r="T971" s="86"/>
      <c r="AE971" s="86"/>
      <c r="AF971" s="86"/>
      <c r="AG971" s="86"/>
      <c r="AH971" s="86"/>
      <c r="AI971" s="86"/>
    </row>
    <row r="972" customFormat="false" ht="13" hidden="false" customHeight="false" outlineLevel="0" collapsed="false">
      <c r="J972" s="78" t="n">
        <v>970</v>
      </c>
      <c r="K972" s="86" t="n">
        <v>23583.7493137749</v>
      </c>
      <c r="L972" s="86" t="n">
        <v>0.275635962737583</v>
      </c>
      <c r="M972" s="86" t="n">
        <v>0.0997006446526812</v>
      </c>
      <c r="N972" s="86" t="n">
        <v>0.00627250522445631</v>
      </c>
      <c r="Q972" s="86"/>
      <c r="R972" s="86"/>
      <c r="S972" s="86"/>
      <c r="T972" s="86"/>
      <c r="AE972" s="86"/>
      <c r="AF972" s="86"/>
      <c r="AG972" s="86"/>
      <c r="AH972" s="86"/>
      <c r="AI972" s="86"/>
    </row>
    <row r="973" customFormat="false" ht="13" hidden="false" customHeight="false" outlineLevel="0" collapsed="false">
      <c r="J973" s="78" t="n">
        <v>971</v>
      </c>
      <c r="K973" s="86" t="n">
        <v>23608.1643435659</v>
      </c>
      <c r="L973" s="86" t="n">
        <v>0.276145561013918</v>
      </c>
      <c r="M973" s="86" t="n">
        <v>0.100159208557987</v>
      </c>
      <c r="N973" s="86" t="n">
        <v>0.00551288264199839</v>
      </c>
      <c r="Q973" s="86"/>
      <c r="R973" s="86"/>
      <c r="S973" s="86"/>
      <c r="T973" s="86"/>
      <c r="AE973" s="86"/>
      <c r="AF973" s="86"/>
      <c r="AG973" s="86"/>
      <c r="AH973" s="86"/>
      <c r="AI973" s="86"/>
    </row>
    <row r="974" customFormat="false" ht="13" hidden="false" customHeight="false" outlineLevel="0" collapsed="false">
      <c r="J974" s="78" t="n">
        <v>972</v>
      </c>
      <c r="K974" s="86" t="n">
        <v>23632.3431946719</v>
      </c>
      <c r="L974" s="86" t="n">
        <v>0.276560671274283</v>
      </c>
      <c r="M974" s="86" t="n">
        <v>0.100664150361771</v>
      </c>
      <c r="N974" s="86" t="n">
        <v>0.00513165721768647</v>
      </c>
      <c r="Q974" s="86"/>
      <c r="R974" s="86"/>
      <c r="S974" s="86"/>
      <c r="T974" s="86"/>
      <c r="AE974" s="86"/>
      <c r="AF974" s="86"/>
      <c r="AG974" s="86"/>
      <c r="AH974" s="86"/>
      <c r="AI974" s="86"/>
    </row>
    <row r="975" customFormat="false" ht="13" hidden="false" customHeight="false" outlineLevel="0" collapsed="false">
      <c r="J975" s="78" t="n">
        <v>973</v>
      </c>
      <c r="K975" s="86" t="n">
        <v>23656.4845940789</v>
      </c>
      <c r="L975" s="86" t="n">
        <v>0.276810997127125</v>
      </c>
      <c r="M975" s="86" t="n">
        <v>0.101596798123524</v>
      </c>
      <c r="N975" s="86" t="n">
        <v>0.00520720422322197</v>
      </c>
      <c r="Q975" s="86"/>
      <c r="R975" s="86"/>
      <c r="S975" s="86"/>
      <c r="T975" s="86"/>
      <c r="AE975" s="86"/>
      <c r="AF975" s="86"/>
      <c r="AG975" s="86"/>
      <c r="AH975" s="86"/>
      <c r="AI975" s="86"/>
    </row>
    <row r="976" customFormat="false" ht="13" hidden="false" customHeight="false" outlineLevel="0" collapsed="false">
      <c r="J976" s="78" t="n">
        <v>974</v>
      </c>
      <c r="K976" s="86" t="n">
        <v>23680.7056446729</v>
      </c>
      <c r="L976" s="86" t="n">
        <v>0.276854841550694</v>
      </c>
      <c r="M976" s="86" t="n">
        <v>0.103372266295118</v>
      </c>
      <c r="N976" s="86" t="n">
        <v>0.00575137475316974</v>
      </c>
      <c r="Q976" s="86"/>
      <c r="R976" s="86"/>
      <c r="S976" s="86"/>
      <c r="T976" s="86"/>
      <c r="AE976" s="86"/>
      <c r="AF976" s="86"/>
      <c r="AG976" s="86"/>
      <c r="AH976" s="86"/>
      <c r="AI976" s="86"/>
    </row>
    <row r="977" customFormat="false" ht="13" hidden="false" customHeight="false" outlineLevel="0" collapsed="false">
      <c r="J977" s="78" t="n">
        <v>975</v>
      </c>
      <c r="K977" s="86" t="n">
        <v>23705.0107180679</v>
      </c>
      <c r="L977" s="86" t="n">
        <v>0.276713794886419</v>
      </c>
      <c r="M977" s="86" t="n">
        <v>0.106255500377576</v>
      </c>
      <c r="N977" s="86" t="n">
        <v>0.00671157101679495</v>
      </c>
      <c r="Q977" s="86"/>
      <c r="R977" s="86"/>
      <c r="S977" s="86"/>
      <c r="T977" s="86"/>
      <c r="AE977" s="86"/>
      <c r="AF977" s="86"/>
      <c r="AG977" s="86"/>
      <c r="AH977" s="86"/>
      <c r="AI977" s="86"/>
    </row>
    <row r="978" customFormat="false" ht="13" hidden="false" customHeight="false" outlineLevel="0" collapsed="false">
      <c r="J978" s="78" t="n">
        <v>976</v>
      </c>
      <c r="K978" s="86" t="n">
        <v>23729.3536637739</v>
      </c>
      <c r="L978" s="86" t="n">
        <v>0.276449179347953</v>
      </c>
      <c r="M978" s="86" t="n">
        <v>0.11001574343422</v>
      </c>
      <c r="N978" s="86" t="n">
        <v>0.00795601135719738</v>
      </c>
      <c r="Q978" s="86"/>
      <c r="R978" s="86"/>
      <c r="S978" s="86"/>
      <c r="T978" s="86"/>
      <c r="AE978" s="86"/>
      <c r="AF978" s="86"/>
      <c r="AG978" s="86"/>
      <c r="AH978" s="86"/>
      <c r="AI978" s="86"/>
    </row>
    <row r="979" customFormat="false" ht="13" hidden="false" customHeight="false" outlineLevel="0" collapsed="false">
      <c r="J979" s="78" t="n">
        <v>977</v>
      </c>
      <c r="K979" s="86" t="n">
        <v>23753.8410341089</v>
      </c>
      <c r="L979" s="86" t="n">
        <v>0.276066854250991</v>
      </c>
      <c r="M979" s="86" t="n">
        <v>0.113849680440542</v>
      </c>
      <c r="N979" s="86" t="n">
        <v>0.00934779025977513</v>
      </c>
      <c r="Q979" s="86"/>
      <c r="R979" s="86"/>
      <c r="S979" s="86"/>
      <c r="T979" s="86"/>
      <c r="AE979" s="86"/>
      <c r="AF979" s="86"/>
      <c r="AG979" s="86"/>
      <c r="AH979" s="86"/>
      <c r="AI979" s="86"/>
    </row>
    <row r="980" customFormat="false" ht="13" hidden="false" customHeight="false" outlineLevel="0" collapsed="false">
      <c r="J980" s="78" t="n">
        <v>978</v>
      </c>
      <c r="K980" s="86" t="n">
        <v>23778.0988068339</v>
      </c>
      <c r="L980" s="86" t="n">
        <v>0.275551838997866</v>
      </c>
      <c r="M980" s="86" t="n">
        <v>0.116836558455442</v>
      </c>
      <c r="N980" s="86" t="n">
        <v>0.0107860969678556</v>
      </c>
      <c r="Q980" s="86"/>
      <c r="R980" s="86"/>
      <c r="S980" s="86"/>
      <c r="T980" s="86"/>
      <c r="AE980" s="86"/>
      <c r="AF980" s="86"/>
      <c r="AG980" s="86"/>
      <c r="AH980" s="86"/>
      <c r="AI980" s="86"/>
    </row>
    <row r="981" customFormat="false" ht="13" hidden="false" customHeight="false" outlineLevel="0" collapsed="false">
      <c r="J981" s="78" t="n">
        <v>979</v>
      </c>
      <c r="K981" s="86" t="n">
        <v>23802.4916358209</v>
      </c>
      <c r="L981" s="86" t="n">
        <v>0.274859311019817</v>
      </c>
      <c r="M981" s="86" t="n">
        <v>0.118311210367294</v>
      </c>
      <c r="N981" s="86" t="n">
        <v>0.0121727609552984</v>
      </c>
      <c r="Q981" s="86"/>
      <c r="R981" s="86"/>
      <c r="S981" s="86"/>
      <c r="T981" s="86"/>
      <c r="AE981" s="86"/>
      <c r="AF981" s="86"/>
      <c r="AG981" s="86"/>
      <c r="AH981" s="86"/>
      <c r="AI981" s="86"/>
    </row>
    <row r="982" customFormat="false" ht="13" hidden="false" customHeight="false" outlineLevel="0" collapsed="false">
      <c r="J982" s="78" t="n">
        <v>980</v>
      </c>
      <c r="K982" s="86" t="n">
        <v>23826.7989247699</v>
      </c>
      <c r="L982" s="86" t="n">
        <v>0.273985003078914</v>
      </c>
      <c r="M982" s="86" t="n">
        <v>0.118067506678501</v>
      </c>
      <c r="N982" s="86" t="n">
        <v>0.0134267185166744</v>
      </c>
      <c r="Q982" s="86"/>
      <c r="R982" s="86"/>
      <c r="S982" s="86"/>
      <c r="T982" s="86"/>
      <c r="AE982" s="86"/>
      <c r="AF982" s="86"/>
      <c r="AG982" s="86"/>
      <c r="AH982" s="86"/>
      <c r="AI982" s="86"/>
    </row>
    <row r="983" customFormat="false" ht="13" hidden="false" customHeight="false" outlineLevel="0" collapsed="false">
      <c r="J983" s="78" t="n">
        <v>981</v>
      </c>
      <c r="K983" s="86" t="n">
        <v>23851.2716783789</v>
      </c>
      <c r="L983" s="86" t="n">
        <v>0.272983294903236</v>
      </c>
      <c r="M983" s="86" t="n">
        <v>0.116212233724433</v>
      </c>
      <c r="N983" s="86" t="n">
        <v>0.0145040295871291</v>
      </c>
      <c r="Q983" s="86"/>
      <c r="R983" s="86"/>
      <c r="S983" s="86"/>
      <c r="T983" s="86"/>
      <c r="AE983" s="86"/>
      <c r="AF983" s="86"/>
      <c r="AG983" s="86"/>
      <c r="AH983" s="86"/>
      <c r="AI983" s="86"/>
    </row>
    <row r="984" customFormat="false" ht="13" hidden="false" customHeight="false" outlineLevel="0" collapsed="false">
      <c r="J984" s="78" t="n">
        <v>982</v>
      </c>
      <c r="K984" s="86" t="n">
        <v>23875.4703228509</v>
      </c>
      <c r="L984" s="86" t="n">
        <v>0.271949232834782</v>
      </c>
      <c r="M984" s="86" t="n">
        <v>0.11290626883109</v>
      </c>
      <c r="N984" s="86" t="n">
        <v>0.015344519796501</v>
      </c>
      <c r="Q984" s="86"/>
      <c r="R984" s="86"/>
      <c r="S984" s="86"/>
      <c r="T984" s="86"/>
      <c r="AE984" s="86"/>
      <c r="AF984" s="86"/>
      <c r="AG984" s="86"/>
      <c r="AH984" s="86"/>
      <c r="AI984" s="86"/>
    </row>
    <row r="985" customFormat="false" ht="13" hidden="false" customHeight="false" outlineLevel="0" collapsed="false">
      <c r="J985" s="78" t="n">
        <v>983</v>
      </c>
      <c r="K985" s="86" t="n">
        <v>23899.9042157479</v>
      </c>
      <c r="L985" s="86" t="n">
        <v>0.270928598261753</v>
      </c>
      <c r="M985" s="86" t="n">
        <v>0.108017161652087</v>
      </c>
      <c r="N985" s="86" t="n">
        <v>0.0159210202982575</v>
      </c>
      <c r="Q985" s="86"/>
      <c r="R985" s="86"/>
      <c r="S985" s="86"/>
      <c r="T985" s="86"/>
      <c r="AE985" s="86"/>
      <c r="AF985" s="86"/>
      <c r="AG985" s="86"/>
      <c r="AH985" s="86"/>
      <c r="AI985" s="86"/>
    </row>
    <row r="986" customFormat="false" ht="13" hidden="false" customHeight="false" outlineLevel="0" collapsed="false">
      <c r="J986" s="78" t="n">
        <v>984</v>
      </c>
      <c r="K986" s="86" t="n">
        <v>23924.1788545659</v>
      </c>
      <c r="L986" s="86" t="n">
        <v>0.269935075920867</v>
      </c>
      <c r="M986" s="86" t="n">
        <v>0.101480673545653</v>
      </c>
      <c r="N986" s="86" t="n">
        <v>0.0162693434701117</v>
      </c>
      <c r="Q986" s="86"/>
      <c r="R986" s="86"/>
      <c r="S986" s="86"/>
      <c r="T986" s="86"/>
      <c r="AE986" s="86"/>
      <c r="AF986" s="86"/>
      <c r="AG986" s="86"/>
      <c r="AH986" s="86"/>
      <c r="AI986" s="86"/>
    </row>
    <row r="987" customFormat="false" ht="13" hidden="false" customHeight="false" outlineLevel="0" collapsed="false">
      <c r="J987" s="78" t="n">
        <v>985</v>
      </c>
      <c r="K987" s="86" t="n">
        <v>23948.3847142709</v>
      </c>
      <c r="L987" s="86" t="n">
        <v>0.268995080348912</v>
      </c>
      <c r="M987" s="86" t="n">
        <v>0.0936070028025986</v>
      </c>
      <c r="N987" s="86" t="n">
        <v>0.0164817767363527</v>
      </c>
      <c r="Q987" s="86"/>
      <c r="R987" s="86"/>
      <c r="S987" s="86"/>
      <c r="T987" s="86"/>
      <c r="AE987" s="86"/>
      <c r="AF987" s="86"/>
      <c r="AG987" s="86"/>
      <c r="AH987" s="86"/>
      <c r="AI987" s="86"/>
    </row>
    <row r="988" customFormat="false" ht="13" hidden="false" customHeight="false" outlineLevel="0" collapsed="false">
      <c r="J988" s="78" t="n">
        <v>986</v>
      </c>
      <c r="K988" s="86" t="n">
        <v>23972.8268937399</v>
      </c>
      <c r="L988" s="86" t="n">
        <v>0.268181805854894</v>
      </c>
      <c r="M988" s="86" t="n">
        <v>0.0850604814808021</v>
      </c>
      <c r="N988" s="86" t="n">
        <v>0.0167033464551465</v>
      </c>
      <c r="Q988" s="86"/>
      <c r="R988" s="86"/>
      <c r="S988" s="86"/>
      <c r="T988" s="86"/>
      <c r="AE988" s="86"/>
      <c r="AF988" s="86"/>
      <c r="AG988" s="86"/>
      <c r="AH988" s="86"/>
      <c r="AI988" s="86"/>
    </row>
    <row r="989" customFormat="false" ht="13" hidden="false" customHeight="false" outlineLevel="0" collapsed="false">
      <c r="J989" s="78" t="n">
        <v>987</v>
      </c>
      <c r="K989" s="86" t="n">
        <v>23997.3582880449</v>
      </c>
      <c r="L989" s="86" t="n">
        <v>0.267594375097905</v>
      </c>
      <c r="M989" s="86" t="n">
        <v>0.0766775650258908</v>
      </c>
      <c r="N989" s="86" t="n">
        <v>0.0171131545612346</v>
      </c>
      <c r="Q989" s="86"/>
      <c r="R989" s="86"/>
      <c r="S989" s="86"/>
      <c r="T989" s="86"/>
      <c r="AE989" s="86"/>
      <c r="AF989" s="86"/>
      <c r="AG989" s="86"/>
      <c r="AH989" s="86"/>
      <c r="AI989" s="86"/>
    </row>
    <row r="990" customFormat="false" ht="13" hidden="false" customHeight="false" outlineLevel="0" collapsed="false">
      <c r="J990" s="78" t="n">
        <v>988</v>
      </c>
      <c r="K990" s="86" t="n">
        <v>24021.7507607089</v>
      </c>
      <c r="L990" s="86" t="n">
        <v>0.267357946938264</v>
      </c>
      <c r="M990" s="86" t="n">
        <v>0.069103278186003</v>
      </c>
      <c r="N990" s="86" t="n">
        <v>0.0178218721312435</v>
      </c>
      <c r="Q990" s="86"/>
      <c r="R990" s="86"/>
      <c r="S990" s="86"/>
      <c r="T990" s="86"/>
      <c r="AE990" s="86"/>
      <c r="AF990" s="86"/>
      <c r="AG990" s="86"/>
      <c r="AH990" s="86"/>
      <c r="AI990" s="86"/>
    </row>
    <row r="991" customFormat="false" ht="13" hidden="false" customHeight="false" outlineLevel="0" collapsed="false">
      <c r="J991" s="78" t="n">
        <v>989</v>
      </c>
      <c r="K991" s="86" t="n">
        <v>24046.2458967689</v>
      </c>
      <c r="L991" s="86" t="n">
        <v>0.267547153263611</v>
      </c>
      <c r="M991" s="86" t="n">
        <v>0.0625790937176603</v>
      </c>
      <c r="N991" s="86" t="n">
        <v>0.0189110703476872</v>
      </c>
      <c r="Q991" s="86"/>
      <c r="R991" s="86"/>
      <c r="S991" s="86"/>
      <c r="T991" s="86"/>
      <c r="AE991" s="86"/>
      <c r="AF991" s="86"/>
      <c r="AG991" s="86"/>
      <c r="AH991" s="86"/>
      <c r="AI991" s="86"/>
    </row>
    <row r="992" customFormat="false" ht="13" hidden="false" customHeight="false" outlineLevel="0" collapsed="false">
      <c r="J992" s="78" t="n">
        <v>990</v>
      </c>
      <c r="K992" s="86" t="n">
        <v>24070.6987867589</v>
      </c>
      <c r="L992" s="86" t="n">
        <v>0.268116576399395</v>
      </c>
      <c r="M992" s="86" t="n">
        <v>0.0571770262177636</v>
      </c>
      <c r="N992" s="86" t="n">
        <v>0.0204897501050603</v>
      </c>
      <c r="Q992" s="86"/>
      <c r="R992" s="86"/>
      <c r="S992" s="86"/>
      <c r="T992" s="86"/>
      <c r="AE992" s="86"/>
      <c r="AF992" s="86"/>
      <c r="AG992" s="86"/>
      <c r="AH992" s="86"/>
      <c r="AI992" s="86"/>
    </row>
    <row r="993" customFormat="false" ht="13" hidden="false" customHeight="false" outlineLevel="0" collapsed="false">
      <c r="J993" s="78" t="n">
        <v>991</v>
      </c>
      <c r="K993" s="86" t="n">
        <v>24095.0917051549</v>
      </c>
      <c r="L993" s="86" t="n">
        <v>0.268951083471818</v>
      </c>
      <c r="M993" s="86" t="n">
        <v>0.053163394219545</v>
      </c>
      <c r="N993" s="86" t="n">
        <v>0.0225917773703825</v>
      </c>
      <c r="Q993" s="86"/>
      <c r="R993" s="86"/>
      <c r="S993" s="86"/>
      <c r="T993" s="86"/>
      <c r="AE993" s="86"/>
      <c r="AF993" s="86"/>
      <c r="AG993" s="86"/>
      <c r="AH993" s="86"/>
      <c r="AI993" s="86"/>
    </row>
    <row r="994" customFormat="false" ht="13" hidden="false" customHeight="false" outlineLevel="0" collapsed="false">
      <c r="J994" s="78" t="n">
        <v>992</v>
      </c>
      <c r="K994" s="86" t="n">
        <v>24119.5410268029</v>
      </c>
      <c r="L994" s="86" t="n">
        <v>0.2700435568978</v>
      </c>
      <c r="M994" s="86" t="n">
        <v>0.0510172133263669</v>
      </c>
      <c r="N994" s="86" t="n">
        <v>0.0252119301546779</v>
      </c>
      <c r="Q994" s="86"/>
      <c r="R994" s="86"/>
      <c r="S994" s="86"/>
      <c r="T994" s="86"/>
      <c r="AE994" s="86"/>
      <c r="AF994" s="86"/>
      <c r="AG994" s="86"/>
      <c r="AH994" s="86"/>
      <c r="AI994" s="86"/>
    </row>
    <row r="995" customFormat="false" ht="13" hidden="false" customHeight="false" outlineLevel="0" collapsed="false">
      <c r="J995" s="78" t="n">
        <v>993</v>
      </c>
      <c r="K995" s="86" t="n">
        <v>24144.0524938249</v>
      </c>
      <c r="L995" s="86" t="n">
        <v>0.271339937938411</v>
      </c>
      <c r="M995" s="86" t="n">
        <v>0.050971088532449</v>
      </c>
      <c r="N995" s="86" t="n">
        <v>0.0282307241531255</v>
      </c>
      <c r="Q995" s="86"/>
      <c r="R995" s="86"/>
      <c r="S995" s="86"/>
      <c r="T995" s="86"/>
      <c r="AE995" s="86"/>
      <c r="AF995" s="86"/>
      <c r="AG995" s="86"/>
      <c r="AH995" s="86"/>
      <c r="AI995" s="86"/>
    </row>
    <row r="996" customFormat="false" ht="13" hidden="false" customHeight="false" outlineLevel="0" collapsed="false">
      <c r="J996" s="78" t="n">
        <v>994</v>
      </c>
      <c r="K996" s="86" t="n">
        <v>24168.4806186519</v>
      </c>
      <c r="L996" s="86" t="n">
        <v>0.272736314331215</v>
      </c>
      <c r="M996" s="86" t="n">
        <v>0.0530092059386921</v>
      </c>
      <c r="N996" s="86" t="n">
        <v>0.0313607132828402</v>
      </c>
      <c r="Q996" s="86"/>
      <c r="R996" s="86"/>
      <c r="S996" s="86"/>
      <c r="T996" s="86"/>
      <c r="AE996" s="86"/>
      <c r="AF996" s="86"/>
      <c r="AG996" s="86"/>
      <c r="AH996" s="86"/>
      <c r="AI996" s="86"/>
    </row>
    <row r="997" customFormat="false" ht="13" hidden="false" customHeight="false" outlineLevel="0" collapsed="false">
      <c r="J997" s="78" t="n">
        <v>995</v>
      </c>
      <c r="K997" s="86" t="n">
        <v>24192.8482236559</v>
      </c>
      <c r="L997" s="86" t="n">
        <v>0.274062090473788</v>
      </c>
      <c r="M997" s="86" t="n">
        <v>0.0568520112727639</v>
      </c>
      <c r="N997" s="86" t="n">
        <v>0.0341662477443006</v>
      </c>
      <c r="Q997" s="86"/>
      <c r="R997" s="86"/>
      <c r="S997" s="86"/>
      <c r="T997" s="86"/>
      <c r="AE997" s="86"/>
      <c r="AF997" s="86"/>
      <c r="AG997" s="86"/>
      <c r="AH997" s="86"/>
      <c r="AI997" s="86"/>
    </row>
    <row r="998" customFormat="false" ht="13" hidden="false" customHeight="false" outlineLevel="0" collapsed="false">
      <c r="J998" s="78" t="n">
        <v>996</v>
      </c>
      <c r="K998" s="86" t="n">
        <v>24217.2844703419</v>
      </c>
      <c r="L998" s="86" t="n">
        <v>0.275185853908207</v>
      </c>
      <c r="M998" s="86" t="n">
        <v>0.0622662011908306</v>
      </c>
      <c r="N998" s="86" t="n">
        <v>0.0363381350737838</v>
      </c>
      <c r="Q998" s="86"/>
      <c r="R998" s="86"/>
      <c r="S998" s="86"/>
      <c r="T998" s="86"/>
      <c r="AE998" s="86"/>
      <c r="AF998" s="86"/>
      <c r="AG998" s="86"/>
      <c r="AH998" s="86"/>
      <c r="AI998" s="86"/>
    </row>
    <row r="999" customFormat="false" ht="13" hidden="false" customHeight="false" outlineLevel="0" collapsed="false">
      <c r="J999" s="78" t="n">
        <v>997</v>
      </c>
      <c r="K999" s="86" t="n">
        <v>24241.6852255399</v>
      </c>
      <c r="L999" s="86" t="n">
        <v>0.275976813805003</v>
      </c>
      <c r="M999" s="86" t="n">
        <v>0.0684922262397372</v>
      </c>
      <c r="N999" s="86" t="n">
        <v>0.037816325387324</v>
      </c>
      <c r="Q999" s="86"/>
      <c r="R999" s="86"/>
      <c r="S999" s="86"/>
      <c r="T999" s="86"/>
      <c r="AE999" s="86"/>
      <c r="AF999" s="86"/>
      <c r="AG999" s="86"/>
      <c r="AH999" s="86"/>
      <c r="AI999" s="86"/>
    </row>
    <row r="1000" customFormat="false" ht="13" hidden="false" customHeight="false" outlineLevel="0" collapsed="false">
      <c r="J1000" s="78" t="n">
        <v>998</v>
      </c>
      <c r="K1000" s="86" t="n">
        <v>24266.1686611409</v>
      </c>
      <c r="L1000" s="86" t="n">
        <v>0.276359544727162</v>
      </c>
      <c r="M1000" s="86" t="n">
        <v>0.0746936890796332</v>
      </c>
      <c r="N1000" s="86" t="n">
        <v>0.03867668352751</v>
      </c>
      <c r="Q1000" s="86"/>
      <c r="R1000" s="86"/>
      <c r="S1000" s="86"/>
      <c r="T1000" s="86"/>
      <c r="AE1000" s="86"/>
      <c r="AF1000" s="86"/>
      <c r="AG1000" s="86"/>
      <c r="AH1000" s="86"/>
      <c r="AI1000" s="86"/>
    </row>
    <row r="1001" customFormat="false" ht="13" hidden="false" customHeight="false" outlineLevel="0" collapsed="false">
      <c r="J1001" s="78" t="n">
        <v>999</v>
      </c>
      <c r="K1001" s="86" t="n">
        <v>24290.7148414649</v>
      </c>
      <c r="L1001" s="86" t="n">
        <v>0.276334462330593</v>
      </c>
      <c r="M1001" s="86" t="n">
        <v>0.0804385010432122</v>
      </c>
      <c r="N1001" s="86" t="n">
        <v>0.0390293757692435</v>
      </c>
      <c r="Q1001" s="86"/>
      <c r="R1001" s="86"/>
      <c r="S1001" s="86"/>
      <c r="T1001" s="86"/>
      <c r="AE1001" s="86"/>
      <c r="AF1001" s="86"/>
      <c r="AG1001" s="86"/>
      <c r="AH1001" s="86"/>
      <c r="AI1001" s="86"/>
    </row>
    <row r="1002" customFormat="false" ht="13" hidden="false" customHeight="false" outlineLevel="0" collapsed="false">
      <c r="J1002" s="78" t="n">
        <v>1000</v>
      </c>
      <c r="K1002" s="86" t="n">
        <v>24315.0765277249</v>
      </c>
      <c r="L1002" s="86" t="n">
        <v>0.276026542943474</v>
      </c>
      <c r="M1002" s="86" t="n">
        <v>0.0853039605280195</v>
      </c>
      <c r="N1002" s="86" t="n">
        <v>0.0389780758004345</v>
      </c>
      <c r="Q1002" s="86"/>
      <c r="R1002" s="86"/>
      <c r="S1002" s="86"/>
      <c r="T1002" s="86"/>
      <c r="AE1002" s="86"/>
      <c r="AF1002" s="86"/>
      <c r="AG1002" s="86"/>
      <c r="AH1002" s="86"/>
      <c r="AI1002" s="86"/>
    </row>
    <row r="1003" customFormat="false" ht="13" hidden="false" customHeight="false" outlineLevel="0" collapsed="false">
      <c r="J1003" s="78" t="n">
        <v>1001</v>
      </c>
      <c r="K1003" s="86" t="n">
        <v>24339.5425851459</v>
      </c>
      <c r="L1003" s="86" t="n">
        <v>0.275559162892402</v>
      </c>
      <c r="M1003" s="86" t="n">
        <v>0.0887076415426184</v>
      </c>
      <c r="N1003" s="86" t="n">
        <v>0.0386517951574401</v>
      </c>
      <c r="Q1003" s="86"/>
      <c r="R1003" s="86"/>
      <c r="S1003" s="86"/>
      <c r="T1003" s="86"/>
      <c r="AE1003" s="86"/>
      <c r="AF1003" s="86"/>
      <c r="AG1003" s="86"/>
      <c r="AH1003" s="86"/>
      <c r="AI1003" s="86"/>
    </row>
    <row r="1004" customFormat="false" ht="13" hidden="false" customHeight="false" outlineLevel="0" collapsed="false">
      <c r="J1004" s="78" t="n">
        <v>1002</v>
      </c>
      <c r="K1004" s="86" t="n">
        <v>24364.0441368219</v>
      </c>
      <c r="L1004" s="86" t="n">
        <v>0.27501196137046</v>
      </c>
      <c r="M1004" s="86" t="n">
        <v>0.0904970596090964</v>
      </c>
      <c r="N1004" s="86" t="n">
        <v>0.0382370360620831</v>
      </c>
      <c r="Q1004" s="86"/>
      <c r="R1004" s="86"/>
      <c r="S1004" s="86"/>
      <c r="T1004" s="86"/>
      <c r="AE1004" s="86"/>
      <c r="AF1004" s="86"/>
      <c r="AG1004" s="86"/>
      <c r="AH1004" s="86"/>
      <c r="AI1004" s="86"/>
    </row>
    <row r="1005" customFormat="false" ht="13" hidden="false" customHeight="false" outlineLevel="0" collapsed="false">
      <c r="J1005" s="78" t="n">
        <v>1003</v>
      </c>
      <c r="K1005" s="86" t="n">
        <v>24388.4677902589</v>
      </c>
      <c r="L1005" s="86" t="n">
        <v>0.274434704525941</v>
      </c>
      <c r="M1005" s="86" t="n">
        <v>0.0910164065977864</v>
      </c>
      <c r="N1005" s="86" t="n">
        <v>0.0379178604607108</v>
      </c>
      <c r="Q1005" s="86"/>
      <c r="R1005" s="86"/>
      <c r="S1005" s="86"/>
      <c r="T1005" s="86"/>
      <c r="AE1005" s="86"/>
      <c r="AF1005" s="86"/>
      <c r="AG1005" s="86"/>
      <c r="AH1005" s="86"/>
      <c r="AI1005" s="86"/>
    </row>
    <row r="1006" customFormat="false" ht="13" hidden="false" customHeight="false" outlineLevel="0" collapsed="false">
      <c r="J1006" s="78" t="n">
        <v>1004</v>
      </c>
      <c r="K1006" s="86" t="n">
        <v>24412.7042770339</v>
      </c>
      <c r="L1006" s="86" t="n">
        <v>0.273911343616237</v>
      </c>
      <c r="M1006" s="86" t="n">
        <v>0.0906509030469548</v>
      </c>
      <c r="N1006" s="86" t="n">
        <v>0.0378787821276531</v>
      </c>
      <c r="Q1006" s="86"/>
      <c r="R1006" s="86"/>
      <c r="S1006" s="86"/>
      <c r="T1006" s="86"/>
      <c r="AE1006" s="86"/>
      <c r="AF1006" s="86"/>
      <c r="AG1006" s="86"/>
      <c r="AH1006" s="86"/>
      <c r="AI1006" s="86"/>
    </row>
    <row r="1007" customFormat="false" ht="13" hidden="false" customHeight="false" outlineLevel="0" collapsed="false">
      <c r="J1007" s="78" t="n">
        <v>1005</v>
      </c>
      <c r="K1007" s="86" t="n">
        <v>24437.0194697619</v>
      </c>
      <c r="L1007" s="86" t="n">
        <v>0.273495238633442</v>
      </c>
      <c r="M1007" s="86" t="n">
        <v>0.0895290287981068</v>
      </c>
      <c r="N1007" s="86" t="n">
        <v>0.0382788149524838</v>
      </c>
      <c r="Q1007" s="86"/>
      <c r="R1007" s="86"/>
      <c r="S1007" s="86"/>
      <c r="T1007" s="86"/>
      <c r="AE1007" s="86"/>
      <c r="AF1007" s="86"/>
      <c r="AG1007" s="86"/>
      <c r="AH1007" s="86"/>
      <c r="AI1007" s="86"/>
    </row>
    <row r="1008" customFormat="false" ht="13" hidden="false" customHeight="false" outlineLevel="0" collapsed="false">
      <c r="J1008" s="78" t="n">
        <v>1006</v>
      </c>
      <c r="K1008" s="86" t="n">
        <v>24461.4504835279</v>
      </c>
      <c r="L1008" s="86" t="n">
        <v>0.273238290590851</v>
      </c>
      <c r="M1008" s="86" t="n">
        <v>0.0879482620261487</v>
      </c>
      <c r="N1008" s="86" t="n">
        <v>0.0391743894511328</v>
      </c>
      <c r="Q1008" s="86"/>
      <c r="R1008" s="86"/>
      <c r="S1008" s="86"/>
      <c r="T1008" s="86"/>
      <c r="AE1008" s="86"/>
      <c r="AF1008" s="86"/>
      <c r="AG1008" s="86"/>
      <c r="AH1008" s="86"/>
      <c r="AI1008" s="86"/>
    </row>
    <row r="1009" customFormat="false" ht="13" hidden="false" customHeight="false" outlineLevel="0" collapsed="false">
      <c r="J1009" s="78" t="n">
        <v>1007</v>
      </c>
      <c r="K1009" s="86" t="n">
        <v>24485.5931957319</v>
      </c>
      <c r="L1009" s="86" t="n">
        <v>0.273172136133982</v>
      </c>
      <c r="M1009" s="86" t="n">
        <v>0.0861774187884919</v>
      </c>
      <c r="N1009" s="86" t="n">
        <v>0.0405198975888003</v>
      </c>
      <c r="Q1009" s="86"/>
      <c r="R1009" s="86"/>
      <c r="S1009" s="86"/>
      <c r="T1009" s="86"/>
      <c r="AE1009" s="86"/>
      <c r="AF1009" s="86"/>
      <c r="AG1009" s="86"/>
      <c r="AH1009" s="86"/>
      <c r="AI1009" s="86"/>
    </row>
    <row r="1010" customFormat="false" ht="13" hidden="false" customHeight="false" outlineLevel="0" collapsed="false">
      <c r="J1010" s="78" t="n">
        <v>1008</v>
      </c>
      <c r="K1010" s="86" t="n">
        <v>24510.1410155849</v>
      </c>
      <c r="L1010" s="86" t="n">
        <v>0.273282796532883</v>
      </c>
      <c r="M1010" s="86" t="n">
        <v>0.0844439729000265</v>
      </c>
      <c r="N1010" s="86" t="n">
        <v>0.0421974500824245</v>
      </c>
      <c r="Q1010" s="86"/>
      <c r="R1010" s="86"/>
      <c r="S1010" s="86"/>
      <c r="T1010" s="86"/>
      <c r="AE1010" s="86"/>
      <c r="AF1010" s="86"/>
      <c r="AG1010" s="86"/>
      <c r="AH1010" s="86"/>
      <c r="AI1010" s="86"/>
    </row>
    <row r="1011" customFormat="false" ht="13" hidden="false" customHeight="false" outlineLevel="0" collapsed="false">
      <c r="J1011" s="78" t="n">
        <v>1009</v>
      </c>
      <c r="K1011" s="86" t="n">
        <v>24534.4972099009</v>
      </c>
      <c r="L1011" s="86" t="n">
        <v>0.273503494942189</v>
      </c>
      <c r="M1011" s="86" t="n">
        <v>0.082974053585208</v>
      </c>
      <c r="N1011" s="86" t="n">
        <v>0.0441061693162713</v>
      </c>
      <c r="Q1011" s="86"/>
      <c r="R1011" s="86"/>
      <c r="S1011" s="86"/>
      <c r="T1011" s="86"/>
      <c r="AE1011" s="86"/>
      <c r="AF1011" s="86"/>
      <c r="AG1011" s="86"/>
      <c r="AH1011" s="86"/>
      <c r="AI1011" s="86"/>
    </row>
    <row r="1012" customFormat="false" ht="13" hidden="false" customHeight="false" outlineLevel="0" collapsed="false">
      <c r="J1012" s="78" t="n">
        <v>1010</v>
      </c>
      <c r="K1012" s="86" t="n">
        <v>24558.7596726639</v>
      </c>
      <c r="L1012" s="86" t="n">
        <v>0.273750315494437</v>
      </c>
      <c r="M1012" s="86" t="n">
        <v>0.0821489781218014</v>
      </c>
      <c r="N1012" s="86" t="n">
        <v>0.0461816097080732</v>
      </c>
      <c r="Q1012" s="86"/>
      <c r="R1012" s="86"/>
      <c r="S1012" s="86"/>
      <c r="T1012" s="86"/>
      <c r="AE1012" s="86"/>
      <c r="AF1012" s="86"/>
      <c r="AG1012" s="86"/>
      <c r="AH1012" s="86"/>
      <c r="AI1012" s="86"/>
    </row>
    <row r="1013" customFormat="false" ht="13" hidden="false" customHeight="false" outlineLevel="0" collapsed="false">
      <c r="J1013" s="78" t="n">
        <v>1011</v>
      </c>
      <c r="K1013" s="86" t="n">
        <v>24583.2333033369</v>
      </c>
      <c r="L1013" s="86" t="n">
        <v>0.273960644391244</v>
      </c>
      <c r="M1013" s="86" t="n">
        <v>0.0823595755392989</v>
      </c>
      <c r="N1013" s="86" t="n">
        <v>0.0483259142750871</v>
      </c>
      <c r="Q1013" s="86"/>
      <c r="R1013" s="86"/>
      <c r="S1013" s="86"/>
      <c r="T1013" s="86"/>
      <c r="AE1013" s="86"/>
      <c r="AF1013" s="86"/>
      <c r="AG1013" s="86"/>
      <c r="AH1013" s="86"/>
      <c r="AI1013" s="86"/>
    </row>
    <row r="1014" customFormat="false" ht="13" hidden="false" customHeight="false" outlineLevel="0" collapsed="false">
      <c r="J1014" s="78" t="n">
        <v>1012</v>
      </c>
      <c r="K1014" s="86" t="n">
        <v>24607.4079214579</v>
      </c>
      <c r="L1014" s="86" t="n">
        <v>0.274124698322671</v>
      </c>
      <c r="M1014" s="86" t="n">
        <v>0.0836331202753789</v>
      </c>
      <c r="N1014" s="86" t="n">
        <v>0.0503924846183429</v>
      </c>
      <c r="Q1014" s="86"/>
      <c r="R1014" s="86"/>
      <c r="S1014" s="86"/>
      <c r="T1014" s="86"/>
      <c r="AE1014" s="86"/>
      <c r="AF1014" s="86"/>
      <c r="AG1014" s="86"/>
      <c r="AH1014" s="86"/>
      <c r="AI1014" s="86"/>
    </row>
    <row r="1015" customFormat="false" ht="13" hidden="false" customHeight="false" outlineLevel="0" collapsed="false">
      <c r="J1015" s="78" t="n">
        <v>1013</v>
      </c>
      <c r="K1015" s="86" t="n">
        <v>24631.8190049109</v>
      </c>
      <c r="L1015" s="86" t="n">
        <v>0.274204521954516</v>
      </c>
      <c r="M1015" s="86" t="n">
        <v>0.0855529447318417</v>
      </c>
      <c r="N1015" s="86" t="n">
        <v>0.0522441266033554</v>
      </c>
      <c r="Q1015" s="86"/>
      <c r="R1015" s="86"/>
      <c r="S1015" s="86"/>
      <c r="T1015" s="86"/>
      <c r="AE1015" s="86"/>
      <c r="AF1015" s="86"/>
      <c r="AG1015" s="86"/>
      <c r="AH1015" s="86"/>
      <c r="AI1015" s="86"/>
    </row>
    <row r="1016" customFormat="false" ht="13" hidden="false" customHeight="false" outlineLevel="0" collapsed="false">
      <c r="J1016" s="78" t="n">
        <v>1014</v>
      </c>
      <c r="K1016" s="86" t="n">
        <v>24656.2267726669</v>
      </c>
      <c r="L1016" s="86" t="n">
        <v>0.274152392965948</v>
      </c>
      <c r="M1016" s="86" t="n">
        <v>0.0875238458600433</v>
      </c>
      <c r="N1016" s="86" t="n">
        <v>0.0538007737510989</v>
      </c>
      <c r="Q1016" s="86"/>
      <c r="R1016" s="86"/>
      <c r="S1016" s="86"/>
      <c r="T1016" s="86"/>
      <c r="AE1016" s="86"/>
      <c r="AF1016" s="86"/>
      <c r="AG1016" s="86"/>
      <c r="AH1016" s="86"/>
      <c r="AI1016" s="86"/>
    </row>
    <row r="1017" customFormat="false" ht="13" hidden="false" customHeight="false" outlineLevel="0" collapsed="false">
      <c r="J1017" s="78" t="n">
        <v>1015</v>
      </c>
      <c r="K1017" s="86" t="n">
        <v>24680.5898310169</v>
      </c>
      <c r="L1017" s="86" t="n">
        <v>0.273936543136946</v>
      </c>
      <c r="M1017" s="86" t="n">
        <v>0.0894994300929333</v>
      </c>
      <c r="N1017" s="86" t="n">
        <v>0.0550284320092557</v>
      </c>
      <c r="Q1017" s="86"/>
      <c r="R1017" s="86"/>
      <c r="S1017" s="86"/>
      <c r="T1017" s="86"/>
      <c r="AE1017" s="86"/>
      <c r="AF1017" s="86"/>
      <c r="AG1017" s="86"/>
      <c r="AH1017" s="86"/>
      <c r="AI1017" s="86"/>
    </row>
    <row r="1018" customFormat="false" ht="13" hidden="false" customHeight="false" outlineLevel="0" collapsed="false">
      <c r="J1018" s="78" t="n">
        <v>1016</v>
      </c>
      <c r="K1018" s="86" t="n">
        <v>24705.0661225879</v>
      </c>
      <c r="L1018" s="86" t="n">
        <v>0.273569259780275</v>
      </c>
      <c r="M1018" s="86" t="n">
        <v>0.0916612644891113</v>
      </c>
      <c r="N1018" s="86" t="n">
        <v>0.0558916103553342</v>
      </c>
      <c r="Q1018" s="86"/>
      <c r="R1018" s="86"/>
      <c r="S1018" s="86"/>
      <c r="T1018" s="86"/>
      <c r="AE1018" s="86"/>
      <c r="AF1018" s="86"/>
      <c r="AG1018" s="86"/>
      <c r="AH1018" s="86"/>
      <c r="AI1018" s="86"/>
    </row>
    <row r="1019" customFormat="false" ht="13" hidden="false" customHeight="false" outlineLevel="0" collapsed="false">
      <c r="J1019" s="78" t="n">
        <v>1017</v>
      </c>
      <c r="K1019" s="86" t="n">
        <v>24729.6250447279</v>
      </c>
      <c r="L1019" s="86" t="n">
        <v>0.273103105629313</v>
      </c>
      <c r="M1019" s="86" t="n">
        <v>0.0937610354260438</v>
      </c>
      <c r="N1019" s="86" t="n">
        <v>0.0563559566051171</v>
      </c>
      <c r="Q1019" s="86"/>
      <c r="R1019" s="86"/>
      <c r="S1019" s="86"/>
      <c r="T1019" s="86"/>
      <c r="AE1019" s="86"/>
      <c r="AF1019" s="86"/>
      <c r="AG1019" s="86"/>
      <c r="AH1019" s="86"/>
      <c r="AI1019" s="86"/>
    </row>
    <row r="1020" customFormat="false" ht="13" hidden="false" customHeight="false" outlineLevel="0" collapsed="false">
      <c r="J1020" s="78" t="n">
        <v>1018</v>
      </c>
      <c r="K1020" s="86" t="n">
        <v>24754.0735769399</v>
      </c>
      <c r="L1020" s="86" t="n">
        <v>0.272601323857234</v>
      </c>
      <c r="M1020" s="86" t="n">
        <v>0.0955107480842719</v>
      </c>
      <c r="N1020" s="86" t="n">
        <v>0.0563835347097053</v>
      </c>
      <c r="Q1020" s="86"/>
      <c r="R1020" s="86"/>
      <c r="S1020" s="86"/>
      <c r="T1020" s="86"/>
      <c r="AE1020" s="86"/>
      <c r="AF1020" s="86"/>
      <c r="AG1020" s="86"/>
      <c r="AH1020" s="86"/>
      <c r="AI1020" s="86"/>
    </row>
    <row r="1021" customFormat="false" ht="13" hidden="false" customHeight="false" outlineLevel="0" collapsed="false">
      <c r="J1021" s="78" t="n">
        <v>1019</v>
      </c>
      <c r="K1021" s="86" t="n">
        <v>24778.5042029929</v>
      </c>
      <c r="L1021" s="86" t="n">
        <v>0.272098485308214</v>
      </c>
      <c r="M1021" s="86" t="n">
        <v>0.0968057712283114</v>
      </c>
      <c r="N1021" s="86" t="n">
        <v>0.0559808891581444</v>
      </c>
      <c r="Q1021" s="86"/>
      <c r="R1021" s="86"/>
      <c r="S1021" s="86"/>
      <c r="T1021" s="86"/>
      <c r="AE1021" s="86"/>
      <c r="AF1021" s="86"/>
      <c r="AG1021" s="86"/>
      <c r="AH1021" s="86"/>
      <c r="AI1021" s="86"/>
    </row>
    <row r="1022" customFormat="false" ht="13" hidden="false" customHeight="false" outlineLevel="0" collapsed="false">
      <c r="J1022" s="78" t="n">
        <v>1020</v>
      </c>
      <c r="K1022" s="86" t="n">
        <v>24803.0541096499</v>
      </c>
      <c r="L1022" s="86" t="n">
        <v>0.271644171505163</v>
      </c>
      <c r="M1022" s="86" t="n">
        <v>0.0980380588236445</v>
      </c>
      <c r="N1022" s="86" t="n">
        <v>0.0551995836356893</v>
      </c>
      <c r="Q1022" s="86"/>
      <c r="R1022" s="86"/>
      <c r="S1022" s="86"/>
      <c r="T1022" s="86"/>
      <c r="AE1022" s="86"/>
      <c r="AF1022" s="86"/>
      <c r="AG1022" s="86"/>
      <c r="AH1022" s="86"/>
      <c r="AI1022" s="86"/>
    </row>
    <row r="1023" customFormat="false" ht="13" hidden="false" customHeight="false" outlineLevel="0" collapsed="false">
      <c r="J1023" s="78" t="n">
        <v>1021</v>
      </c>
      <c r="K1023" s="86" t="n">
        <v>24827.4522393199</v>
      </c>
      <c r="L1023" s="86" t="n">
        <v>0.271240850987937</v>
      </c>
      <c r="M1023" s="86" t="n">
        <v>0.0997888885647546</v>
      </c>
      <c r="N1023" s="86" t="n">
        <v>0.0541221256413031</v>
      </c>
      <c r="Q1023" s="86"/>
      <c r="R1023" s="86"/>
      <c r="S1023" s="86"/>
      <c r="T1023" s="86"/>
      <c r="AE1023" s="86"/>
      <c r="AF1023" s="86"/>
      <c r="AG1023" s="86"/>
      <c r="AH1023" s="86"/>
      <c r="AI1023" s="86"/>
    </row>
    <row r="1024" customFormat="false" ht="13" hidden="false" customHeight="false" outlineLevel="0" collapsed="false">
      <c r="J1024" s="78" t="n">
        <v>1022</v>
      </c>
      <c r="K1024" s="86" t="n">
        <v>24851.9453075729</v>
      </c>
      <c r="L1024" s="86" t="n">
        <v>0.270895870450149</v>
      </c>
      <c r="M1024" s="86" t="n">
        <v>0.102356855507164</v>
      </c>
      <c r="N1024" s="86" t="n">
        <v>0.0528572262619483</v>
      </c>
      <c r="Q1024" s="86"/>
      <c r="R1024" s="86"/>
      <c r="S1024" s="86"/>
      <c r="T1024" s="86"/>
      <c r="AE1024" s="86"/>
      <c r="AF1024" s="86"/>
      <c r="AG1024" s="86"/>
      <c r="AH1024" s="86"/>
      <c r="AI1024" s="86"/>
    </row>
    <row r="1025" customFormat="false" ht="13" hidden="false" customHeight="false" outlineLevel="0" collapsed="false">
      <c r="J1025" s="78" t="n">
        <v>1023</v>
      </c>
      <c r="K1025" s="86" t="n">
        <v>24876.5169308029</v>
      </c>
      <c r="L1025" s="86" t="n">
        <v>0.270672152385819</v>
      </c>
      <c r="M1025" s="86" t="n">
        <v>0.105440122159164</v>
      </c>
      <c r="N1025" s="86" t="n">
        <v>0.0515080665516269</v>
      </c>
      <c r="Q1025" s="86"/>
      <c r="R1025" s="86"/>
      <c r="S1025" s="86"/>
      <c r="T1025" s="86"/>
      <c r="AE1025" s="86"/>
      <c r="AF1025" s="86"/>
      <c r="AG1025" s="86"/>
      <c r="AH1025" s="86"/>
      <c r="AI1025" s="86"/>
    </row>
    <row r="1026" customFormat="false" ht="13" hidden="false" customHeight="false" outlineLevel="0" collapsed="false">
      <c r="J1026" s="78" t="n">
        <v>1024</v>
      </c>
      <c r="K1026" s="86" t="n">
        <v>24900.9183384279</v>
      </c>
      <c r="L1026" s="86" t="n">
        <v>0.270709577530505</v>
      </c>
      <c r="M1026" s="86" t="n">
        <v>0.108365642597318</v>
      </c>
      <c r="N1026" s="86" t="n">
        <v>0.0502244897451382</v>
      </c>
      <c r="Q1026" s="86"/>
      <c r="R1026" s="86"/>
      <c r="S1026" s="86"/>
      <c r="T1026" s="86"/>
      <c r="AE1026" s="86"/>
      <c r="AF1026" s="86"/>
      <c r="AG1026" s="86"/>
      <c r="AH1026" s="86"/>
      <c r="AI1026" s="86"/>
    </row>
    <row r="1027" customFormat="false" ht="13" hidden="false" customHeight="false" outlineLevel="0" collapsed="false">
      <c r="J1027" s="78" t="n">
        <v>1025</v>
      </c>
      <c r="K1027" s="86" t="n">
        <v>24925.3980255199</v>
      </c>
      <c r="L1027" s="86" t="n">
        <v>0.271084877006089</v>
      </c>
      <c r="M1027" s="86" t="n">
        <v>0.110164822925015</v>
      </c>
      <c r="N1027" s="86" t="n">
        <v>0.0491929773352407</v>
      </c>
      <c r="Q1027" s="86"/>
      <c r="R1027" s="86"/>
      <c r="S1027" s="86"/>
      <c r="T1027" s="86"/>
      <c r="AE1027" s="86"/>
      <c r="AF1027" s="86"/>
      <c r="AG1027" s="86"/>
      <c r="AH1027" s="86"/>
      <c r="AI1027" s="86"/>
    </row>
    <row r="1028" customFormat="false" ht="13" hidden="false" customHeight="false" outlineLevel="0" collapsed="false">
      <c r="J1028" s="78" t="n">
        <v>1026</v>
      </c>
      <c r="K1028" s="86" t="n">
        <v>24949.8318778269</v>
      </c>
      <c r="L1028" s="86" t="n">
        <v>0.271783711141217</v>
      </c>
      <c r="M1028" s="86" t="n">
        <v>0.110090753305381</v>
      </c>
      <c r="N1028" s="86" t="n">
        <v>0.0485320102636297</v>
      </c>
      <c r="Q1028" s="86"/>
      <c r="R1028" s="86"/>
      <c r="S1028" s="86"/>
      <c r="T1028" s="86"/>
      <c r="AE1028" s="86"/>
      <c r="AF1028" s="86"/>
      <c r="AG1028" s="86"/>
      <c r="AH1028" s="86"/>
      <c r="AI1028" s="86"/>
    </row>
    <row r="1029" customFormat="false" ht="13" hidden="false" customHeight="false" outlineLevel="0" collapsed="false">
      <c r="J1029" s="78" t="n">
        <v>1027</v>
      </c>
      <c r="K1029" s="86" t="n">
        <v>24974.2382438019</v>
      </c>
      <c r="L1029" s="86" t="n">
        <v>0.272643886442769</v>
      </c>
      <c r="M1029" s="86" t="n">
        <v>0.108060511127291</v>
      </c>
      <c r="N1029" s="86" t="n">
        <v>0.0482457313753442</v>
      </c>
      <c r="Q1029" s="86"/>
      <c r="R1029" s="86"/>
      <c r="S1029" s="86"/>
      <c r="T1029" s="86"/>
      <c r="AE1029" s="86"/>
      <c r="AF1029" s="86"/>
      <c r="AG1029" s="86"/>
      <c r="AH1029" s="86"/>
      <c r="AI1029" s="86"/>
    </row>
    <row r="1030" customFormat="false" ht="13" hidden="false" customHeight="false" outlineLevel="0" collapsed="false">
      <c r="J1030" s="78" t="n">
        <v>1028</v>
      </c>
      <c r="K1030" s="86" t="n">
        <v>24998.7176399709</v>
      </c>
      <c r="L1030" s="86" t="n">
        <v>0.273487395826091</v>
      </c>
      <c r="M1030" s="86" t="n">
        <v>0.104737471660912</v>
      </c>
      <c r="N1030" s="86" t="n">
        <v>0.0482860582272577</v>
      </c>
      <c r="Q1030" s="86"/>
      <c r="R1030" s="86"/>
      <c r="S1030" s="86"/>
      <c r="T1030" s="86"/>
      <c r="AE1030" s="86"/>
      <c r="AF1030" s="86"/>
      <c r="AG1030" s="86"/>
      <c r="AH1030" s="86"/>
      <c r="AI1030" s="86"/>
    </row>
    <row r="1031" customFormat="false" ht="13" hidden="false" customHeight="false" outlineLevel="0" collapsed="false">
      <c r="J1031" s="78" t="n">
        <v>1029</v>
      </c>
      <c r="K1031" s="86" t="n">
        <v>25023.1553805809</v>
      </c>
      <c r="L1031" s="86" t="n">
        <v>0.274123447445707</v>
      </c>
      <c r="M1031" s="86" t="n">
        <v>0.101165235443449</v>
      </c>
      <c r="N1031" s="86" t="n">
        <v>0.0485972856595199</v>
      </c>
      <c r="Q1031" s="86"/>
      <c r="R1031" s="86"/>
      <c r="S1031" s="86"/>
      <c r="T1031" s="86"/>
      <c r="AE1031" s="86"/>
      <c r="AF1031" s="86"/>
      <c r="AG1031" s="86"/>
      <c r="AH1031" s="86"/>
      <c r="AI1031" s="86"/>
    </row>
    <row r="1032" customFormat="false" ht="13" hidden="false" customHeight="false" outlineLevel="0" collapsed="false">
      <c r="J1032" s="78" t="n">
        <v>1030</v>
      </c>
      <c r="K1032" s="86" t="n">
        <v>25047.5617469189</v>
      </c>
      <c r="L1032" s="86" t="n">
        <v>0.274449579798147</v>
      </c>
      <c r="M1032" s="86" t="n">
        <v>0.0983956049012134</v>
      </c>
      <c r="N1032" s="86" t="n">
        <v>0.0490945656726743</v>
      </c>
      <c r="Q1032" s="86"/>
      <c r="R1032" s="86"/>
      <c r="S1032" s="86"/>
      <c r="T1032" s="86"/>
      <c r="AE1032" s="86"/>
      <c r="AF1032" s="86"/>
      <c r="AG1032" s="86"/>
      <c r="AH1032" s="86"/>
      <c r="AI1032" s="86"/>
    </row>
    <row r="1033" customFormat="false" ht="13" hidden="false" customHeight="false" outlineLevel="0" collapsed="false">
      <c r="J1033" s="78" t="n">
        <v>1031</v>
      </c>
      <c r="K1033" s="86" t="n">
        <v>25071.9437901799</v>
      </c>
      <c r="L1033" s="86" t="n">
        <v>0.274403321501083</v>
      </c>
      <c r="M1033" s="86" t="n">
        <v>0.0970416371606651</v>
      </c>
      <c r="N1033" s="86" t="n">
        <v>0.0497446712461998</v>
      </c>
      <c r="Q1033" s="86"/>
      <c r="R1033" s="86"/>
      <c r="S1033" s="86"/>
      <c r="T1033" s="86"/>
      <c r="AE1033" s="86"/>
      <c r="AF1033" s="86"/>
      <c r="AG1033" s="86"/>
      <c r="AH1033" s="86"/>
      <c r="AI1033" s="86"/>
    </row>
    <row r="1034" customFormat="false" ht="13" hidden="false" customHeight="false" outlineLevel="0" collapsed="false">
      <c r="J1034" s="78" t="n">
        <v>1032</v>
      </c>
      <c r="K1034" s="86" t="n">
        <v>25096.4195078019</v>
      </c>
      <c r="L1034" s="86" t="n">
        <v>0.274046084953554</v>
      </c>
      <c r="M1034" s="86" t="n">
        <v>0.0969975476025956</v>
      </c>
      <c r="N1034" s="86" t="n">
        <v>0.0504342602082371</v>
      </c>
      <c r="Q1034" s="86"/>
      <c r="R1034" s="86"/>
      <c r="S1034" s="86"/>
      <c r="T1034" s="86"/>
      <c r="AE1034" s="86"/>
      <c r="AF1034" s="86"/>
      <c r="AG1034" s="86"/>
      <c r="AH1034" s="86"/>
      <c r="AI1034" s="86"/>
    </row>
    <row r="1035" customFormat="false" ht="13" hidden="false" customHeight="false" outlineLevel="0" collapsed="false">
      <c r="J1035" s="78" t="n">
        <v>1033</v>
      </c>
      <c r="K1035" s="86" t="n">
        <v>25120.8101730289</v>
      </c>
      <c r="L1035" s="86" t="n">
        <v>0.273482259893531</v>
      </c>
      <c r="M1035" s="86" t="n">
        <v>0.097629719878837</v>
      </c>
      <c r="N1035" s="86" t="n">
        <v>0.0510252211330645</v>
      </c>
      <c r="Q1035" s="86"/>
      <c r="R1035" s="86"/>
      <c r="S1035" s="86"/>
      <c r="T1035" s="86"/>
      <c r="AE1035" s="86"/>
      <c r="AF1035" s="86"/>
      <c r="AG1035" s="86"/>
      <c r="AH1035" s="86"/>
      <c r="AI1035" s="86"/>
    </row>
    <row r="1036" customFormat="false" ht="13" hidden="false" customHeight="false" outlineLevel="0" collapsed="false">
      <c r="J1036" s="78" t="n">
        <v>1034</v>
      </c>
      <c r="K1036" s="86" t="n">
        <v>25145.1366775109</v>
      </c>
      <c r="L1036" s="86" t="n">
        <v>0.272783626905574</v>
      </c>
      <c r="M1036" s="86" t="n">
        <v>0.0980256431072035</v>
      </c>
      <c r="N1036" s="86" t="n">
        <v>0.0514383120062161</v>
      </c>
      <c r="Q1036" s="86"/>
      <c r="R1036" s="86"/>
      <c r="S1036" s="86"/>
      <c r="T1036" s="86"/>
      <c r="AE1036" s="86"/>
      <c r="AF1036" s="86"/>
      <c r="AG1036" s="86"/>
      <c r="AH1036" s="86"/>
      <c r="AI1036" s="86"/>
    </row>
    <row r="1037" customFormat="false" ht="13" hidden="false" customHeight="false" outlineLevel="0" collapsed="false">
      <c r="J1037" s="78" t="n">
        <v>1035</v>
      </c>
      <c r="K1037" s="86" t="n">
        <v>25169.5740092979</v>
      </c>
      <c r="L1037" s="86" t="n">
        <v>0.271958214592166</v>
      </c>
      <c r="M1037" s="86" t="n">
        <v>0.0975060479858201</v>
      </c>
      <c r="N1037" s="86" t="n">
        <v>0.0516499347291875</v>
      </c>
      <c r="Q1037" s="86"/>
      <c r="R1037" s="86"/>
      <c r="S1037" s="86"/>
      <c r="T1037" s="86"/>
      <c r="AE1037" s="86"/>
      <c r="AF1037" s="86"/>
      <c r="AG1037" s="86"/>
      <c r="AH1037" s="86"/>
      <c r="AI1037" s="86"/>
    </row>
    <row r="1038" customFormat="false" ht="13" hidden="false" customHeight="false" outlineLevel="0" collapsed="false">
      <c r="J1038" s="78" t="n">
        <v>1036</v>
      </c>
      <c r="K1038" s="86" t="n">
        <v>25194.0209877799</v>
      </c>
      <c r="L1038" s="86" t="n">
        <v>0.271024784746534</v>
      </c>
      <c r="M1038" s="86" t="n">
        <v>0.0958939555007357</v>
      </c>
      <c r="N1038" s="86" t="n">
        <v>0.0516400995003525</v>
      </c>
      <c r="Q1038" s="86"/>
      <c r="R1038" s="86"/>
      <c r="S1038" s="86"/>
      <c r="T1038" s="86"/>
      <c r="AE1038" s="86"/>
      <c r="AF1038" s="86"/>
      <c r="AG1038" s="86"/>
      <c r="AH1038" s="86"/>
      <c r="AI1038" s="86"/>
    </row>
    <row r="1039" customFormat="false" ht="13" hidden="false" customHeight="false" outlineLevel="0" collapsed="false">
      <c r="J1039" s="78" t="n">
        <v>1037</v>
      </c>
      <c r="K1039" s="86" t="n">
        <v>25218.5225058579</v>
      </c>
      <c r="L1039" s="86" t="n">
        <v>0.270023549022566</v>
      </c>
      <c r="M1039" s="86" t="n">
        <v>0.0933728423201679</v>
      </c>
      <c r="N1039" s="86" t="n">
        <v>0.051385795008528</v>
      </c>
      <c r="Q1039" s="86"/>
      <c r="R1039" s="86"/>
      <c r="S1039" s="86"/>
      <c r="T1039" s="86"/>
      <c r="AE1039" s="86"/>
      <c r="AF1039" s="86"/>
      <c r="AG1039" s="86"/>
      <c r="AH1039" s="86"/>
      <c r="AI1039" s="86"/>
    </row>
    <row r="1040" customFormat="false" ht="13" hidden="false" customHeight="false" outlineLevel="0" collapsed="false">
      <c r="J1040" s="78" t="n">
        <v>1038</v>
      </c>
      <c r="K1040" s="86" t="n">
        <v>25242.9609638959</v>
      </c>
      <c r="L1040" s="86" t="n">
        <v>0.268981611097837</v>
      </c>
      <c r="M1040" s="86" t="n">
        <v>0.0908463828157812</v>
      </c>
      <c r="N1040" s="86" t="n">
        <v>0.0508853452771274</v>
      </c>
      <c r="Q1040" s="86"/>
      <c r="R1040" s="86"/>
      <c r="S1040" s="86"/>
      <c r="T1040" s="86"/>
      <c r="AE1040" s="86"/>
      <c r="AF1040" s="86"/>
      <c r="AG1040" s="86"/>
      <c r="AH1040" s="86"/>
      <c r="AI1040" s="86"/>
    </row>
    <row r="1041" customFormat="false" ht="13" hidden="false" customHeight="false" outlineLevel="0" collapsed="false">
      <c r="J1041" s="78" t="n">
        <v>1039</v>
      </c>
      <c r="K1041" s="86" t="n">
        <v>25267.3512746779</v>
      </c>
      <c r="L1041" s="86" t="n">
        <v>0.26792703130738</v>
      </c>
      <c r="M1041" s="86" t="n">
        <v>0.0895047085557689</v>
      </c>
      <c r="N1041" s="86" t="n">
        <v>0.0501909713957818</v>
      </c>
      <c r="Q1041" s="86"/>
      <c r="R1041" s="86"/>
      <c r="S1041" s="86"/>
      <c r="T1041" s="86"/>
      <c r="AE1041" s="86"/>
      <c r="AF1041" s="86"/>
      <c r="AG1041" s="86"/>
      <c r="AH1041" s="86"/>
      <c r="AI1041" s="86"/>
    </row>
    <row r="1042" customFormat="false" ht="13" hidden="false" customHeight="false" outlineLevel="0" collapsed="false">
      <c r="J1042" s="78" t="n">
        <v>1040</v>
      </c>
      <c r="K1042" s="86" t="n">
        <v>25291.8463844289</v>
      </c>
      <c r="L1042" s="86" t="n">
        <v>0.266981120729985</v>
      </c>
      <c r="M1042" s="86" t="n">
        <v>0.0902996819125065</v>
      </c>
      <c r="N1042" s="86" t="n">
        <v>0.0494128384551496</v>
      </c>
      <c r="Q1042" s="86"/>
      <c r="R1042" s="86"/>
      <c r="S1042" s="86"/>
      <c r="T1042" s="86"/>
      <c r="AE1042" s="86"/>
      <c r="AF1042" s="86"/>
      <c r="AG1042" s="86"/>
      <c r="AH1042" s="86"/>
      <c r="AI1042" s="86"/>
    </row>
    <row r="1043" customFormat="false" ht="13" hidden="false" customHeight="false" outlineLevel="0" collapsed="false">
      <c r="J1043" s="78" t="n">
        <v>1041</v>
      </c>
      <c r="K1043" s="86" t="n">
        <v>25316.3196129459</v>
      </c>
      <c r="L1043" s="86" t="n">
        <v>0.266259934775066</v>
      </c>
      <c r="M1043" s="86" t="n">
        <v>0.0934271458249515</v>
      </c>
      <c r="N1043" s="86" t="n">
        <v>0.0487147895201309</v>
      </c>
      <c r="Q1043" s="86"/>
      <c r="R1043" s="86"/>
      <c r="S1043" s="86"/>
      <c r="T1043" s="86"/>
      <c r="AE1043" s="86"/>
      <c r="AF1043" s="86"/>
      <c r="AG1043" s="86"/>
      <c r="AH1043" s="86"/>
      <c r="AI1043" s="86"/>
    </row>
    <row r="1044" customFormat="false" ht="13" hidden="false" customHeight="false" outlineLevel="0" collapsed="false">
      <c r="J1044" s="78" t="n">
        <v>1042</v>
      </c>
      <c r="K1044" s="86" t="n">
        <v>25340.7285471589</v>
      </c>
      <c r="L1044" s="86" t="n">
        <v>0.265836856645651</v>
      </c>
      <c r="M1044" s="86" t="n">
        <v>0.0980431530735759</v>
      </c>
      <c r="N1044" s="86" t="n">
        <v>0.048180850537069</v>
      </c>
      <c r="Q1044" s="86"/>
      <c r="R1044" s="86"/>
      <c r="S1044" s="86"/>
      <c r="T1044" s="86"/>
      <c r="AE1044" s="86"/>
      <c r="AF1044" s="86"/>
      <c r="AG1044" s="86"/>
      <c r="AH1044" s="86"/>
      <c r="AI1044" s="86"/>
    </row>
    <row r="1045" customFormat="false" ht="13" hidden="false" customHeight="false" outlineLevel="0" collapsed="false">
      <c r="J1045" s="78" t="n">
        <v>1043</v>
      </c>
      <c r="K1045" s="86" t="n">
        <v>25365.1774541709</v>
      </c>
      <c r="L1045" s="86" t="n">
        <v>0.265785069483041</v>
      </c>
      <c r="M1045" s="86" t="n">
        <v>0.102610413209288</v>
      </c>
      <c r="N1045" s="86" t="n">
        <v>0.0477729657169884</v>
      </c>
      <c r="Q1045" s="86"/>
      <c r="R1045" s="86"/>
      <c r="S1045" s="86"/>
      <c r="T1045" s="86"/>
      <c r="AE1045" s="86"/>
      <c r="AF1045" s="86"/>
      <c r="AG1045" s="86"/>
      <c r="AH1045" s="86"/>
      <c r="AI1045" s="86"/>
    </row>
    <row r="1046" customFormat="false" ht="13" hidden="false" customHeight="false" outlineLevel="0" collapsed="false">
      <c r="J1046" s="78" t="n">
        <v>1044</v>
      </c>
      <c r="K1046" s="86" t="n">
        <v>25389.7198156329</v>
      </c>
      <c r="L1046" s="86" t="n">
        <v>0.266188927587531</v>
      </c>
      <c r="M1046" s="86" t="n">
        <v>0.105539319104185</v>
      </c>
      <c r="N1046" s="86" t="n">
        <v>0.0473250704798356</v>
      </c>
      <c r="Q1046" s="86"/>
      <c r="R1046" s="86"/>
      <c r="S1046" s="86"/>
      <c r="T1046" s="86"/>
      <c r="AE1046" s="86"/>
      <c r="AF1046" s="86"/>
      <c r="AG1046" s="86"/>
      <c r="AH1046" s="86"/>
      <c r="AI1046" s="86"/>
    </row>
    <row r="1047" customFormat="false" ht="13" hidden="false" customHeight="false" outlineLevel="0" collapsed="false">
      <c r="J1047" s="78" t="n">
        <v>1045</v>
      </c>
      <c r="K1047" s="86" t="n">
        <v>25414.0330422299</v>
      </c>
      <c r="L1047" s="86" t="n">
        <v>0.267084025011806</v>
      </c>
      <c r="M1047" s="86" t="n">
        <v>0.105696829587229</v>
      </c>
      <c r="N1047" s="86" t="n">
        <v>0.0466119004807848</v>
      </c>
      <c r="Q1047" s="86"/>
      <c r="R1047" s="86"/>
      <c r="S1047" s="86"/>
      <c r="T1047" s="86"/>
      <c r="AE1047" s="86"/>
      <c r="AF1047" s="86"/>
      <c r="AG1047" s="86"/>
      <c r="AH1047" s="86"/>
      <c r="AI1047" s="86"/>
    </row>
    <row r="1048" customFormat="false" ht="13" hidden="false" customHeight="false" outlineLevel="0" collapsed="false">
      <c r="J1048" s="78" t="n">
        <v>1046</v>
      </c>
      <c r="K1048" s="86" t="n">
        <v>25438.5479718049</v>
      </c>
      <c r="L1048" s="86" t="n">
        <v>0.268416244927879</v>
      </c>
      <c r="M1048" s="86" t="n">
        <v>0.102856799636466</v>
      </c>
      <c r="N1048" s="86" t="n">
        <v>0.0454962646411132</v>
      </c>
      <c r="Q1048" s="86"/>
      <c r="R1048" s="86"/>
      <c r="S1048" s="86"/>
      <c r="T1048" s="86"/>
      <c r="AE1048" s="86"/>
      <c r="AF1048" s="86"/>
      <c r="AG1048" s="86"/>
      <c r="AH1048" s="86"/>
      <c r="AI1048" s="86"/>
    </row>
    <row r="1049" customFormat="false" ht="13" hidden="false" customHeight="false" outlineLevel="0" collapsed="false">
      <c r="J1049" s="78" t="n">
        <v>1047</v>
      </c>
      <c r="K1049" s="86" t="n">
        <v>25463.0578690939</v>
      </c>
      <c r="L1049" s="86" t="n">
        <v>0.270000049437473</v>
      </c>
      <c r="M1049" s="86" t="n">
        <v>0.0976867237564981</v>
      </c>
      <c r="N1049" s="86" t="n">
        <v>0.0439628049903511</v>
      </c>
      <c r="Q1049" s="86"/>
      <c r="R1049" s="86"/>
      <c r="S1049" s="86"/>
      <c r="T1049" s="86"/>
      <c r="AE1049" s="86"/>
      <c r="AF1049" s="86"/>
      <c r="AG1049" s="86"/>
      <c r="AH1049" s="86"/>
      <c r="AI1049" s="86"/>
    </row>
    <row r="1050" customFormat="false" ht="13" hidden="false" customHeight="false" outlineLevel="0" collapsed="false">
      <c r="J1050" s="78" t="n">
        <v>1048</v>
      </c>
      <c r="K1050" s="86" t="n">
        <v>25487.4600080649</v>
      </c>
      <c r="L1050" s="86" t="n">
        <v>0.271578170964686</v>
      </c>
      <c r="M1050" s="86" t="n">
        <v>0.0914570076153054</v>
      </c>
      <c r="N1050" s="86" t="n">
        <v>0.0420652224223785</v>
      </c>
      <c r="Q1050" s="86"/>
      <c r="R1050" s="86"/>
      <c r="S1050" s="86"/>
      <c r="T1050" s="86"/>
      <c r="AE1050" s="86"/>
      <c r="AF1050" s="86"/>
      <c r="AG1050" s="86"/>
      <c r="AH1050" s="86"/>
      <c r="AI1050" s="86"/>
    </row>
    <row r="1051" customFormat="false" ht="13" hidden="false" customHeight="false" outlineLevel="0" collapsed="false">
      <c r="J1051" s="78" t="n">
        <v>1049</v>
      </c>
      <c r="K1051" s="86" t="n">
        <v>25511.9346617939</v>
      </c>
      <c r="L1051" s="86" t="n">
        <v>0.272886043174722</v>
      </c>
      <c r="M1051" s="86" t="n">
        <v>0.0854994728206349</v>
      </c>
      <c r="N1051" s="86" t="n">
        <v>0.0398856615544348</v>
      </c>
      <c r="Q1051" s="86"/>
      <c r="R1051" s="86"/>
      <c r="S1051" s="86"/>
      <c r="T1051" s="86"/>
      <c r="AE1051" s="86"/>
      <c r="AF1051" s="86"/>
      <c r="AG1051" s="86"/>
      <c r="AH1051" s="86"/>
      <c r="AI1051" s="86"/>
    </row>
    <row r="1052" customFormat="false" ht="13" hidden="false" customHeight="false" outlineLevel="0" collapsed="false">
      <c r="J1052" s="78" t="n">
        <v>1050</v>
      </c>
      <c r="K1052" s="86" t="n">
        <v>25536.4309823909</v>
      </c>
      <c r="L1052" s="86" t="n">
        <v>0.273773818464669</v>
      </c>
      <c r="M1052" s="86" t="n">
        <v>0.0807006448425503</v>
      </c>
      <c r="N1052" s="86" t="n">
        <v>0.0375533458153318</v>
      </c>
      <c r="Q1052" s="86"/>
      <c r="R1052" s="86"/>
      <c r="S1052" s="86"/>
      <c r="T1052" s="86"/>
      <c r="AE1052" s="86"/>
      <c r="AF1052" s="86"/>
      <c r="AG1052" s="86"/>
      <c r="AH1052" s="86"/>
      <c r="AI1052" s="86"/>
    </row>
    <row r="1053" customFormat="false" ht="13" hidden="false" customHeight="false" outlineLevel="0" collapsed="false">
      <c r="J1053" s="78" t="n">
        <v>1051</v>
      </c>
      <c r="K1053" s="86" t="n">
        <v>25560.8743905709</v>
      </c>
      <c r="L1053" s="86" t="n">
        <v>0.274225333215805</v>
      </c>
      <c r="M1053" s="86" t="n">
        <v>0.0775835692814279</v>
      </c>
      <c r="N1053" s="86" t="n">
        <v>0.0352629995849159</v>
      </c>
      <c r="Q1053" s="86"/>
      <c r="R1053" s="86"/>
      <c r="S1053" s="86"/>
      <c r="T1053" s="86"/>
      <c r="AE1053" s="86"/>
      <c r="AF1053" s="86"/>
      <c r="AG1053" s="86"/>
      <c r="AH1053" s="86"/>
      <c r="AI1053" s="86"/>
    </row>
    <row r="1054" customFormat="false" ht="13" hidden="false" customHeight="false" outlineLevel="0" collapsed="false">
      <c r="J1054" s="78" t="n">
        <v>1052</v>
      </c>
      <c r="K1054" s="86" t="n">
        <v>25585.3864604349</v>
      </c>
      <c r="L1054" s="86" t="n">
        <v>0.274264371079186</v>
      </c>
      <c r="M1054" s="86" t="n">
        <v>0.0766440341144467</v>
      </c>
      <c r="N1054" s="86" t="n">
        <v>0.0332212336551338</v>
      </c>
      <c r="Q1054" s="86"/>
      <c r="R1054" s="86"/>
      <c r="S1054" s="86"/>
      <c r="T1054" s="86"/>
      <c r="AE1054" s="86"/>
      <c r="AF1054" s="86"/>
      <c r="AG1054" s="86"/>
      <c r="AH1054" s="86"/>
      <c r="AI1054" s="86"/>
    </row>
    <row r="1055" customFormat="false" ht="13" hidden="false" customHeight="false" outlineLevel="0" collapsed="false">
      <c r="J1055" s="78" t="n">
        <v>1053</v>
      </c>
      <c r="K1055" s="86" t="n">
        <v>25609.9189871799</v>
      </c>
      <c r="L1055" s="86" t="n">
        <v>0.273910584073041</v>
      </c>
      <c r="M1055" s="86" t="n">
        <v>0.0781683940369749</v>
      </c>
      <c r="N1055" s="86" t="n">
        <v>0.0316878416390493</v>
      </c>
      <c r="Q1055" s="86"/>
      <c r="R1055" s="86"/>
      <c r="S1055" s="86"/>
      <c r="T1055" s="86"/>
      <c r="AE1055" s="86"/>
      <c r="AF1055" s="86"/>
      <c r="AG1055" s="86"/>
      <c r="AH1055" s="86"/>
      <c r="AI1055" s="86"/>
    </row>
    <row r="1056" customFormat="false" ht="13" hidden="false" customHeight="false" outlineLevel="0" collapsed="false">
      <c r="J1056" s="78" t="n">
        <v>1054</v>
      </c>
      <c r="K1056" s="86" t="n">
        <v>25634.3280326629</v>
      </c>
      <c r="L1056" s="86" t="n">
        <v>0.27320444292288</v>
      </c>
      <c r="M1056" s="86" t="n">
        <v>0.0819789355207399</v>
      </c>
      <c r="N1056" s="86" t="n">
        <v>0.0309090072900254</v>
      </c>
      <c r="Q1056" s="86"/>
      <c r="R1056" s="86"/>
      <c r="S1056" s="86"/>
      <c r="T1056" s="86"/>
      <c r="AE1056" s="86"/>
      <c r="AF1056" s="86"/>
      <c r="AG1056" s="86"/>
      <c r="AH1056" s="86"/>
      <c r="AI1056" s="86"/>
    </row>
    <row r="1057" customFormat="false" ht="13" hidden="false" customHeight="false" outlineLevel="0" collapsed="false">
      <c r="J1057" s="78" t="n">
        <v>1055</v>
      </c>
      <c r="K1057" s="86" t="n">
        <v>25658.7628995159</v>
      </c>
      <c r="L1057" s="86" t="n">
        <v>0.272164188629415</v>
      </c>
      <c r="M1057" s="86" t="n">
        <v>0.087409960184881</v>
      </c>
      <c r="N1057" s="86" t="n">
        <v>0.0309173042488056</v>
      </c>
      <c r="Q1057" s="86"/>
      <c r="R1057" s="86"/>
      <c r="S1057" s="86"/>
      <c r="T1057" s="86"/>
      <c r="AE1057" s="86"/>
      <c r="AF1057" s="86"/>
      <c r="AG1057" s="86"/>
      <c r="AH1057" s="86"/>
      <c r="AI1057" s="86"/>
    </row>
    <row r="1058" customFormat="false" ht="13" hidden="false" customHeight="false" outlineLevel="0" collapsed="false">
      <c r="J1058" s="78" t="n">
        <v>1056</v>
      </c>
      <c r="K1058" s="86" t="n">
        <v>25683.2622637899</v>
      </c>
      <c r="L1058" s="86" t="n">
        <v>0.270869599503525</v>
      </c>
      <c r="M1058" s="86" t="n">
        <v>0.0935261662385416</v>
      </c>
      <c r="N1058" s="86" t="n">
        <v>0.0314240485133938</v>
      </c>
      <c r="Q1058" s="86"/>
      <c r="R1058" s="86"/>
      <c r="S1058" s="86"/>
      <c r="T1058" s="86"/>
      <c r="AE1058" s="86"/>
      <c r="AF1058" s="86"/>
      <c r="AG1058" s="86"/>
      <c r="AH1058" s="86"/>
      <c r="AI1058" s="86"/>
    </row>
    <row r="1059" customFormat="false" ht="13" hidden="false" customHeight="false" outlineLevel="0" collapsed="false">
      <c r="J1059" s="78" t="n">
        <v>1057</v>
      </c>
      <c r="K1059" s="86" t="n">
        <v>25707.6093815609</v>
      </c>
      <c r="L1059" s="86" t="n">
        <v>0.269468071792564</v>
      </c>
      <c r="M1059" s="86" t="n">
        <v>0.099173175621002</v>
      </c>
      <c r="N1059" s="86" t="n">
        <v>0.0320442725102917</v>
      </c>
      <c r="Q1059" s="86"/>
      <c r="R1059" s="86"/>
      <c r="S1059" s="86"/>
      <c r="T1059" s="86"/>
      <c r="AE1059" s="86"/>
      <c r="AF1059" s="86"/>
      <c r="AG1059" s="86"/>
      <c r="AH1059" s="86"/>
      <c r="AI1059" s="86"/>
    </row>
    <row r="1060" customFormat="false" ht="13" hidden="false" customHeight="false" outlineLevel="0" collapsed="false">
      <c r="J1060" s="78" t="n">
        <v>1058</v>
      </c>
      <c r="K1060" s="86" t="n">
        <v>25732.1298993389</v>
      </c>
      <c r="L1060" s="86" t="n">
        <v>0.268099202238017</v>
      </c>
      <c r="M1060" s="86" t="n">
        <v>0.10350688721941</v>
      </c>
      <c r="N1060" s="86" t="n">
        <v>0.0326310148459642</v>
      </c>
      <c r="Q1060" s="86"/>
      <c r="R1060" s="86"/>
      <c r="S1060" s="86"/>
      <c r="T1060" s="86"/>
      <c r="AE1060" s="86"/>
      <c r="AF1060" s="86"/>
      <c r="AG1060" s="86"/>
      <c r="AH1060" s="86"/>
      <c r="AI1060" s="86"/>
    </row>
    <row r="1061" customFormat="false" ht="13" hidden="false" customHeight="false" outlineLevel="0" collapsed="false">
      <c r="J1061" s="78" t="n">
        <v>1059</v>
      </c>
      <c r="K1061" s="86" t="n">
        <v>25756.6049014739</v>
      </c>
      <c r="L1061" s="86" t="n">
        <v>0.266845149858297</v>
      </c>
      <c r="M1061" s="86" t="n">
        <v>0.106413556351964</v>
      </c>
      <c r="N1061" s="86" t="n">
        <v>0.0332091685719743</v>
      </c>
      <c r="Q1061" s="86"/>
      <c r="R1061" s="86"/>
      <c r="S1061" s="86"/>
      <c r="T1061" s="86"/>
      <c r="AE1061" s="86"/>
      <c r="AF1061" s="86"/>
      <c r="AG1061" s="86"/>
      <c r="AH1061" s="86"/>
      <c r="AI1061" s="86"/>
    </row>
    <row r="1062" customFormat="false" ht="13" hidden="false" customHeight="false" outlineLevel="0" collapsed="false">
      <c r="J1062" s="78" t="n">
        <v>1060</v>
      </c>
      <c r="K1062" s="86" t="n">
        <v>25781.0344155879</v>
      </c>
      <c r="L1062" s="86" t="n">
        <v>0.265750393914448</v>
      </c>
      <c r="M1062" s="86" t="n">
        <v>0.108349575720438</v>
      </c>
      <c r="N1062" s="86" t="n">
        <v>0.0337342785789043</v>
      </c>
      <c r="Q1062" s="86"/>
      <c r="R1062" s="86"/>
      <c r="S1062" s="86"/>
      <c r="T1062" s="86"/>
      <c r="AE1062" s="86"/>
      <c r="AF1062" s="86"/>
      <c r="AG1062" s="86"/>
      <c r="AH1062" s="86"/>
      <c r="AI1062" s="86"/>
    </row>
    <row r="1063" customFormat="false" ht="13" hidden="false" customHeight="false" outlineLevel="0" collapsed="false">
      <c r="J1063" s="78" t="n">
        <v>1061</v>
      </c>
      <c r="K1063" s="86" t="n">
        <v>25805.5031451669</v>
      </c>
      <c r="L1063" s="86" t="n">
        <v>0.264827392544255</v>
      </c>
      <c r="M1063" s="86" t="n">
        <v>0.110004093132391</v>
      </c>
      <c r="N1063" s="86" t="n">
        <v>0.0341359697338741</v>
      </c>
      <c r="Q1063" s="86"/>
      <c r="R1063" s="86"/>
      <c r="S1063" s="86"/>
      <c r="T1063" s="86"/>
      <c r="AE1063" s="86"/>
      <c r="AF1063" s="86"/>
      <c r="AG1063" s="86"/>
      <c r="AH1063" s="86"/>
      <c r="AI1063" s="86"/>
    </row>
    <row r="1064" customFormat="false" ht="13" hidden="false" customHeight="false" outlineLevel="0" collapsed="false">
      <c r="J1064" s="78" t="n">
        <v>1062</v>
      </c>
      <c r="K1064" s="86" t="n">
        <v>25830.0465221809</v>
      </c>
      <c r="L1064" s="86" t="n">
        <v>0.264058526095769</v>
      </c>
      <c r="M1064" s="86" t="n">
        <v>0.111888568682497</v>
      </c>
      <c r="N1064" s="86" t="n">
        <v>0.0343093365425734</v>
      </c>
      <c r="Q1064" s="86"/>
      <c r="R1064" s="86"/>
      <c r="S1064" s="86"/>
      <c r="T1064" s="86"/>
      <c r="AE1064" s="86"/>
      <c r="AF1064" s="86"/>
      <c r="AG1064" s="86"/>
      <c r="AH1064" s="86"/>
      <c r="AI1064" s="86"/>
    </row>
    <row r="1065" customFormat="false" ht="13" hidden="false" customHeight="false" outlineLevel="0" collapsed="false">
      <c r="J1065" s="78" t="n">
        <v>1063</v>
      </c>
      <c r="K1065" s="86" t="n">
        <v>25854.4880186169</v>
      </c>
      <c r="L1065" s="86" t="n">
        <v>0.263370866879107</v>
      </c>
      <c r="M1065" s="86" t="n">
        <v>0.113840494145911</v>
      </c>
      <c r="N1065" s="86" t="n">
        <v>0.034181123271621</v>
      </c>
      <c r="Q1065" s="86"/>
      <c r="R1065" s="86"/>
      <c r="S1065" s="86"/>
      <c r="T1065" s="86"/>
      <c r="AE1065" s="86"/>
      <c r="AF1065" s="86"/>
      <c r="AG1065" s="86"/>
      <c r="AH1065" s="86"/>
      <c r="AI1065" s="86"/>
    </row>
    <row r="1066" customFormat="false" ht="13" hidden="false" customHeight="false" outlineLevel="0" collapsed="false">
      <c r="J1066" s="78" t="n">
        <v>1064</v>
      </c>
      <c r="K1066" s="86" t="n">
        <v>25878.9296855779</v>
      </c>
      <c r="L1066" s="86" t="n">
        <v>0.262737151500393</v>
      </c>
      <c r="M1066" s="86" t="n">
        <v>0.115295861983347</v>
      </c>
      <c r="N1066" s="86" t="n">
        <v>0.0337589599799628</v>
      </c>
      <c r="Q1066" s="86"/>
      <c r="R1066" s="86"/>
      <c r="S1066" s="86"/>
      <c r="T1066" s="86"/>
      <c r="AE1066" s="86"/>
      <c r="AF1066" s="86"/>
      <c r="AG1066" s="86"/>
      <c r="AH1066" s="86"/>
      <c r="AI1066" s="86"/>
    </row>
    <row r="1067" customFormat="false" ht="13" hidden="false" customHeight="false" outlineLevel="0" collapsed="false">
      <c r="J1067" s="78" t="n">
        <v>1065</v>
      </c>
      <c r="K1067" s="86" t="n">
        <v>25903.1895033989</v>
      </c>
      <c r="L1067" s="86" t="n">
        <v>0.262136820450699</v>
      </c>
      <c r="M1067" s="86" t="n">
        <v>0.115672811019872</v>
      </c>
      <c r="N1067" s="86" t="n">
        <v>0.0330461818832808</v>
      </c>
      <c r="Q1067" s="86"/>
      <c r="R1067" s="86"/>
      <c r="S1067" s="86"/>
      <c r="T1067" s="86"/>
      <c r="AE1067" s="86"/>
      <c r="AF1067" s="86"/>
      <c r="AG1067" s="86"/>
      <c r="AH1067" s="86"/>
      <c r="AI1067" s="86"/>
    </row>
    <row r="1068" customFormat="false" ht="13" hidden="false" customHeight="false" outlineLevel="0" collapsed="false">
      <c r="J1068" s="78" t="n">
        <v>1066</v>
      </c>
      <c r="K1068" s="86" t="n">
        <v>25927.3414019159</v>
      </c>
      <c r="L1068" s="86" t="n">
        <v>0.261632099687346</v>
      </c>
      <c r="M1068" s="86" t="n">
        <v>0.114854599587095</v>
      </c>
      <c r="N1068" s="86" t="n">
        <v>0.0320460943837319</v>
      </c>
      <c r="Q1068" s="86"/>
      <c r="R1068" s="86"/>
      <c r="S1068" s="86"/>
      <c r="T1068" s="86"/>
      <c r="AE1068" s="86"/>
      <c r="AF1068" s="86"/>
      <c r="AG1068" s="86"/>
      <c r="AH1068" s="86"/>
      <c r="AI1068" s="86"/>
    </row>
    <row r="1069" customFormat="false" ht="13" hidden="false" customHeight="false" outlineLevel="0" collapsed="false">
      <c r="J1069" s="78" t="n">
        <v>1067</v>
      </c>
      <c r="K1069" s="86" t="n">
        <v>25951.7400319099</v>
      </c>
      <c r="L1069" s="86" t="n">
        <v>0.261316214714383</v>
      </c>
      <c r="M1069" s="86" t="n">
        <v>0.113160983460827</v>
      </c>
      <c r="N1069" s="86" t="n">
        <v>0.0306892603974205</v>
      </c>
      <c r="Q1069" s="86"/>
      <c r="R1069" s="86"/>
      <c r="S1069" s="86"/>
      <c r="T1069" s="86"/>
      <c r="AE1069" s="86"/>
      <c r="AF1069" s="86"/>
      <c r="AG1069" s="86"/>
      <c r="AH1069" s="86"/>
      <c r="AI1069" s="86"/>
    </row>
    <row r="1070" customFormat="false" ht="13" hidden="false" customHeight="false" outlineLevel="0" collapsed="false">
      <c r="J1070" s="78" t="n">
        <v>1068</v>
      </c>
      <c r="K1070" s="86" t="n">
        <v>25976.1883996669</v>
      </c>
      <c r="L1070" s="86" t="n">
        <v>0.261257941067235</v>
      </c>
      <c r="M1070" s="86" t="n">
        <v>0.110961394321048</v>
      </c>
      <c r="N1070" s="86" t="n">
        <v>0.0289951037434344</v>
      </c>
      <c r="Q1070" s="86"/>
      <c r="R1070" s="86"/>
      <c r="S1070" s="86"/>
      <c r="T1070" s="86"/>
      <c r="AE1070" s="86"/>
      <c r="AF1070" s="86"/>
      <c r="AG1070" s="86"/>
      <c r="AH1070" s="86"/>
      <c r="AI1070" s="86"/>
    </row>
    <row r="1071" customFormat="false" ht="13" hidden="false" customHeight="false" outlineLevel="0" collapsed="false">
      <c r="J1071" s="78" t="n">
        <v>1069</v>
      </c>
      <c r="K1071" s="86" t="n">
        <v>26000.3500490809</v>
      </c>
      <c r="L1071" s="86" t="n">
        <v>0.261416897420816</v>
      </c>
      <c r="M1071" s="86" t="n">
        <v>0.108323192408706</v>
      </c>
      <c r="N1071" s="86" t="n">
        <v>0.0270863073149531</v>
      </c>
      <c r="Q1071" s="86"/>
      <c r="R1071" s="86"/>
      <c r="S1071" s="86"/>
      <c r="T1071" s="86"/>
      <c r="AE1071" s="86"/>
      <c r="AF1071" s="86"/>
      <c r="AG1071" s="86"/>
      <c r="AH1071" s="86"/>
      <c r="AI1071" s="86"/>
    </row>
    <row r="1072" customFormat="false" ht="13" hidden="false" customHeight="false" outlineLevel="0" collapsed="false">
      <c r="J1072" s="78" t="n">
        <v>1070</v>
      </c>
      <c r="K1072" s="86" t="n">
        <v>26024.8407280549</v>
      </c>
      <c r="L1072" s="86" t="n">
        <v>0.26175580908415</v>
      </c>
      <c r="M1072" s="86" t="n">
        <v>0.105313956382353</v>
      </c>
      <c r="N1072" s="86" t="n">
        <v>0.025067719684628</v>
      </c>
      <c r="Q1072" s="86"/>
      <c r="R1072" s="86"/>
      <c r="S1072" s="86"/>
      <c r="T1072" s="86"/>
      <c r="AE1072" s="86"/>
      <c r="AF1072" s="86"/>
      <c r="AG1072" s="86"/>
      <c r="AH1072" s="86"/>
      <c r="AI1072" s="86"/>
    </row>
    <row r="1073" customFormat="false" ht="13" hidden="false" customHeight="false" outlineLevel="0" collapsed="false">
      <c r="J1073" s="78" t="n">
        <v>1071</v>
      </c>
      <c r="K1073" s="86" t="n">
        <v>26049.0499754579</v>
      </c>
      <c r="L1073" s="86" t="n">
        <v>0.26217260562462</v>
      </c>
      <c r="M1073" s="86" t="n">
        <v>0.102452092208728</v>
      </c>
      <c r="N1073" s="86" t="n">
        <v>0.0230051889376784</v>
      </c>
      <c r="Q1073" s="86"/>
      <c r="R1073" s="86"/>
      <c r="S1073" s="86"/>
      <c r="T1073" s="86"/>
      <c r="AE1073" s="86"/>
      <c r="AF1073" s="86"/>
      <c r="AG1073" s="86"/>
      <c r="AH1073" s="86"/>
      <c r="AI1073" s="86"/>
    </row>
    <row r="1074" customFormat="false" ht="13" hidden="false" customHeight="false" outlineLevel="0" collapsed="false">
      <c r="J1074" s="78" t="n">
        <v>1072</v>
      </c>
      <c r="K1074" s="86" t="n">
        <v>26073.2646320739</v>
      </c>
      <c r="L1074" s="86" t="n">
        <v>0.262487215223909</v>
      </c>
      <c r="M1074" s="86" t="n">
        <v>0.100441073240117</v>
      </c>
      <c r="N1074" s="86" t="n">
        <v>0.0209360685272993</v>
      </c>
      <c r="Q1074" s="86"/>
      <c r="R1074" s="86"/>
      <c r="S1074" s="86"/>
      <c r="T1074" s="86"/>
      <c r="AE1074" s="86"/>
      <c r="AF1074" s="86"/>
      <c r="AG1074" s="86"/>
      <c r="AH1074" s="86"/>
      <c r="AI1074" s="86"/>
    </row>
    <row r="1075" customFormat="false" ht="13" hidden="false" customHeight="false" outlineLevel="0" collapsed="false">
      <c r="J1075" s="78" t="n">
        <v>1073</v>
      </c>
      <c r="K1075" s="86" t="n">
        <v>26097.7116719079</v>
      </c>
      <c r="L1075" s="86" t="n">
        <v>0.262562500232439</v>
      </c>
      <c r="M1075" s="86" t="n">
        <v>0.0998333655951959</v>
      </c>
      <c r="N1075" s="86" t="n">
        <v>0.0189071904977331</v>
      </c>
      <c r="Q1075" s="86"/>
      <c r="R1075" s="86"/>
      <c r="S1075" s="86"/>
      <c r="T1075" s="86"/>
      <c r="AE1075" s="86"/>
      <c r="AF1075" s="86"/>
      <c r="AG1075" s="86"/>
      <c r="AH1075" s="86"/>
      <c r="AI1075" s="86"/>
    </row>
    <row r="1076" customFormat="false" ht="13" hidden="false" customHeight="false" outlineLevel="0" collapsed="false">
      <c r="J1076" s="78" t="n">
        <v>1074</v>
      </c>
      <c r="K1076" s="86" t="n">
        <v>26122.2287137869</v>
      </c>
      <c r="L1076" s="86" t="n">
        <v>0.262419504741052</v>
      </c>
      <c r="M1076" s="86" t="n">
        <v>0.100977638189244</v>
      </c>
      <c r="N1076" s="86" t="n">
        <v>0.0169864988735769</v>
      </c>
      <c r="Q1076" s="86"/>
      <c r="R1076" s="86"/>
      <c r="S1076" s="86"/>
      <c r="T1076" s="86"/>
      <c r="AE1076" s="86"/>
      <c r="AF1076" s="86"/>
      <c r="AG1076" s="86"/>
      <c r="AH1076" s="86"/>
      <c r="AI1076" s="86"/>
    </row>
    <row r="1077" customFormat="false" ht="13" hidden="false" customHeight="false" outlineLevel="0" collapsed="false">
      <c r="J1077" s="78" t="n">
        <v>1075</v>
      </c>
      <c r="K1077" s="86" t="n">
        <v>26146.7278463219</v>
      </c>
      <c r="L1077" s="86" t="n">
        <v>0.262146621315259</v>
      </c>
      <c r="M1077" s="86" t="n">
        <v>0.103769705058055</v>
      </c>
      <c r="N1077" s="86" t="n">
        <v>0.0152881528502325</v>
      </c>
      <c r="Q1077" s="86"/>
      <c r="R1077" s="86"/>
      <c r="S1077" s="86"/>
      <c r="T1077" s="86"/>
      <c r="AE1077" s="86"/>
      <c r="AF1077" s="86"/>
      <c r="AG1077" s="86"/>
      <c r="AH1077" s="86"/>
      <c r="AI1077" s="86"/>
    </row>
    <row r="1078" customFormat="false" ht="13" hidden="false" customHeight="false" outlineLevel="0" collapsed="false">
      <c r="J1078" s="78" t="n">
        <v>1076</v>
      </c>
      <c r="K1078" s="86" t="n">
        <v>26170.9674505079</v>
      </c>
      <c r="L1078" s="86" t="n">
        <v>0.261860379505849</v>
      </c>
      <c r="M1078" s="86" t="n">
        <v>0.10718954847528</v>
      </c>
      <c r="N1078" s="86" t="n">
        <v>0.0139241352411433</v>
      </c>
      <c r="Q1078" s="86"/>
      <c r="R1078" s="86"/>
      <c r="S1078" s="86"/>
      <c r="T1078" s="86"/>
      <c r="AE1078" s="86"/>
      <c r="AF1078" s="86"/>
      <c r="AG1078" s="86"/>
      <c r="AH1078" s="86"/>
      <c r="AI1078" s="86"/>
    </row>
    <row r="1079" customFormat="false" ht="13" hidden="false" customHeight="false" outlineLevel="0" collapsed="false">
      <c r="J1079" s="78" t="n">
        <v>1077</v>
      </c>
      <c r="K1079" s="86" t="n">
        <v>26195.4957026729</v>
      </c>
      <c r="L1079" s="86" t="n">
        <v>0.261578356362154</v>
      </c>
      <c r="M1079" s="86" t="n">
        <v>0.110046947886381</v>
      </c>
      <c r="N1079" s="86" t="n">
        <v>0.0130197443298323</v>
      </c>
      <c r="Q1079" s="86"/>
      <c r="R1079" s="86"/>
      <c r="S1079" s="86"/>
      <c r="T1079" s="86"/>
      <c r="AE1079" s="86"/>
      <c r="AF1079" s="86"/>
      <c r="AG1079" s="86"/>
      <c r="AH1079" s="86"/>
      <c r="AI1079" s="86"/>
    </row>
    <row r="1080" customFormat="false" ht="13" hidden="false" customHeight="false" outlineLevel="0" collapsed="false">
      <c r="J1080" s="78" t="n">
        <v>1078</v>
      </c>
      <c r="K1080" s="86" t="n">
        <v>26219.6681123079</v>
      </c>
      <c r="L1080" s="86" t="n">
        <v>0.261258926302025</v>
      </c>
      <c r="M1080" s="86" t="n">
        <v>0.111551833241275</v>
      </c>
      <c r="N1080" s="86" t="n">
        <v>0.0126523956215506</v>
      </c>
      <c r="Q1080" s="86"/>
      <c r="R1080" s="86"/>
      <c r="S1080" s="86"/>
      <c r="T1080" s="86"/>
      <c r="AE1080" s="86"/>
      <c r="AF1080" s="86"/>
      <c r="AG1080" s="86"/>
      <c r="AH1080" s="86"/>
      <c r="AI1080" s="86"/>
    </row>
    <row r="1081" customFormat="false" ht="13" hidden="false" customHeight="false" outlineLevel="0" collapsed="false">
      <c r="J1081" s="78" t="n">
        <v>1079</v>
      </c>
      <c r="K1081" s="86" t="n">
        <v>26244.1108251229</v>
      </c>
      <c r="L1081" s="86" t="n">
        <v>0.260900109897124</v>
      </c>
      <c r="M1081" s="86" t="n">
        <v>0.111689447598764</v>
      </c>
      <c r="N1081" s="86" t="n">
        <v>0.0128657546909372</v>
      </c>
      <c r="Q1081" s="86"/>
      <c r="R1081" s="86"/>
      <c r="S1081" s="86"/>
      <c r="T1081" s="86"/>
      <c r="AE1081" s="86"/>
      <c r="AF1081" s="86"/>
      <c r="AG1081" s="86"/>
      <c r="AH1081" s="86"/>
      <c r="AI1081" s="86"/>
    </row>
    <row r="1082" customFormat="false" ht="13" hidden="false" customHeight="false" outlineLevel="0" collapsed="false">
      <c r="J1082" s="78" t="n">
        <v>1080</v>
      </c>
      <c r="K1082" s="86" t="n">
        <v>26268.5712525079</v>
      </c>
      <c r="L1082" s="86" t="n">
        <v>0.260520777969985</v>
      </c>
      <c r="M1082" s="86" t="n">
        <v>0.111265565533834</v>
      </c>
      <c r="N1082" s="86" t="n">
        <v>0.0137076321431791</v>
      </c>
      <c r="Q1082" s="86"/>
      <c r="R1082" s="86"/>
      <c r="S1082" s="86"/>
      <c r="T1082" s="86"/>
      <c r="AE1082" s="86"/>
      <c r="AF1082" s="86"/>
      <c r="AG1082" s="86"/>
      <c r="AH1082" s="86"/>
      <c r="AI1082" s="86"/>
    </row>
    <row r="1083" customFormat="false" ht="13" hidden="false" customHeight="false" outlineLevel="0" collapsed="false">
      <c r="J1083" s="78" t="n">
        <v>1081</v>
      </c>
      <c r="K1083" s="86" t="n">
        <v>26292.7692201199</v>
      </c>
      <c r="L1083" s="86" t="n">
        <v>0.260180083715375</v>
      </c>
      <c r="M1083" s="86" t="n">
        <v>0.111011496187181</v>
      </c>
      <c r="N1083" s="86" t="n">
        <v>0.0150628318463649</v>
      </c>
      <c r="Q1083" s="86"/>
      <c r="R1083" s="86"/>
      <c r="S1083" s="86"/>
      <c r="T1083" s="86"/>
      <c r="AE1083" s="86"/>
      <c r="AF1083" s="86"/>
      <c r="AG1083" s="86"/>
      <c r="AH1083" s="86"/>
      <c r="AI1083" s="86"/>
    </row>
    <row r="1084" customFormat="false" ht="13" hidden="false" customHeight="false" outlineLevel="0" collapsed="false">
      <c r="J1084" s="78" t="n">
        <v>1082</v>
      </c>
      <c r="K1084" s="86" t="n">
        <v>26317.0634636859</v>
      </c>
      <c r="L1084" s="86" t="n">
        <v>0.259946666027314</v>
      </c>
      <c r="M1084" s="86" t="n">
        <v>0.111169521319056</v>
      </c>
      <c r="N1084" s="86" t="n">
        <v>0.0166157984674813</v>
      </c>
      <c r="Q1084" s="86"/>
      <c r="R1084" s="86"/>
      <c r="S1084" s="86"/>
      <c r="T1084" s="86"/>
      <c r="AE1084" s="86"/>
      <c r="AF1084" s="86"/>
      <c r="AG1084" s="86"/>
      <c r="AH1084" s="86"/>
      <c r="AI1084" s="86"/>
    </row>
    <row r="1085" customFormat="false" ht="13" hidden="false" customHeight="false" outlineLevel="0" collapsed="false">
      <c r="J1085" s="78" t="n">
        <v>1083</v>
      </c>
      <c r="K1085" s="86" t="n">
        <v>26341.3179293409</v>
      </c>
      <c r="L1085" s="86" t="n">
        <v>0.25993696773388</v>
      </c>
      <c r="M1085" s="86" t="n">
        <v>0.111498580785077</v>
      </c>
      <c r="N1085" s="86" t="n">
        <v>0.0180475143982561</v>
      </c>
      <c r="Q1085" s="86"/>
      <c r="R1085" s="86"/>
      <c r="S1085" s="86"/>
      <c r="T1085" s="86"/>
      <c r="AE1085" s="86"/>
      <c r="AF1085" s="86"/>
      <c r="AG1085" s="86"/>
      <c r="AH1085" s="86"/>
      <c r="AI1085" s="86"/>
    </row>
    <row r="1086" customFormat="false" ht="13" hidden="false" customHeight="false" outlineLevel="0" collapsed="false">
      <c r="J1086" s="78" t="n">
        <v>1084</v>
      </c>
      <c r="K1086" s="86" t="n">
        <v>26365.5609201659</v>
      </c>
      <c r="L1086" s="86" t="n">
        <v>0.260303037199373</v>
      </c>
      <c r="M1086" s="86" t="n">
        <v>0.11159266001288</v>
      </c>
      <c r="N1086" s="86" t="n">
        <v>0.0191084365208152</v>
      </c>
      <c r="Q1086" s="86"/>
      <c r="R1086" s="86"/>
      <c r="S1086" s="86"/>
      <c r="T1086" s="86"/>
      <c r="AE1086" s="86"/>
      <c r="AF1086" s="86"/>
      <c r="AG1086" s="86"/>
      <c r="AH1086" s="86"/>
      <c r="AI1086" s="86"/>
    </row>
    <row r="1087" customFormat="false" ht="13" hidden="false" customHeight="false" outlineLevel="0" collapsed="false">
      <c r="J1087" s="78" t="n">
        <v>1085</v>
      </c>
      <c r="K1087" s="86" t="n">
        <v>26389.7641074269</v>
      </c>
      <c r="L1087" s="86" t="n">
        <v>0.261101315606731</v>
      </c>
      <c r="M1087" s="86" t="n">
        <v>0.111090300719658</v>
      </c>
      <c r="N1087" s="86" t="n">
        <v>0.0196581100413692</v>
      </c>
      <c r="Q1087" s="86"/>
      <c r="R1087" s="86"/>
      <c r="S1087" s="86"/>
      <c r="T1087" s="86"/>
      <c r="AE1087" s="86"/>
      <c r="AF1087" s="86"/>
      <c r="AG1087" s="86"/>
      <c r="AH1087" s="86"/>
      <c r="AI1087" s="86"/>
    </row>
    <row r="1088" customFormat="false" ht="13" hidden="false" customHeight="false" outlineLevel="0" collapsed="false">
      <c r="J1088" s="78" t="n">
        <v>1086</v>
      </c>
      <c r="K1088" s="86" t="n">
        <v>26414.0002122899</v>
      </c>
      <c r="L1088" s="86" t="n">
        <v>0.262325288370943</v>
      </c>
      <c r="M1088" s="86" t="n">
        <v>0.109631707774799</v>
      </c>
      <c r="N1088" s="86" t="n">
        <v>0.0196934029387965</v>
      </c>
      <c r="Q1088" s="86"/>
      <c r="R1088" s="86"/>
      <c r="S1088" s="86"/>
      <c r="T1088" s="86"/>
      <c r="AE1088" s="86"/>
      <c r="AF1088" s="86"/>
      <c r="AG1088" s="86"/>
      <c r="AH1088" s="86"/>
      <c r="AI1088" s="86"/>
    </row>
    <row r="1089" customFormat="false" ht="13" hidden="false" customHeight="false" outlineLevel="0" collapsed="false">
      <c r="J1089" s="78" t="n">
        <v>1087</v>
      </c>
      <c r="K1089" s="86" t="n">
        <v>26438.216202897</v>
      </c>
      <c r="L1089" s="86" t="n">
        <v>0.26393031329145</v>
      </c>
      <c r="M1089" s="86" t="n">
        <v>0.106687944020278</v>
      </c>
      <c r="N1089" s="86" t="n">
        <v>0.0193358765523772</v>
      </c>
      <c r="Q1089" s="86"/>
      <c r="R1089" s="86"/>
      <c r="S1089" s="86"/>
      <c r="T1089" s="86"/>
      <c r="AE1089" s="86"/>
      <c r="AF1089" s="86"/>
      <c r="AG1089" s="86"/>
      <c r="AH1089" s="86"/>
      <c r="AI1089" s="86"/>
    </row>
    <row r="1090" customFormat="false" ht="13" hidden="false" customHeight="false" outlineLevel="0" collapsed="false">
      <c r="J1090" s="78" t="n">
        <v>1088</v>
      </c>
      <c r="K1090" s="86" t="n">
        <v>26462.495806399</v>
      </c>
      <c r="L1090" s="86" t="n">
        <v>0.265758545372748</v>
      </c>
      <c r="M1090" s="86" t="n">
        <v>0.102085047839409</v>
      </c>
      <c r="N1090" s="86" t="n">
        <v>0.0186446623873292</v>
      </c>
      <c r="Q1090" s="86"/>
      <c r="R1090" s="86"/>
      <c r="S1090" s="86"/>
      <c r="T1090" s="86"/>
      <c r="AE1090" s="86"/>
      <c r="AF1090" s="86"/>
      <c r="AG1090" s="86"/>
      <c r="AH1090" s="86"/>
      <c r="AI1090" s="86"/>
    </row>
    <row r="1091" customFormat="false" ht="13" hidden="false" customHeight="false" outlineLevel="0" collapsed="false">
      <c r="J1091" s="78" t="n">
        <v>1089</v>
      </c>
      <c r="K1091" s="86" t="n">
        <v>26486.8125351499</v>
      </c>
      <c r="L1091" s="86" t="n">
        <v>0.267584387803397</v>
      </c>
      <c r="M1091" s="86" t="n">
        <v>0.0967194512137745</v>
      </c>
      <c r="N1091" s="86" t="n">
        <v>0.0176472997651685</v>
      </c>
      <c r="Q1091" s="86"/>
      <c r="R1091" s="86"/>
      <c r="S1091" s="86"/>
      <c r="T1091" s="86"/>
      <c r="AE1091" s="86"/>
      <c r="AF1091" s="86"/>
      <c r="AG1091" s="86"/>
      <c r="AH1091" s="86"/>
      <c r="AI1091" s="86"/>
    </row>
    <row r="1092" customFormat="false" ht="13" hidden="false" customHeight="false" outlineLevel="0" collapsed="false">
      <c r="J1092" s="78" t="n">
        <v>1090</v>
      </c>
      <c r="K1092" s="86" t="n">
        <v>26510.9587296469</v>
      </c>
      <c r="L1092" s="86" t="n">
        <v>0.26908957127097</v>
      </c>
      <c r="M1092" s="86" t="n">
        <v>0.0921091532584672</v>
      </c>
      <c r="N1092" s="86" t="n">
        <v>0.0163579363432646</v>
      </c>
      <c r="Q1092" s="86"/>
      <c r="R1092" s="86"/>
      <c r="S1092" s="86"/>
      <c r="T1092" s="86"/>
      <c r="AE1092" s="86"/>
      <c r="AF1092" s="86"/>
      <c r="AG1092" s="86"/>
      <c r="AH1092" s="86"/>
      <c r="AI1092" s="86"/>
    </row>
    <row r="1093" customFormat="false" ht="13" hidden="false" customHeight="false" outlineLevel="0" collapsed="false">
      <c r="J1093" s="78" t="n">
        <v>1091</v>
      </c>
      <c r="K1093" s="86" t="n">
        <v>26535.1366287169</v>
      </c>
      <c r="L1093" s="86" t="n">
        <v>0.270022643625967</v>
      </c>
      <c r="M1093" s="86" t="n">
        <v>0.089613957300516</v>
      </c>
      <c r="N1093" s="86" t="n">
        <v>0.0149737645269014</v>
      </c>
      <c r="Q1093" s="86"/>
      <c r="R1093" s="86"/>
      <c r="S1093" s="86"/>
      <c r="T1093" s="86"/>
      <c r="AE1093" s="86"/>
      <c r="AF1093" s="86"/>
      <c r="AG1093" s="86"/>
      <c r="AH1093" s="86"/>
      <c r="AI1093" s="86"/>
    </row>
    <row r="1094" customFormat="false" ht="13" hidden="false" customHeight="false" outlineLevel="0" collapsed="false">
      <c r="J1094" s="78" t="n">
        <v>1092</v>
      </c>
      <c r="K1094" s="86" t="n">
        <v>26559.5862040889</v>
      </c>
      <c r="L1094" s="86" t="n">
        <v>0.270298975407022</v>
      </c>
      <c r="M1094" s="86" t="n">
        <v>0.0899055759713941</v>
      </c>
      <c r="N1094" s="86" t="n">
        <v>0.0137579474285857</v>
      </c>
      <c r="Q1094" s="86"/>
      <c r="R1094" s="86"/>
      <c r="S1094" s="86"/>
      <c r="T1094" s="86"/>
      <c r="AE1094" s="86"/>
      <c r="AF1094" s="86"/>
      <c r="AG1094" s="86"/>
      <c r="AH1094" s="86"/>
      <c r="AI1094" s="86"/>
    </row>
    <row r="1095" customFormat="false" ht="13" hidden="false" customHeight="false" outlineLevel="0" collapsed="false">
      <c r="J1095" s="78" t="n">
        <v>1093</v>
      </c>
      <c r="K1095" s="86" t="n">
        <v>26583.762079898</v>
      </c>
      <c r="L1095" s="86" t="n">
        <v>0.269939262901543</v>
      </c>
      <c r="M1095" s="86" t="n">
        <v>0.092920482992467</v>
      </c>
      <c r="N1095" s="86" t="n">
        <v>0.0129228159290312</v>
      </c>
      <c r="Q1095" s="86"/>
      <c r="R1095" s="86"/>
      <c r="S1095" s="86"/>
      <c r="T1095" s="86"/>
      <c r="AE1095" s="86"/>
      <c r="AF1095" s="86"/>
      <c r="AG1095" s="86"/>
      <c r="AH1095" s="86"/>
      <c r="AI1095" s="86"/>
    </row>
    <row r="1096" customFormat="false" ht="13" hidden="false" customHeight="false" outlineLevel="0" collapsed="false">
      <c r="J1096" s="78" t="n">
        <v>1094</v>
      </c>
      <c r="K1096" s="86" t="n">
        <v>26608.0203657869</v>
      </c>
      <c r="L1096" s="86" t="n">
        <v>0.269108753064263</v>
      </c>
      <c r="M1096" s="86" t="n">
        <v>0.0978179439828136</v>
      </c>
      <c r="N1096" s="86" t="n">
        <v>0.0124855328795721</v>
      </c>
      <c r="Q1096" s="86"/>
      <c r="R1096" s="86"/>
      <c r="S1096" s="86"/>
      <c r="T1096" s="86"/>
      <c r="AE1096" s="86"/>
      <c r="AF1096" s="86"/>
      <c r="AG1096" s="86"/>
      <c r="AH1096" s="86"/>
      <c r="AI1096" s="86"/>
    </row>
    <row r="1097" customFormat="false" ht="13" hidden="false" customHeight="false" outlineLevel="0" collapsed="false">
      <c r="J1097" s="78" t="n">
        <v>1095</v>
      </c>
      <c r="K1097" s="86" t="n">
        <v>26632.3018238539</v>
      </c>
      <c r="L1097" s="86" t="n">
        <v>0.268087439815047</v>
      </c>
      <c r="M1097" s="86" t="n">
        <v>0.103288664272344</v>
      </c>
      <c r="N1097" s="86" t="n">
        <v>0.0123755821998689</v>
      </c>
      <c r="Q1097" s="86"/>
      <c r="R1097" s="86"/>
      <c r="S1097" s="86"/>
      <c r="T1097" s="86"/>
      <c r="AE1097" s="86"/>
      <c r="AF1097" s="86"/>
      <c r="AG1097" s="86"/>
      <c r="AH1097" s="86"/>
      <c r="AI1097" s="86"/>
    </row>
    <row r="1098" customFormat="false" ht="13" hidden="false" customHeight="false" outlineLevel="0" collapsed="false">
      <c r="J1098" s="78" t="n">
        <v>1096</v>
      </c>
      <c r="K1098" s="86" t="n">
        <v>26656.4995851359</v>
      </c>
      <c r="L1098" s="86" t="n">
        <v>0.267162625354314</v>
      </c>
      <c r="M1098" s="86" t="n">
        <v>0.107803295646169</v>
      </c>
      <c r="N1098" s="86" t="n">
        <v>0.0124198311952335</v>
      </c>
      <c r="Q1098" s="86"/>
      <c r="R1098" s="86"/>
      <c r="S1098" s="86"/>
      <c r="T1098" s="86"/>
      <c r="AE1098" s="86"/>
      <c r="AF1098" s="86"/>
      <c r="AG1098" s="86"/>
      <c r="AH1098" s="86"/>
      <c r="AI1098" s="86"/>
    </row>
    <row r="1099" customFormat="false" ht="13" hidden="false" customHeight="false" outlineLevel="0" collapsed="false">
      <c r="J1099" s="78" t="n">
        <v>1097</v>
      </c>
      <c r="K1099" s="86" t="n">
        <v>26680.707468829</v>
      </c>
      <c r="L1099" s="86" t="n">
        <v>0.266426479106365</v>
      </c>
      <c r="M1099" s="86" t="n">
        <v>0.110390175531594</v>
      </c>
      <c r="N1099" s="86" t="n">
        <v>0.0124147784946064</v>
      </c>
      <c r="Q1099" s="86"/>
      <c r="R1099" s="86"/>
      <c r="S1099" s="86"/>
      <c r="T1099" s="86"/>
      <c r="AE1099" s="86"/>
      <c r="AF1099" s="86"/>
      <c r="AG1099" s="86"/>
      <c r="AH1099" s="86"/>
      <c r="AI1099" s="86"/>
    </row>
    <row r="1100" customFormat="false" ht="13" hidden="false" customHeight="false" outlineLevel="0" collapsed="false">
      <c r="J1100" s="78" t="n">
        <v>1098</v>
      </c>
      <c r="K1100" s="86" t="n">
        <v>26704.9551692669</v>
      </c>
      <c r="L1100" s="86" t="n">
        <v>0.265894921393433</v>
      </c>
      <c r="M1100" s="86" t="n">
        <v>0.110909758314124</v>
      </c>
      <c r="N1100" s="86" t="n">
        <v>0.0122606925050846</v>
      </c>
      <c r="Q1100" s="86"/>
      <c r="R1100" s="86"/>
      <c r="S1100" s="86"/>
      <c r="T1100" s="86"/>
      <c r="AE1100" s="86"/>
      <c r="AF1100" s="86"/>
      <c r="AG1100" s="86"/>
      <c r="AH1100" s="86"/>
      <c r="AI1100" s="86"/>
    </row>
    <row r="1101" customFormat="false" ht="13" hidden="false" customHeight="false" outlineLevel="0" collapsed="false">
      <c r="J1101" s="78" t="n">
        <v>1099</v>
      </c>
      <c r="K1101" s="86" t="n">
        <v>26729.349062972</v>
      </c>
      <c r="L1101" s="86" t="n">
        <v>0.265623703745673</v>
      </c>
      <c r="M1101" s="86" t="n">
        <v>0.109627813025026</v>
      </c>
      <c r="N1101" s="86" t="n">
        <v>0.012020129615466</v>
      </c>
      <c r="Q1101" s="86"/>
      <c r="R1101" s="86"/>
      <c r="S1101" s="86"/>
      <c r="T1101" s="86"/>
      <c r="AE1101" s="86"/>
      <c r="AF1101" s="86"/>
      <c r="AG1101" s="86"/>
      <c r="AH1101" s="86"/>
      <c r="AI1101" s="86"/>
    </row>
    <row r="1102" customFormat="false" ht="13" hidden="false" customHeight="false" outlineLevel="0" collapsed="false">
      <c r="J1102" s="78" t="n">
        <v>1100</v>
      </c>
      <c r="K1102" s="86" t="n">
        <v>26753.921189923</v>
      </c>
      <c r="L1102" s="86" t="n">
        <v>0.265675864924109</v>
      </c>
      <c r="M1102" s="86" t="n">
        <v>0.107071081886718</v>
      </c>
      <c r="N1102" s="86" t="n">
        <v>0.0118890553174378</v>
      </c>
      <c r="Q1102" s="86"/>
      <c r="R1102" s="86"/>
      <c r="S1102" s="86"/>
      <c r="T1102" s="86"/>
      <c r="AE1102" s="86"/>
      <c r="AF1102" s="86"/>
      <c r="AG1102" s="86"/>
      <c r="AH1102" s="86"/>
      <c r="AI1102" s="86"/>
    </row>
    <row r="1103" customFormat="false" ht="13" hidden="false" customHeight="false" outlineLevel="0" collapsed="false">
      <c r="J1103" s="78" t="n">
        <v>1101</v>
      </c>
      <c r="K1103" s="86" t="n">
        <v>26778.434740181</v>
      </c>
      <c r="L1103" s="86" t="n">
        <v>0.266050047722716</v>
      </c>
      <c r="M1103" s="86" t="n">
        <v>0.103906712086927</v>
      </c>
      <c r="N1103" s="86" t="n">
        <v>0.0120430343999739</v>
      </c>
      <c r="Q1103" s="86"/>
      <c r="R1103" s="86"/>
      <c r="S1103" s="86"/>
      <c r="T1103" s="86"/>
      <c r="AE1103" s="86"/>
      <c r="AF1103" s="86"/>
      <c r="AG1103" s="86"/>
      <c r="AH1103" s="86"/>
      <c r="AI1103" s="86"/>
    </row>
    <row r="1104" customFormat="false" ht="13" hidden="false" customHeight="false" outlineLevel="0" collapsed="false">
      <c r="J1104" s="78" t="n">
        <v>1102</v>
      </c>
      <c r="K1104" s="86" t="n">
        <v>26802.852596561</v>
      </c>
      <c r="L1104" s="86" t="n">
        <v>0.266741361902184</v>
      </c>
      <c r="M1104" s="86" t="n">
        <v>0.100489110859945</v>
      </c>
      <c r="N1104" s="86" t="n">
        <v>0.0125541375694318</v>
      </c>
      <c r="Q1104" s="86"/>
      <c r="R1104" s="86"/>
      <c r="S1104" s="86"/>
      <c r="T1104" s="86"/>
      <c r="AE1104" s="86"/>
      <c r="AF1104" s="86"/>
      <c r="AG1104" s="86"/>
      <c r="AH1104" s="86"/>
      <c r="AI1104" s="86"/>
    </row>
    <row r="1105" customFormat="false" ht="13" hidden="false" customHeight="false" outlineLevel="0" collapsed="false">
      <c r="J1105" s="78" t="n">
        <v>1103</v>
      </c>
      <c r="K1105" s="86" t="n">
        <v>26827.063916121</v>
      </c>
      <c r="L1105" s="86" t="n">
        <v>0.267758401873012</v>
      </c>
      <c r="M1105" s="86" t="n">
        <v>0.0968226892362348</v>
      </c>
      <c r="N1105" s="86" t="n">
        <v>0.0134351711099407</v>
      </c>
      <c r="Q1105" s="86"/>
      <c r="R1105" s="86"/>
      <c r="S1105" s="86"/>
      <c r="T1105" s="86"/>
      <c r="AE1105" s="86"/>
      <c r="AF1105" s="86"/>
      <c r="AG1105" s="86"/>
      <c r="AH1105" s="86"/>
      <c r="AI1105" s="86"/>
    </row>
    <row r="1106" customFormat="false" ht="13" hidden="false" customHeight="false" outlineLevel="0" collapsed="false">
      <c r="J1106" s="78" t="n">
        <v>1104</v>
      </c>
      <c r="K1106" s="86" t="n">
        <v>26851.561474483</v>
      </c>
      <c r="L1106" s="86" t="n">
        <v>0.269111689850275</v>
      </c>
      <c r="M1106" s="86" t="n">
        <v>0.0929236902478631</v>
      </c>
      <c r="N1106" s="86" t="n">
        <v>0.0146218274070328</v>
      </c>
      <c r="Q1106" s="86"/>
      <c r="R1106" s="86"/>
      <c r="S1106" s="86"/>
      <c r="T1106" s="86"/>
      <c r="AE1106" s="86"/>
      <c r="AF1106" s="86"/>
      <c r="AG1106" s="86"/>
      <c r="AH1106" s="86"/>
      <c r="AI1106" s="86"/>
    </row>
    <row r="1107" customFormat="false" ht="13" hidden="false" customHeight="false" outlineLevel="0" collapsed="false">
      <c r="J1107" s="78" t="n">
        <v>1105</v>
      </c>
      <c r="K1107" s="86" t="n">
        <v>26875.991150883</v>
      </c>
      <c r="L1107" s="86" t="n">
        <v>0.270666390745538</v>
      </c>
      <c r="M1107" s="86" t="n">
        <v>0.088684973405439</v>
      </c>
      <c r="N1107" s="86" t="n">
        <v>0.0160351070081955</v>
      </c>
      <c r="Q1107" s="86"/>
      <c r="R1107" s="86"/>
      <c r="S1107" s="86"/>
      <c r="T1107" s="86"/>
      <c r="AE1107" s="86"/>
      <c r="AF1107" s="86"/>
      <c r="AG1107" s="86"/>
      <c r="AH1107" s="86"/>
      <c r="AI1107" s="86"/>
    </row>
    <row r="1108" customFormat="false" ht="13" hidden="false" customHeight="false" outlineLevel="0" collapsed="false">
      <c r="J1108" s="78" t="n">
        <v>1106</v>
      </c>
      <c r="K1108" s="86" t="n">
        <v>26900.489869995</v>
      </c>
      <c r="L1108" s="86" t="n">
        <v>0.272206022760812</v>
      </c>
      <c r="M1108" s="86" t="n">
        <v>0.0844319949429688</v>
      </c>
      <c r="N1108" s="86" t="n">
        <v>0.0175651763993919</v>
      </c>
      <c r="Q1108" s="86"/>
      <c r="R1108" s="86"/>
      <c r="S1108" s="86"/>
      <c r="T1108" s="86"/>
      <c r="AE1108" s="86"/>
      <c r="AF1108" s="86"/>
      <c r="AG1108" s="86"/>
      <c r="AH1108" s="86"/>
      <c r="AI1108" s="86"/>
    </row>
    <row r="1109" customFormat="false" ht="13" hidden="false" customHeight="false" outlineLevel="0" collapsed="false">
      <c r="J1109" s="78" t="n">
        <v>1107</v>
      </c>
      <c r="K1109" s="86" t="n">
        <v>26924.775119119</v>
      </c>
      <c r="L1109" s="86" t="n">
        <v>0.273503575734866</v>
      </c>
      <c r="M1109" s="86" t="n">
        <v>0.0808010591669051</v>
      </c>
      <c r="N1109" s="86" t="n">
        <v>0.0189998990945209</v>
      </c>
      <c r="Q1109" s="86"/>
      <c r="R1109" s="86"/>
      <c r="S1109" s="86"/>
      <c r="T1109" s="86"/>
      <c r="AE1109" s="86"/>
      <c r="AF1109" s="86"/>
      <c r="AG1109" s="86"/>
      <c r="AH1109" s="86"/>
      <c r="AI1109" s="86"/>
    </row>
    <row r="1110" customFormat="false" ht="13" hidden="false" customHeight="false" outlineLevel="0" collapsed="false">
      <c r="J1110" s="78" t="n">
        <v>1108</v>
      </c>
      <c r="K1110" s="86" t="n">
        <v>26949.226388915</v>
      </c>
      <c r="L1110" s="86" t="n">
        <v>0.274431447626398</v>
      </c>
      <c r="M1110" s="86" t="n">
        <v>0.0785934626372791</v>
      </c>
      <c r="N1110" s="86" t="n">
        <v>0.0201246820680488</v>
      </c>
      <c r="Q1110" s="86"/>
      <c r="R1110" s="86"/>
      <c r="S1110" s="86"/>
      <c r="T1110" s="86"/>
      <c r="AE1110" s="86"/>
      <c r="AF1110" s="86"/>
      <c r="AG1110" s="86"/>
      <c r="AH1110" s="86"/>
      <c r="AI1110" s="86"/>
    </row>
    <row r="1111" customFormat="false" ht="13" hidden="false" customHeight="false" outlineLevel="0" collapsed="false">
      <c r="J1111" s="78" t="n">
        <v>1109</v>
      </c>
      <c r="K1111" s="86" t="n">
        <v>26973.720660057</v>
      </c>
      <c r="L1111" s="86" t="n">
        <v>0.274915350642615</v>
      </c>
      <c r="M1111" s="86" t="n">
        <v>0.0781294965865187</v>
      </c>
      <c r="N1111" s="86" t="n">
        <v>0.0207670901035697</v>
      </c>
      <c r="Q1111" s="86"/>
      <c r="R1111" s="86"/>
      <c r="S1111" s="86"/>
      <c r="T1111" s="86"/>
      <c r="AE1111" s="86"/>
      <c r="AF1111" s="86"/>
      <c r="AG1111" s="86"/>
      <c r="AH1111" s="86"/>
      <c r="AI1111" s="86"/>
    </row>
    <row r="1112" customFormat="false" ht="13" hidden="false" customHeight="false" outlineLevel="0" collapsed="false">
      <c r="J1112" s="78" t="n">
        <v>1110</v>
      </c>
      <c r="K1112" s="86" t="n">
        <v>26998.203590801</v>
      </c>
      <c r="L1112" s="86" t="n">
        <v>0.27496757934216</v>
      </c>
      <c r="M1112" s="86" t="n">
        <v>0.0792654338845194</v>
      </c>
      <c r="N1112" s="86" t="n">
        <v>0.0209000089023045</v>
      </c>
      <c r="Q1112" s="86"/>
      <c r="R1112" s="86"/>
      <c r="S1112" s="86"/>
      <c r="T1112" s="86"/>
      <c r="AE1112" s="86"/>
      <c r="AF1112" s="86"/>
      <c r="AG1112" s="86"/>
      <c r="AH1112" s="86"/>
      <c r="AI1112" s="86"/>
    </row>
    <row r="1113" customFormat="false" ht="13" hidden="false" customHeight="false" outlineLevel="0" collapsed="false">
      <c r="J1113" s="78" t="n">
        <v>1111</v>
      </c>
      <c r="K1113" s="86" t="n">
        <v>27022.576970118</v>
      </c>
      <c r="L1113" s="86" t="n">
        <v>0.274603448065894</v>
      </c>
      <c r="M1113" s="86" t="n">
        <v>0.0814430385326951</v>
      </c>
      <c r="N1113" s="86" t="n">
        <v>0.0206329149084993</v>
      </c>
      <c r="Q1113" s="86"/>
      <c r="R1113" s="86"/>
      <c r="S1113" s="86"/>
      <c r="T1113" s="86"/>
      <c r="AE1113" s="86"/>
      <c r="AF1113" s="86"/>
      <c r="AG1113" s="86"/>
      <c r="AH1113" s="86"/>
      <c r="AI1113" s="86"/>
    </row>
    <row r="1114" customFormat="false" ht="13" hidden="false" customHeight="false" outlineLevel="0" collapsed="false">
      <c r="J1114" s="78" t="n">
        <v>1112</v>
      </c>
      <c r="K1114" s="86" t="n">
        <v>27047.053109434</v>
      </c>
      <c r="L1114" s="86" t="n">
        <v>0.27384757750937</v>
      </c>
      <c r="M1114" s="86" t="n">
        <v>0.0842765336204318</v>
      </c>
      <c r="N1114" s="86" t="n">
        <v>0.0200498819546484</v>
      </c>
      <c r="Q1114" s="86"/>
      <c r="R1114" s="86"/>
      <c r="S1114" s="86"/>
      <c r="T1114" s="86"/>
      <c r="AE1114" s="86"/>
      <c r="AF1114" s="86"/>
      <c r="AG1114" s="86"/>
      <c r="AH1114" s="86"/>
      <c r="AI1114" s="86"/>
    </row>
    <row r="1115" customFormat="false" ht="13" hidden="false" customHeight="false" outlineLevel="0" collapsed="false">
      <c r="J1115" s="78" t="n">
        <v>1113</v>
      </c>
      <c r="K1115" s="86" t="n">
        <v>27071.508711091</v>
      </c>
      <c r="L1115" s="86" t="n">
        <v>0.272731091570446</v>
      </c>
      <c r="M1115" s="86" t="n">
        <v>0.0872275157620295</v>
      </c>
      <c r="N1115" s="86" t="n">
        <v>0.0191865950032249</v>
      </c>
      <c r="Q1115" s="86"/>
      <c r="R1115" s="86"/>
      <c r="S1115" s="86"/>
      <c r="T1115" s="86"/>
      <c r="AE1115" s="86"/>
      <c r="AF1115" s="86"/>
      <c r="AG1115" s="86"/>
      <c r="AH1115" s="86"/>
      <c r="AI1115" s="86"/>
    </row>
    <row r="1116" customFormat="false" ht="13" hidden="false" customHeight="false" outlineLevel="0" collapsed="false">
      <c r="J1116" s="78" t="n">
        <v>1114</v>
      </c>
      <c r="K1116" s="86" t="n">
        <v>27096.288095304</v>
      </c>
      <c r="L1116" s="86" t="n">
        <v>0.271355302511139</v>
      </c>
      <c r="M1116" s="86" t="n">
        <v>0.0896516010635496</v>
      </c>
      <c r="N1116" s="86" t="n">
        <v>0.0180824263866196</v>
      </c>
      <c r="Q1116" s="86"/>
      <c r="R1116" s="86"/>
      <c r="S1116" s="86"/>
      <c r="T1116" s="86"/>
      <c r="AE1116" s="86"/>
      <c r="AF1116" s="86"/>
      <c r="AG1116" s="86"/>
      <c r="AH1116" s="86"/>
      <c r="AI1116" s="86"/>
    </row>
    <row r="1117" customFormat="false" ht="13" hidden="false" customHeight="false" outlineLevel="0" collapsed="false">
      <c r="J1117" s="78" t="n">
        <v>1115</v>
      </c>
      <c r="K1117" s="86" t="n">
        <v>27122.492171866</v>
      </c>
      <c r="L1117" s="86" t="n">
        <v>0.269868203516402</v>
      </c>
      <c r="M1117" s="86" t="n">
        <v>0.0907554821958972</v>
      </c>
      <c r="N1117" s="86" t="n">
        <v>0.0168432874200677</v>
      </c>
      <c r="Q1117" s="86"/>
      <c r="R1117" s="86"/>
      <c r="S1117" s="86"/>
      <c r="T1117" s="86"/>
      <c r="AE1117" s="86"/>
      <c r="AF1117" s="86"/>
      <c r="AG1117" s="86"/>
      <c r="AH1117" s="86"/>
      <c r="AI1117" s="86"/>
    </row>
    <row r="1118" customFormat="false" ht="13" hidden="false" customHeight="false" outlineLevel="0" collapsed="false">
      <c r="J1118" s="78" t="n">
        <v>1116</v>
      </c>
      <c r="K1118" s="86" t="n">
        <v>27148.042366066</v>
      </c>
      <c r="L1118" s="86" t="n">
        <v>0.268466764909819</v>
      </c>
      <c r="M1118" s="86" t="n">
        <v>0.0898892418604713</v>
      </c>
      <c r="N1118" s="86" t="n">
        <v>0.0156653393905096</v>
      </c>
      <c r="Q1118" s="86"/>
      <c r="R1118" s="86"/>
      <c r="S1118" s="86"/>
      <c r="T1118" s="86"/>
      <c r="AE1118" s="86"/>
      <c r="AF1118" s="86"/>
      <c r="AG1118" s="86"/>
      <c r="AH1118" s="86"/>
      <c r="AI1118" s="86"/>
    </row>
    <row r="1119" customFormat="false" ht="13" hidden="false" customHeight="false" outlineLevel="0" collapsed="false">
      <c r="J1119" s="78" t="n">
        <v>1117</v>
      </c>
      <c r="K1119" s="86" t="n">
        <v>27172.507136409</v>
      </c>
      <c r="L1119" s="86" t="n">
        <v>0.267338036134143</v>
      </c>
      <c r="M1119" s="86" t="n">
        <v>0.0871325043945246</v>
      </c>
      <c r="N1119" s="86" t="n">
        <v>0.0147386828773123</v>
      </c>
      <c r="Q1119" s="86"/>
      <c r="R1119" s="86"/>
      <c r="S1119" s="86"/>
      <c r="T1119" s="86"/>
      <c r="AE1119" s="86"/>
      <c r="AF1119" s="86"/>
      <c r="AG1119" s="86"/>
      <c r="AH1119" s="86"/>
      <c r="AI1119" s="86"/>
    </row>
    <row r="1120" customFormat="false" ht="13" hidden="false" customHeight="false" outlineLevel="0" collapsed="false">
      <c r="J1120" s="78" t="n">
        <v>1118</v>
      </c>
      <c r="K1120" s="86" t="n">
        <v>27197.153668492</v>
      </c>
      <c r="L1120" s="86" t="n">
        <v>0.26664333994594</v>
      </c>
      <c r="M1120" s="86" t="n">
        <v>0.0829724655724217</v>
      </c>
      <c r="N1120" s="86" t="n">
        <v>0.0140449821527779</v>
      </c>
      <c r="Q1120" s="86"/>
      <c r="R1120" s="86"/>
      <c r="S1120" s="86"/>
      <c r="T1120" s="86"/>
      <c r="AE1120" s="86"/>
      <c r="AF1120" s="86"/>
      <c r="AG1120" s="86"/>
      <c r="AH1120" s="86"/>
      <c r="AI1120" s="86"/>
    </row>
    <row r="1121" customFormat="false" ht="13" hidden="false" customHeight="false" outlineLevel="0" collapsed="false">
      <c r="J1121" s="78" t="n">
        <v>1119</v>
      </c>
      <c r="K1121" s="86" t="n">
        <v>27222.975125759</v>
      </c>
      <c r="L1121" s="86" t="n">
        <v>0.266494206116879</v>
      </c>
      <c r="M1121" s="86" t="n">
        <v>0.0778474442364602</v>
      </c>
      <c r="N1121" s="86" t="n">
        <v>0.0135186242597492</v>
      </c>
      <c r="Q1121" s="86"/>
      <c r="R1121" s="86"/>
      <c r="S1121" s="86"/>
      <c r="T1121" s="86"/>
      <c r="AE1121" s="86"/>
      <c r="AF1121" s="86"/>
      <c r="AG1121" s="86"/>
      <c r="AH1121" s="86"/>
      <c r="AI1121" s="86"/>
    </row>
    <row r="1122" customFormat="false" ht="13" hidden="false" customHeight="false" outlineLevel="0" collapsed="false">
      <c r="J1122" s="78" t="n">
        <v>1120</v>
      </c>
      <c r="K1122" s="86" t="n">
        <v>27247.452688604</v>
      </c>
      <c r="L1122" s="86" t="n">
        <v>0.266896196684919</v>
      </c>
      <c r="M1122" s="86" t="n">
        <v>0.0720279774845534</v>
      </c>
      <c r="N1122" s="86" t="n">
        <v>0.0131538248391818</v>
      </c>
      <c r="Q1122" s="86"/>
      <c r="R1122" s="86"/>
      <c r="S1122" s="86"/>
      <c r="T1122" s="86"/>
      <c r="AE1122" s="86"/>
      <c r="AF1122" s="86"/>
      <c r="AG1122" s="86"/>
      <c r="AH1122" s="86"/>
      <c r="AI1122" s="86"/>
    </row>
    <row r="1123" customFormat="false" ht="13" hidden="false" customHeight="false" outlineLevel="0" collapsed="false">
      <c r="J1123" s="78" t="n">
        <v>1121</v>
      </c>
      <c r="K1123" s="86" t="n">
        <v>27271.865052294</v>
      </c>
      <c r="L1123" s="86" t="n">
        <v>0.267766078636792</v>
      </c>
      <c r="M1123" s="86" t="n">
        <v>0.0654015211047151</v>
      </c>
      <c r="N1123" s="86" t="n">
        <v>0.0130107908245745</v>
      </c>
      <c r="Q1123" s="86"/>
      <c r="R1123" s="86"/>
      <c r="S1123" s="86"/>
      <c r="T1123" s="86"/>
      <c r="AE1123" s="86"/>
      <c r="AF1123" s="86"/>
      <c r="AG1123" s="86"/>
      <c r="AH1123" s="86"/>
      <c r="AI1123" s="86"/>
    </row>
    <row r="1124" customFormat="false" ht="13" hidden="false" customHeight="false" outlineLevel="0" collapsed="false">
      <c r="J1124" s="78" t="n">
        <v>1122</v>
      </c>
      <c r="K1124" s="86" t="n">
        <v>27296.349361492</v>
      </c>
      <c r="L1124" s="86" t="n">
        <v>0.268992120260923</v>
      </c>
      <c r="M1124" s="86" t="n">
        <v>0.0579055983899032</v>
      </c>
      <c r="N1124" s="86" t="n">
        <v>0.0131695964889587</v>
      </c>
      <c r="Q1124" s="86"/>
      <c r="R1124" s="86"/>
      <c r="S1124" s="86"/>
      <c r="T1124" s="86"/>
      <c r="AE1124" s="86"/>
      <c r="AF1124" s="86"/>
      <c r="AG1124" s="86"/>
      <c r="AH1124" s="86"/>
      <c r="AI1124" s="86"/>
    </row>
    <row r="1125" customFormat="false" ht="13" hidden="false" customHeight="false" outlineLevel="0" collapsed="false">
      <c r="J1125" s="78" t="n">
        <v>1123</v>
      </c>
      <c r="K1125" s="86" t="n">
        <v>27320.759304787</v>
      </c>
      <c r="L1125" s="86" t="n">
        <v>0.270432763773995</v>
      </c>
      <c r="M1125" s="86" t="n">
        <v>0.0499088714800882</v>
      </c>
      <c r="N1125" s="86" t="n">
        <v>0.0136784790600086</v>
      </c>
      <c r="Q1125" s="86"/>
      <c r="R1125" s="86"/>
      <c r="S1125" s="86"/>
      <c r="T1125" s="86"/>
      <c r="AE1125" s="86"/>
      <c r="AF1125" s="86"/>
      <c r="AG1125" s="86"/>
      <c r="AH1125" s="86"/>
      <c r="AI1125" s="86"/>
    </row>
    <row r="1126" customFormat="false" ht="13" hidden="false" customHeight="false" outlineLevel="0" collapsed="false">
      <c r="J1126" s="78" t="n">
        <v>1124</v>
      </c>
      <c r="K1126" s="86" t="n">
        <v>27345.325896923</v>
      </c>
      <c r="L1126" s="86" t="n">
        <v>0.271952867766318</v>
      </c>
      <c r="M1126" s="86" t="n">
        <v>0.0423414790432601</v>
      </c>
      <c r="N1126" s="86" t="n">
        <v>0.0145330575899404</v>
      </c>
      <c r="Q1126" s="86"/>
      <c r="R1126" s="86"/>
      <c r="S1126" s="86"/>
      <c r="T1126" s="86"/>
      <c r="AE1126" s="86"/>
      <c r="AF1126" s="86"/>
      <c r="AG1126" s="86"/>
      <c r="AH1126" s="86"/>
      <c r="AI1126" s="86"/>
    </row>
    <row r="1127" customFormat="false" ht="13" hidden="false" customHeight="false" outlineLevel="0" collapsed="false">
      <c r="J1127" s="78" t="n">
        <v>1125</v>
      </c>
      <c r="K1127" s="86" t="n">
        <v>27369.81462448</v>
      </c>
      <c r="L1127" s="86" t="n">
        <v>0.273343196494107</v>
      </c>
      <c r="M1127" s="86" t="n">
        <v>0.0362670867338833</v>
      </c>
      <c r="N1127" s="86" t="n">
        <v>0.0155894331391779</v>
      </c>
      <c r="Q1127" s="86"/>
      <c r="R1127" s="86"/>
      <c r="S1127" s="86"/>
      <c r="T1127" s="86"/>
      <c r="AE1127" s="86"/>
      <c r="AF1127" s="86"/>
      <c r="AG1127" s="86"/>
      <c r="AH1127" s="86"/>
      <c r="AI1127" s="86"/>
    </row>
    <row r="1128" customFormat="false" ht="13" hidden="false" customHeight="false" outlineLevel="0" collapsed="false">
      <c r="J1128" s="78" t="n">
        <v>1126</v>
      </c>
      <c r="K1128" s="86" t="n">
        <v>27393.968004908</v>
      </c>
      <c r="L1128" s="86" t="n">
        <v>0.274387910556489</v>
      </c>
      <c r="M1128" s="86" t="n">
        <v>0.032713102466804</v>
      </c>
      <c r="N1128" s="86" t="n">
        <v>0.0166049375952767</v>
      </c>
      <c r="Q1128" s="86"/>
      <c r="R1128" s="86"/>
      <c r="S1128" s="86"/>
      <c r="T1128" s="86"/>
      <c r="AE1128" s="86"/>
      <c r="AF1128" s="86"/>
      <c r="AG1128" s="86"/>
      <c r="AH1128" s="86"/>
      <c r="AI1128" s="86"/>
    </row>
    <row r="1129" customFormat="false" ht="13" hidden="false" customHeight="false" outlineLevel="0" collapsed="false">
      <c r="J1129" s="78" t="n">
        <v>1127</v>
      </c>
      <c r="K1129" s="86" t="n">
        <v>27418.39254778</v>
      </c>
      <c r="L1129" s="86" t="n">
        <v>0.27492790516429</v>
      </c>
      <c r="M1129" s="86" t="n">
        <v>0.0322629497113596</v>
      </c>
      <c r="N1129" s="86" t="n">
        <v>0.0173681178024591</v>
      </c>
      <c r="Q1129" s="86"/>
      <c r="R1129" s="86"/>
      <c r="S1129" s="86"/>
      <c r="T1129" s="86"/>
      <c r="AE1129" s="86"/>
      <c r="AF1129" s="86"/>
      <c r="AG1129" s="86"/>
      <c r="AH1129" s="86"/>
      <c r="AI1129" s="86"/>
    </row>
    <row r="1130" customFormat="false" ht="13" hidden="false" customHeight="false" outlineLevel="0" collapsed="false">
      <c r="J1130" s="78" t="n">
        <v>1128</v>
      </c>
      <c r="K1130" s="86" t="n">
        <v>27442.801264443</v>
      </c>
      <c r="L1130" s="86" t="n">
        <v>0.274941333556806</v>
      </c>
      <c r="M1130" s="86" t="n">
        <v>0.0350566565026767</v>
      </c>
      <c r="N1130" s="86" t="n">
        <v>0.0177194521947033</v>
      </c>
      <c r="Q1130" s="86"/>
      <c r="R1130" s="86"/>
      <c r="S1130" s="86"/>
      <c r="T1130" s="86"/>
      <c r="AE1130" s="86"/>
      <c r="AF1130" s="86"/>
      <c r="AG1130" s="86"/>
      <c r="AH1130" s="86"/>
      <c r="AI1130" s="86"/>
    </row>
    <row r="1131" customFormat="false" ht="13" hidden="false" customHeight="false" outlineLevel="0" collapsed="false">
      <c r="J1131" s="78" t="n">
        <v>1129</v>
      </c>
      <c r="K1131" s="86" t="n">
        <v>27467.211137407</v>
      </c>
      <c r="L1131" s="86" t="n">
        <v>0.274511958184083</v>
      </c>
      <c r="M1131" s="86" t="n">
        <v>0.0406684189671331</v>
      </c>
      <c r="N1131" s="86" t="n">
        <v>0.0176127740604262</v>
      </c>
      <c r="Q1131" s="86"/>
      <c r="R1131" s="86"/>
      <c r="S1131" s="86"/>
      <c r="T1131" s="86"/>
      <c r="AE1131" s="86"/>
      <c r="AF1131" s="86"/>
      <c r="AG1131" s="86"/>
      <c r="AH1131" s="86"/>
      <c r="AI1131" s="86"/>
    </row>
    <row r="1132" customFormat="false" ht="13" hidden="false" customHeight="false" outlineLevel="0" collapsed="false">
      <c r="J1132" s="78" t="n">
        <v>1130</v>
      </c>
      <c r="K1132" s="86" t="n">
        <v>27491.744888311</v>
      </c>
      <c r="L1132" s="86" t="n">
        <v>0.273721990784127</v>
      </c>
      <c r="M1132" s="86" t="n">
        <v>0.0480674236950487</v>
      </c>
      <c r="N1132" s="86" t="n">
        <v>0.0171071041894025</v>
      </c>
      <c r="Q1132" s="86"/>
      <c r="R1132" s="86"/>
      <c r="S1132" s="86"/>
      <c r="T1132" s="86"/>
      <c r="AE1132" s="86"/>
      <c r="AF1132" s="86"/>
      <c r="AG1132" s="86"/>
      <c r="AH1132" s="86"/>
      <c r="AI1132" s="86"/>
    </row>
    <row r="1133" customFormat="false" ht="13" hidden="false" customHeight="false" outlineLevel="0" collapsed="false">
      <c r="J1133" s="78" t="n">
        <v>1131</v>
      </c>
      <c r="K1133" s="86" t="n">
        <v>27516.24079139</v>
      </c>
      <c r="L1133" s="86" t="n">
        <v>0.272628869428172</v>
      </c>
      <c r="M1133" s="86" t="n">
        <v>0.056038310754222</v>
      </c>
      <c r="N1133" s="86" t="n">
        <v>0.0163147164130779</v>
      </c>
      <c r="Q1133" s="86"/>
      <c r="R1133" s="86"/>
      <c r="S1133" s="86"/>
      <c r="T1133" s="86"/>
      <c r="AE1133" s="86"/>
      <c r="AF1133" s="86"/>
      <c r="AG1133" s="86"/>
      <c r="AH1133" s="86"/>
      <c r="AI1133" s="86"/>
    </row>
    <row r="1134" customFormat="false" ht="13" hidden="false" customHeight="false" outlineLevel="0" collapsed="false">
      <c r="J1134" s="78" t="n">
        <v>1132</v>
      </c>
      <c r="K1134" s="86" t="n">
        <v>27540.688359744</v>
      </c>
      <c r="L1134" s="86" t="n">
        <v>0.271266710000808</v>
      </c>
      <c r="M1134" s="86" t="n">
        <v>0.0636482135577799</v>
      </c>
      <c r="N1134" s="86" t="n">
        <v>0.0153750531346704</v>
      </c>
      <c r="Q1134" s="86"/>
      <c r="R1134" s="86"/>
      <c r="S1134" s="86"/>
      <c r="T1134" s="86"/>
      <c r="AE1134" s="86"/>
      <c r="AF1134" s="86"/>
      <c r="AG1134" s="86"/>
      <c r="AH1134" s="86"/>
      <c r="AI1134" s="86"/>
    </row>
    <row r="1135" customFormat="false" ht="13" hidden="false" customHeight="false" outlineLevel="0" collapsed="false">
      <c r="J1135" s="78" t="n">
        <v>1133</v>
      </c>
      <c r="K1135" s="86" t="n">
        <v>27565.164436872</v>
      </c>
      <c r="L1135" s="86" t="n">
        <v>0.269655903735306</v>
      </c>
      <c r="M1135" s="86" t="n">
        <v>0.0701460024330554</v>
      </c>
      <c r="N1135" s="86" t="n">
        <v>0.0144918389202482</v>
      </c>
      <c r="Q1135" s="86"/>
      <c r="R1135" s="86"/>
      <c r="S1135" s="86"/>
      <c r="T1135" s="86"/>
      <c r="AE1135" s="86"/>
      <c r="AF1135" s="86"/>
      <c r="AG1135" s="86"/>
      <c r="AH1135" s="86"/>
      <c r="AI1135" s="86"/>
    </row>
    <row r="1136" customFormat="false" ht="13" hidden="false" customHeight="false" outlineLevel="0" collapsed="false">
      <c r="J1136" s="78" t="n">
        <v>1134</v>
      </c>
      <c r="K1136" s="86" t="n">
        <v>27589.633086434</v>
      </c>
      <c r="L1136" s="86" t="n">
        <v>0.267882328529667</v>
      </c>
      <c r="M1136" s="86" t="n">
        <v>0.0749198667855038</v>
      </c>
      <c r="N1136" s="86" t="n">
        <v>0.013851760485655</v>
      </c>
      <c r="Q1136" s="86"/>
      <c r="R1136" s="86"/>
      <c r="S1136" s="86"/>
      <c r="T1136" s="86"/>
      <c r="AE1136" s="86"/>
      <c r="AF1136" s="86"/>
      <c r="AG1136" s="86"/>
      <c r="AH1136" s="86"/>
      <c r="AI1136" s="86"/>
    </row>
    <row r="1137" customFormat="false" ht="13" hidden="false" customHeight="false" outlineLevel="0" collapsed="false">
      <c r="J1137" s="78" t="n">
        <v>1135</v>
      </c>
      <c r="K1137" s="86" t="n">
        <v>27614.047594263</v>
      </c>
      <c r="L1137" s="86" t="n">
        <v>0.266147274377272</v>
      </c>
      <c r="M1137" s="86" t="n">
        <v>0.0775152026152133</v>
      </c>
      <c r="N1137" s="86" t="n">
        <v>0.0135807231725311</v>
      </c>
      <c r="Q1137" s="86"/>
      <c r="R1137" s="86"/>
      <c r="S1137" s="86"/>
      <c r="T1137" s="86"/>
      <c r="AE1137" s="86"/>
      <c r="AF1137" s="86"/>
      <c r="AG1137" s="86"/>
      <c r="AH1137" s="86"/>
      <c r="AI1137" s="86"/>
    </row>
    <row r="1138" customFormat="false" ht="13" hidden="false" customHeight="false" outlineLevel="0" collapsed="false">
      <c r="J1138" s="78" t="n">
        <v>1136</v>
      </c>
      <c r="K1138" s="86" t="n">
        <v>27638.492285502</v>
      </c>
      <c r="L1138" s="86" t="n">
        <v>0.264700341095264</v>
      </c>
      <c r="M1138" s="86" t="n">
        <v>0.0777080326735169</v>
      </c>
      <c r="N1138" s="86" t="n">
        <v>0.0136992057478132</v>
      </c>
      <c r="Q1138" s="86"/>
      <c r="R1138" s="86"/>
      <c r="S1138" s="86"/>
      <c r="T1138" s="86"/>
      <c r="AE1138" s="86"/>
      <c r="AF1138" s="86"/>
      <c r="AG1138" s="86"/>
      <c r="AH1138" s="86"/>
      <c r="AI1138" s="86"/>
    </row>
    <row r="1139" customFormat="false" ht="13" hidden="false" customHeight="false" outlineLevel="0" collapsed="false">
      <c r="J1139" s="78" t="n">
        <v>1137</v>
      </c>
      <c r="K1139" s="86" t="n">
        <v>27662.961485619</v>
      </c>
      <c r="L1139" s="86" t="n">
        <v>0.263729004961553</v>
      </c>
      <c r="M1139" s="86" t="n">
        <v>0.0753947256017932</v>
      </c>
      <c r="N1139" s="86" t="n">
        <v>0.0141198939833894</v>
      </c>
      <c r="Q1139" s="86"/>
      <c r="R1139" s="86"/>
      <c r="S1139" s="86"/>
      <c r="T1139" s="86"/>
      <c r="AE1139" s="86"/>
      <c r="AF1139" s="86"/>
      <c r="AG1139" s="86"/>
      <c r="AH1139" s="86"/>
      <c r="AI1139" s="86"/>
    </row>
    <row r="1140" customFormat="false" ht="13" hidden="false" customHeight="false" outlineLevel="0" collapsed="false">
      <c r="J1140" s="78" t="n">
        <v>1138</v>
      </c>
      <c r="K1140" s="86" t="n">
        <v>27687.464136553</v>
      </c>
      <c r="L1140" s="86" t="n">
        <v>0.263315039084229</v>
      </c>
      <c r="M1140" s="86" t="n">
        <v>0.0707510865755007</v>
      </c>
      <c r="N1140" s="86" t="n">
        <v>0.0147232835383208</v>
      </c>
      <c r="Q1140" s="86"/>
      <c r="R1140" s="86"/>
      <c r="S1140" s="86"/>
      <c r="T1140" s="86"/>
      <c r="AE1140" s="86"/>
      <c r="AF1140" s="86"/>
      <c r="AG1140" s="86"/>
      <c r="AH1140" s="86"/>
      <c r="AI1140" s="86"/>
    </row>
    <row r="1141" customFormat="false" ht="13" hidden="false" customHeight="false" outlineLevel="0" collapsed="false">
      <c r="J1141" s="78" t="n">
        <v>1139</v>
      </c>
      <c r="K1141" s="86" t="n">
        <v>27711.847442145</v>
      </c>
      <c r="L1141" s="86" t="n">
        <v>0.263382509522714</v>
      </c>
      <c r="M1141" s="86" t="n">
        <v>0.0645925421349485</v>
      </c>
      <c r="N1141" s="86" t="n">
        <v>0.0154189279457625</v>
      </c>
      <c r="Q1141" s="86"/>
      <c r="R1141" s="86"/>
      <c r="S1141" s="86"/>
      <c r="T1141" s="86"/>
      <c r="AE1141" s="86"/>
      <c r="AF1141" s="86"/>
      <c r="AG1141" s="86"/>
      <c r="AH1141" s="86"/>
      <c r="AI1141" s="86"/>
    </row>
    <row r="1142" customFormat="false" ht="13" hidden="false" customHeight="false" outlineLevel="0" collapsed="false">
      <c r="J1142" s="78" t="n">
        <v>1140</v>
      </c>
      <c r="K1142" s="86" t="n">
        <v>27736.283138218</v>
      </c>
      <c r="L1142" s="86" t="n">
        <v>0.26378281951652</v>
      </c>
      <c r="M1142" s="86" t="n">
        <v>0.0580342639796951</v>
      </c>
      <c r="N1142" s="86" t="n">
        <v>0.0161635552897114</v>
      </c>
      <c r="Q1142" s="86"/>
      <c r="R1142" s="86"/>
      <c r="S1142" s="86"/>
      <c r="T1142" s="86"/>
      <c r="AE1142" s="86"/>
      <c r="AF1142" s="86"/>
      <c r="AG1142" s="86"/>
      <c r="AH1142" s="86"/>
      <c r="AI1142" s="86"/>
    </row>
    <row r="1143" customFormat="false" ht="13" hidden="false" customHeight="false" outlineLevel="0" collapsed="false">
      <c r="J1143" s="78" t="n">
        <v>1141</v>
      </c>
      <c r="K1143" s="86" t="n">
        <v>27760.729414271</v>
      </c>
      <c r="L1143" s="86" t="n">
        <v>0.264330421156089</v>
      </c>
      <c r="M1143" s="86" t="n">
        <v>0.0521810545643619</v>
      </c>
      <c r="N1143" s="86" t="n">
        <v>0.0168968691494991</v>
      </c>
      <c r="Q1143" s="86"/>
      <c r="R1143" s="86"/>
      <c r="S1143" s="86"/>
      <c r="T1143" s="86"/>
      <c r="AE1143" s="86"/>
      <c r="AF1143" s="86"/>
      <c r="AG1143" s="86"/>
      <c r="AH1143" s="86"/>
      <c r="AI1143" s="86"/>
    </row>
    <row r="1144" customFormat="false" ht="13" hidden="false" customHeight="false" outlineLevel="0" collapsed="false">
      <c r="J1144" s="78" t="n">
        <v>1142</v>
      </c>
      <c r="K1144" s="86" t="n">
        <v>27785.027075413</v>
      </c>
      <c r="L1144" s="86" t="n">
        <v>0.264912149040083</v>
      </c>
      <c r="M1144" s="86" t="n">
        <v>0.0483896108010154</v>
      </c>
      <c r="N1144" s="86" t="n">
        <v>0.0174856773867964</v>
      </c>
      <c r="Q1144" s="86"/>
      <c r="R1144" s="86"/>
      <c r="S1144" s="86"/>
      <c r="T1144" s="86"/>
      <c r="AE1144" s="86"/>
      <c r="AF1144" s="86"/>
      <c r="AG1144" s="86"/>
      <c r="AH1144" s="86"/>
      <c r="AI1144" s="86"/>
    </row>
    <row r="1145" customFormat="false" ht="13" hidden="false" customHeight="false" outlineLevel="0" collapsed="false">
      <c r="J1145" s="78" t="n">
        <v>1143</v>
      </c>
      <c r="K1145" s="86" t="n">
        <v>27809.511271244</v>
      </c>
      <c r="L1145" s="86" t="n">
        <v>0.265329148727298</v>
      </c>
      <c r="M1145" s="86" t="n">
        <v>0.0481827491755407</v>
      </c>
      <c r="N1145" s="86" t="n">
        <v>0.0179055287953998</v>
      </c>
      <c r="Q1145" s="86"/>
      <c r="R1145" s="86"/>
      <c r="S1145" s="86"/>
      <c r="T1145" s="86"/>
      <c r="AE1145" s="86"/>
      <c r="AF1145" s="86"/>
      <c r="AG1145" s="86"/>
      <c r="AH1145" s="86"/>
      <c r="AI1145" s="86"/>
    </row>
    <row r="1146" customFormat="false" ht="13" hidden="false" customHeight="false" outlineLevel="0" collapsed="false">
      <c r="J1146" s="78" t="n">
        <v>1144</v>
      </c>
      <c r="K1146" s="86" t="n">
        <v>27833.745303037</v>
      </c>
      <c r="L1146" s="86" t="n">
        <v>0.265415824933372</v>
      </c>
      <c r="M1146" s="86" t="n">
        <v>0.0522386922018966</v>
      </c>
      <c r="N1146" s="86" t="n">
        <v>0.0180887133819049</v>
      </c>
      <c r="Q1146" s="86"/>
      <c r="R1146" s="86"/>
      <c r="S1146" s="86"/>
      <c r="T1146" s="86"/>
      <c r="AE1146" s="86"/>
      <c r="AF1146" s="86"/>
      <c r="AG1146" s="86"/>
      <c r="AH1146" s="86"/>
      <c r="AI1146" s="86"/>
    </row>
    <row r="1147" customFormat="false" ht="13" hidden="false" customHeight="false" outlineLevel="0" collapsed="false">
      <c r="J1147" s="78" t="n">
        <v>1145</v>
      </c>
      <c r="K1147" s="86" t="n">
        <v>27858.025480229</v>
      </c>
      <c r="L1147" s="86" t="n">
        <v>0.265175622008712</v>
      </c>
      <c r="M1147" s="86" t="n">
        <v>0.0600525404840954</v>
      </c>
      <c r="N1147" s="86" t="n">
        <v>0.0179233994504831</v>
      </c>
      <c r="Q1147" s="86"/>
      <c r="R1147" s="86"/>
      <c r="S1147" s="86"/>
      <c r="T1147" s="86"/>
      <c r="AE1147" s="86"/>
      <c r="AF1147" s="86"/>
      <c r="AG1147" s="86"/>
      <c r="AH1147" s="86"/>
      <c r="AI1147" s="86"/>
    </row>
    <row r="1148" customFormat="false" ht="13" hidden="false" customHeight="false" outlineLevel="0" collapsed="false">
      <c r="J1148" s="78" t="n">
        <v>1146</v>
      </c>
      <c r="K1148" s="86" t="n">
        <v>27882.236453462</v>
      </c>
      <c r="L1148" s="86" t="n">
        <v>0.264764960251514</v>
      </c>
      <c r="M1148" s="86" t="n">
        <v>0.0699953182113923</v>
      </c>
      <c r="N1148" s="86" t="n">
        <v>0.0173756156729227</v>
      </c>
      <c r="Q1148" s="86"/>
      <c r="R1148" s="86"/>
      <c r="S1148" s="86"/>
      <c r="T1148" s="86"/>
      <c r="AE1148" s="86"/>
      <c r="AF1148" s="86"/>
      <c r="AG1148" s="86"/>
      <c r="AH1148" s="86"/>
      <c r="AI1148" s="86"/>
    </row>
    <row r="1149" customFormat="false" ht="13" hidden="false" customHeight="false" outlineLevel="0" collapsed="false">
      <c r="J1149" s="78" t="n">
        <v>1147</v>
      </c>
      <c r="K1149" s="86" t="n">
        <v>27906.430919336</v>
      </c>
      <c r="L1149" s="86" t="n">
        <v>0.264286816031163</v>
      </c>
      <c r="M1149" s="86" t="n">
        <v>0.0802308748775073</v>
      </c>
      <c r="N1149" s="86" t="n">
        <v>0.0165168533749203</v>
      </c>
      <c r="Q1149" s="86"/>
      <c r="R1149" s="86"/>
      <c r="S1149" s="86"/>
      <c r="T1149" s="86"/>
      <c r="AE1149" s="86"/>
      <c r="AF1149" s="86"/>
      <c r="AG1149" s="86"/>
      <c r="AH1149" s="86"/>
      <c r="AI1149" s="86"/>
    </row>
    <row r="1150" customFormat="false" ht="13" hidden="false" customHeight="false" outlineLevel="0" collapsed="false">
      <c r="J1150" s="78" t="n">
        <v>1148</v>
      </c>
      <c r="K1150" s="86" t="n">
        <v>27930.892605515</v>
      </c>
      <c r="L1150" s="86" t="n">
        <v>0.263761860736446</v>
      </c>
      <c r="M1150" s="86" t="n">
        <v>0.0896255989042117</v>
      </c>
      <c r="N1150" s="86" t="n">
        <v>0.0155222628984481</v>
      </c>
      <c r="Q1150" s="86"/>
      <c r="R1150" s="86"/>
      <c r="S1150" s="86"/>
      <c r="T1150" s="86"/>
      <c r="AE1150" s="86"/>
      <c r="AF1150" s="86"/>
      <c r="AG1150" s="86"/>
      <c r="AH1150" s="86"/>
      <c r="AI1150" s="86"/>
    </row>
    <row r="1151" customFormat="false" ht="13" hidden="false" customHeight="false" outlineLevel="0" collapsed="false">
      <c r="J1151" s="78" t="n">
        <v>1149</v>
      </c>
      <c r="K1151" s="86" t="n">
        <v>27955.411095044</v>
      </c>
      <c r="L1151" s="86" t="n">
        <v>0.26316341175932</v>
      </c>
      <c r="M1151" s="86" t="n">
        <v>0.0974417270026387</v>
      </c>
      <c r="N1151" s="86" t="n">
        <v>0.0145711021643101</v>
      </c>
      <c r="Q1151" s="86"/>
      <c r="R1151" s="86"/>
      <c r="S1151" s="86"/>
      <c r="T1151" s="86"/>
      <c r="AE1151" s="86"/>
      <c r="AF1151" s="86"/>
      <c r="AG1151" s="86"/>
      <c r="AH1151" s="86"/>
      <c r="AI1151" s="86"/>
    </row>
    <row r="1152" customFormat="false" ht="13" hidden="false" customHeight="false" outlineLevel="0" collapsed="false">
      <c r="J1152" s="78" t="n">
        <v>1150</v>
      </c>
      <c r="K1152" s="86" t="n">
        <v>27979.840199778</v>
      </c>
      <c r="L1152" s="86" t="n">
        <v>0.262464892964479</v>
      </c>
      <c r="M1152" s="86" t="n">
        <v>0.103324793730642</v>
      </c>
      <c r="N1152" s="86" t="n">
        <v>0.0137580855941577</v>
      </c>
      <c r="Q1152" s="86"/>
      <c r="R1152" s="86"/>
      <c r="S1152" s="86"/>
      <c r="T1152" s="86"/>
      <c r="AE1152" s="86"/>
      <c r="AF1152" s="86"/>
      <c r="AG1152" s="86"/>
      <c r="AH1152" s="86"/>
      <c r="AI1152" s="86"/>
    </row>
    <row r="1153" customFormat="false" ht="13" hidden="false" customHeight="false" outlineLevel="0" collapsed="false">
      <c r="J1153" s="78" t="n">
        <v>1151</v>
      </c>
      <c r="K1153" s="86" t="n">
        <v>28004.117998308</v>
      </c>
      <c r="L1153" s="86" t="n">
        <v>0.261633962459183</v>
      </c>
      <c r="M1153" s="86" t="n">
        <v>0.106972766767204</v>
      </c>
      <c r="N1153" s="86" t="n">
        <v>0.0131300693271384</v>
      </c>
      <c r="Q1153" s="86"/>
      <c r="R1153" s="86"/>
      <c r="S1153" s="86"/>
      <c r="T1153" s="86"/>
      <c r="AE1153" s="86"/>
      <c r="AF1153" s="86"/>
      <c r="AG1153" s="86"/>
      <c r="AH1153" s="86"/>
      <c r="AI1153" s="86"/>
    </row>
    <row r="1154" customFormat="false" ht="13" hidden="false" customHeight="false" outlineLevel="0" collapsed="false">
      <c r="J1154" s="78" t="n">
        <v>1152</v>
      </c>
      <c r="K1154" s="86" t="n">
        <v>28028.568181843</v>
      </c>
      <c r="L1154" s="86" t="n">
        <v>0.260754549573146</v>
      </c>
      <c r="M1154" s="86" t="n">
        <v>0.108364795413163</v>
      </c>
      <c r="N1154" s="86" t="n">
        <v>0.0127025769880548</v>
      </c>
      <c r="Q1154" s="86"/>
      <c r="R1154" s="86"/>
      <c r="S1154" s="86"/>
      <c r="T1154" s="86"/>
      <c r="AE1154" s="86"/>
      <c r="AF1154" s="86"/>
      <c r="AG1154" s="86"/>
      <c r="AH1154" s="86"/>
      <c r="AI1154" s="86"/>
    </row>
    <row r="1155" customFormat="false" ht="13" hidden="false" customHeight="false" outlineLevel="0" collapsed="false">
      <c r="J1155" s="78" t="n">
        <v>1153</v>
      </c>
      <c r="K1155" s="86" t="n">
        <v>28052.990816904</v>
      </c>
      <c r="L1155" s="86" t="n">
        <v>0.259909033658568</v>
      </c>
      <c r="M1155" s="86" t="n">
        <v>0.107811709913287</v>
      </c>
      <c r="N1155" s="86" t="n">
        <v>0.0125019401014038</v>
      </c>
      <c r="Q1155" s="86"/>
      <c r="R1155" s="86"/>
      <c r="S1155" s="86"/>
      <c r="T1155" s="86"/>
      <c r="AE1155" s="86"/>
      <c r="AF1155" s="86"/>
      <c r="AG1155" s="86"/>
      <c r="AH1155" s="86"/>
      <c r="AI1155" s="86"/>
    </row>
    <row r="1156" customFormat="false" ht="13" hidden="false" customHeight="false" outlineLevel="0" collapsed="false">
      <c r="J1156" s="78" t="n">
        <v>1154</v>
      </c>
      <c r="K1156" s="86" t="n">
        <v>28077.302346053</v>
      </c>
      <c r="L1156" s="86" t="n">
        <v>0.259227485722846</v>
      </c>
      <c r="M1156" s="86" t="n">
        <v>0.105940194908981</v>
      </c>
      <c r="N1156" s="86" t="n">
        <v>0.0125098482311179</v>
      </c>
      <c r="Q1156" s="86"/>
      <c r="R1156" s="86"/>
      <c r="S1156" s="86"/>
      <c r="T1156" s="86"/>
      <c r="AE1156" s="86"/>
      <c r="AF1156" s="86"/>
      <c r="AG1156" s="86"/>
      <c r="AH1156" s="86"/>
      <c r="AI1156" s="86"/>
    </row>
    <row r="1157" customFormat="false" ht="13" hidden="false" customHeight="false" outlineLevel="0" collapsed="false">
      <c r="J1157" s="78" t="n">
        <v>1155</v>
      </c>
      <c r="K1157" s="86" t="n">
        <v>28101.736604541</v>
      </c>
      <c r="L1157" s="86" t="n">
        <v>0.258851484961502</v>
      </c>
      <c r="M1157" s="86" t="n">
        <v>0.103602415178766</v>
      </c>
      <c r="N1157" s="86" t="n">
        <v>0.0127115142250785</v>
      </c>
      <c r="Q1157" s="86"/>
      <c r="R1157" s="86"/>
      <c r="S1157" s="86"/>
      <c r="T1157" s="86"/>
      <c r="AE1157" s="86"/>
      <c r="AF1157" s="86"/>
      <c r="AG1157" s="86"/>
      <c r="AH1157" s="86"/>
      <c r="AI1157" s="86"/>
    </row>
    <row r="1158" customFormat="false" ht="13" hidden="false" customHeight="false" outlineLevel="0" collapsed="false">
      <c r="J1158" s="78" t="n">
        <v>1156</v>
      </c>
      <c r="K1158" s="86" t="n">
        <v>28126.20186354</v>
      </c>
      <c r="L1158" s="86" t="n">
        <v>0.258878033450269</v>
      </c>
      <c r="M1158" s="86" t="n">
        <v>0.101431616981482</v>
      </c>
      <c r="N1158" s="86" t="n">
        <v>0.0130700759757687</v>
      </c>
      <c r="Q1158" s="86"/>
      <c r="R1158" s="86"/>
      <c r="S1158" s="86"/>
      <c r="T1158" s="86"/>
      <c r="AE1158" s="86"/>
      <c r="AF1158" s="86"/>
      <c r="AG1158" s="86"/>
      <c r="AH1158" s="86"/>
      <c r="AI1158" s="86"/>
    </row>
    <row r="1159" customFormat="false" ht="13" hidden="false" customHeight="false" outlineLevel="0" collapsed="false">
      <c r="J1159" s="78" t="n">
        <v>1157</v>
      </c>
      <c r="K1159" s="86" t="n">
        <v>28150.735989361</v>
      </c>
      <c r="L1159" s="86" t="n">
        <v>0.259375337488875</v>
      </c>
      <c r="M1159" s="86" t="n">
        <v>0.0994497596378513</v>
      </c>
      <c r="N1159" s="86" t="n">
        <v>0.0135546080852573</v>
      </c>
      <c r="Q1159" s="86"/>
      <c r="R1159" s="86"/>
      <c r="S1159" s="86"/>
      <c r="T1159" s="86"/>
      <c r="AE1159" s="86"/>
      <c r="AF1159" s="86"/>
      <c r="AG1159" s="86"/>
      <c r="AH1159" s="86"/>
      <c r="AI1159" s="86"/>
    </row>
    <row r="1160" customFormat="false" ht="13" hidden="false" customHeight="false" outlineLevel="0" collapsed="false">
      <c r="J1160" s="78" t="n">
        <v>1158</v>
      </c>
      <c r="K1160" s="86" t="n">
        <v>28175.185128102</v>
      </c>
      <c r="L1160" s="86" t="n">
        <v>0.260349520627019</v>
      </c>
      <c r="M1160" s="86" t="n">
        <v>0.0973931863056314</v>
      </c>
      <c r="N1160" s="86" t="n">
        <v>0.0141390330453393</v>
      </c>
      <c r="Q1160" s="86"/>
      <c r="R1160" s="86"/>
      <c r="S1160" s="86"/>
      <c r="T1160" s="86"/>
      <c r="AE1160" s="86"/>
      <c r="AF1160" s="86"/>
      <c r="AG1160" s="86"/>
      <c r="AH1160" s="86"/>
      <c r="AI1160" s="86"/>
    </row>
    <row r="1161" customFormat="false" ht="13" hidden="false" customHeight="false" outlineLevel="0" collapsed="false">
      <c r="J1161" s="78" t="n">
        <v>1159</v>
      </c>
      <c r="K1161" s="86" t="n">
        <v>28199.375211106</v>
      </c>
      <c r="L1161" s="86" t="n">
        <v>0.261704730535286</v>
      </c>
      <c r="M1161" s="86" t="n">
        <v>0.0952907727095438</v>
      </c>
      <c r="N1161" s="86" t="n">
        <v>0.0147525837977477</v>
      </c>
      <c r="Q1161" s="86"/>
      <c r="R1161" s="86"/>
      <c r="S1161" s="86"/>
      <c r="T1161" s="86"/>
      <c r="AE1161" s="86"/>
      <c r="AF1161" s="86"/>
      <c r="AG1161" s="86"/>
      <c r="AH1161" s="86"/>
      <c r="AI1161" s="86"/>
    </row>
    <row r="1162" customFormat="false" ht="13" hidden="false" customHeight="false" outlineLevel="0" collapsed="false">
      <c r="J1162" s="78" t="n">
        <v>1160</v>
      </c>
      <c r="K1162" s="86" t="n">
        <v>28223.624482161</v>
      </c>
      <c r="L1162" s="86" t="n">
        <v>0.263315985763133</v>
      </c>
      <c r="M1162" s="86" t="n">
        <v>0.0935223275681741</v>
      </c>
      <c r="N1162" s="86" t="n">
        <v>0.0153229240483585</v>
      </c>
      <c r="Q1162" s="86"/>
      <c r="R1162" s="86"/>
      <c r="S1162" s="86"/>
      <c r="T1162" s="86"/>
      <c r="AE1162" s="86"/>
      <c r="AF1162" s="86"/>
      <c r="AG1162" s="86"/>
      <c r="AH1162" s="86"/>
      <c r="AI1162" s="86"/>
    </row>
    <row r="1163" customFormat="false" ht="13" hidden="false" customHeight="false" outlineLevel="0" collapsed="false">
      <c r="J1163" s="78" t="n">
        <v>1161</v>
      </c>
      <c r="K1163" s="86" t="n">
        <v>28247.842441837</v>
      </c>
      <c r="L1163" s="86" t="n">
        <v>0.265011232884402</v>
      </c>
      <c r="M1163" s="86" t="n">
        <v>0.0924082298065405</v>
      </c>
      <c r="N1163" s="86" t="n">
        <v>0.0158056154639339</v>
      </c>
      <c r="Q1163" s="86"/>
      <c r="R1163" s="86"/>
      <c r="S1163" s="86"/>
      <c r="T1163" s="86"/>
      <c r="AE1163" s="86"/>
      <c r="AF1163" s="86"/>
      <c r="AG1163" s="86"/>
      <c r="AH1163" s="86"/>
      <c r="AI1163" s="86"/>
    </row>
    <row r="1164" customFormat="false" ht="13" hidden="false" customHeight="false" outlineLevel="0" collapsed="false">
      <c r="J1164" s="78" t="n">
        <v>1162</v>
      </c>
      <c r="K1164" s="86" t="n">
        <v>28272.065202352</v>
      </c>
      <c r="L1164" s="86" t="n">
        <v>0.266609145021675</v>
      </c>
      <c r="M1164" s="86" t="n">
        <v>0.0919124208045935</v>
      </c>
      <c r="N1164" s="86" t="n">
        <v>0.0161578808751814</v>
      </c>
      <c r="Q1164" s="86"/>
      <c r="R1164" s="86"/>
      <c r="S1164" s="86"/>
      <c r="T1164" s="86"/>
      <c r="AE1164" s="86"/>
      <c r="AF1164" s="86"/>
      <c r="AG1164" s="86"/>
      <c r="AH1164" s="86"/>
      <c r="AI1164" s="86"/>
    </row>
    <row r="1165" customFormat="false" ht="13" hidden="false" customHeight="false" outlineLevel="0" collapsed="false">
      <c r="J1165" s="78" t="n">
        <v>1163</v>
      </c>
      <c r="K1165" s="86" t="n">
        <v>28296.50727768</v>
      </c>
      <c r="L1165" s="86" t="n">
        <v>0.267895168179343</v>
      </c>
      <c r="M1165" s="86" t="n">
        <v>0.0919569061611633</v>
      </c>
      <c r="N1165" s="86" t="n">
        <v>0.0162616083336122</v>
      </c>
      <c r="Q1165" s="86"/>
      <c r="R1165" s="86"/>
      <c r="S1165" s="86"/>
      <c r="T1165" s="86"/>
      <c r="AE1165" s="86"/>
      <c r="AF1165" s="86"/>
      <c r="AG1165" s="86"/>
      <c r="AH1165" s="86"/>
      <c r="AI1165" s="86"/>
    </row>
    <row r="1166" customFormat="false" ht="13" hidden="false" customHeight="false" outlineLevel="0" collapsed="false">
      <c r="J1166" s="78" t="n">
        <v>1164</v>
      </c>
      <c r="K1166" s="86" t="n">
        <v>28320.778072434</v>
      </c>
      <c r="L1166" s="86" t="n">
        <v>0.268693956979822</v>
      </c>
      <c r="M1166" s="86" t="n">
        <v>0.0926293341566081</v>
      </c>
      <c r="N1166" s="86" t="n">
        <v>0.0160602255570177</v>
      </c>
      <c r="Q1166" s="86"/>
      <c r="R1166" s="86"/>
      <c r="S1166" s="86"/>
      <c r="T1166" s="86"/>
      <c r="AE1166" s="86"/>
      <c r="AF1166" s="86"/>
      <c r="AG1166" s="86"/>
      <c r="AH1166" s="86"/>
      <c r="AI1166" s="86"/>
    </row>
    <row r="1167" customFormat="false" ht="13" hidden="false" customHeight="false" outlineLevel="0" collapsed="false">
      <c r="J1167" s="78" t="n">
        <v>1165</v>
      </c>
      <c r="K1167" s="86" t="n">
        <v>28345.206861022</v>
      </c>
      <c r="L1167" s="86" t="n">
        <v>0.268882223522384</v>
      </c>
      <c r="M1167" s="86" t="n">
        <v>0.0941016153239821</v>
      </c>
      <c r="N1167" s="86" t="n">
        <v>0.0155363577982876</v>
      </c>
      <c r="Q1167" s="86"/>
      <c r="R1167" s="86"/>
      <c r="S1167" s="86"/>
      <c r="T1167" s="86"/>
      <c r="AE1167" s="86"/>
      <c r="AF1167" s="86"/>
      <c r="AG1167" s="86"/>
      <c r="AH1167" s="86"/>
      <c r="AI1167" s="86"/>
    </row>
    <row r="1168" customFormat="false" ht="13" hidden="false" customHeight="false" outlineLevel="0" collapsed="false">
      <c r="J1168" s="78" t="n">
        <v>1166</v>
      </c>
      <c r="K1168" s="86" t="n">
        <v>28369.691731386</v>
      </c>
      <c r="L1168" s="86" t="n">
        <v>0.268515777277166</v>
      </c>
      <c r="M1168" s="86" t="n">
        <v>0.096342030059451</v>
      </c>
      <c r="N1168" s="86" t="n">
        <v>0.014755565572273</v>
      </c>
      <c r="Q1168" s="86"/>
      <c r="R1168" s="86"/>
      <c r="S1168" s="86"/>
      <c r="T1168" s="86"/>
      <c r="AE1168" s="86"/>
      <c r="AF1168" s="86"/>
      <c r="AG1168" s="86"/>
      <c r="AH1168" s="86"/>
      <c r="AI1168" s="86"/>
    </row>
    <row r="1169" customFormat="false" ht="13" hidden="false" customHeight="false" outlineLevel="0" collapsed="false">
      <c r="J1169" s="78" t="n">
        <v>1167</v>
      </c>
      <c r="K1169" s="86" t="n">
        <v>28394.226346978</v>
      </c>
      <c r="L1169" s="86" t="n">
        <v>0.267729153663938</v>
      </c>
      <c r="M1169" s="86" t="n">
        <v>0.0989721416498961</v>
      </c>
      <c r="N1169" s="86" t="n">
        <v>0.0138907637479473</v>
      </c>
      <c r="Q1169" s="86"/>
      <c r="R1169" s="86"/>
      <c r="S1169" s="86"/>
      <c r="T1169" s="86"/>
      <c r="AE1169" s="86"/>
      <c r="AF1169" s="86"/>
      <c r="AG1169" s="86"/>
      <c r="AH1169" s="86"/>
      <c r="AI1169" s="86"/>
    </row>
    <row r="1170" customFormat="false" ht="13" hidden="false" customHeight="false" outlineLevel="0" collapsed="false">
      <c r="J1170" s="78" t="n">
        <v>1168</v>
      </c>
      <c r="K1170" s="86" t="n">
        <v>28418.628608116</v>
      </c>
      <c r="L1170" s="86" t="n">
        <v>0.26671273624692</v>
      </c>
      <c r="M1170" s="86" t="n">
        <v>0.101373821720219</v>
      </c>
      <c r="N1170" s="86" t="n">
        <v>0.0131672384363867</v>
      </c>
      <c r="Q1170" s="86"/>
      <c r="R1170" s="86"/>
      <c r="S1170" s="86"/>
      <c r="T1170" s="86"/>
      <c r="AE1170" s="86"/>
      <c r="AF1170" s="86"/>
      <c r="AG1170" s="86"/>
      <c r="AH1170" s="86"/>
      <c r="AI1170" s="86"/>
    </row>
    <row r="1171" customFormat="false" ht="13" hidden="false" customHeight="false" outlineLevel="0" collapsed="false">
      <c r="J1171" s="78" t="n">
        <v>1169</v>
      </c>
      <c r="K1171" s="86" t="n">
        <v>28442.844172624</v>
      </c>
      <c r="L1171" s="86" t="n">
        <v>0.265636338963172</v>
      </c>
      <c r="M1171" s="86" t="n">
        <v>0.103187145106803</v>
      </c>
      <c r="N1171" s="86" t="n">
        <v>0.0127136102876784</v>
      </c>
      <c r="Q1171" s="86"/>
      <c r="R1171" s="86"/>
      <c r="S1171" s="86"/>
      <c r="T1171" s="86"/>
      <c r="AE1171" s="86"/>
      <c r="AF1171" s="86"/>
      <c r="AG1171" s="86"/>
      <c r="AH1171" s="86"/>
      <c r="AI1171" s="86"/>
    </row>
    <row r="1172" customFormat="false" ht="13" hidden="false" customHeight="false" outlineLevel="0" collapsed="false">
      <c r="J1172" s="78" t="n">
        <v>1170</v>
      </c>
      <c r="K1172" s="86" t="n">
        <v>28467.287934927</v>
      </c>
      <c r="L1172" s="86" t="n">
        <v>0.264686122174463</v>
      </c>
      <c r="M1172" s="86" t="n">
        <v>0.104386857502109</v>
      </c>
      <c r="N1172" s="86" t="n">
        <v>0.012569429212089</v>
      </c>
      <c r="Q1172" s="86"/>
      <c r="R1172" s="86"/>
      <c r="S1172" s="86"/>
      <c r="T1172" s="86"/>
      <c r="AE1172" s="86"/>
      <c r="AF1172" s="86"/>
      <c r="AG1172" s="86"/>
      <c r="AH1172" s="86"/>
      <c r="AI1172" s="86"/>
    </row>
    <row r="1173" customFormat="false" ht="13" hidden="false" customHeight="false" outlineLevel="0" collapsed="false">
      <c r="J1173" s="78" t="n">
        <v>1171</v>
      </c>
      <c r="K1173" s="86" t="n">
        <v>28491.42696468</v>
      </c>
      <c r="L1173" s="86" t="n">
        <v>0.263982611835476</v>
      </c>
      <c r="M1173" s="86" t="n">
        <v>0.105014282132112</v>
      </c>
      <c r="N1173" s="86" t="n">
        <v>0.0127314234332072</v>
      </c>
      <c r="Q1173" s="86"/>
      <c r="R1173" s="86"/>
      <c r="S1173" s="86"/>
      <c r="T1173" s="86"/>
      <c r="AE1173" s="86"/>
      <c r="AF1173" s="86"/>
      <c r="AG1173" s="86"/>
      <c r="AH1173" s="86"/>
      <c r="AI1173" s="86"/>
    </row>
    <row r="1174" customFormat="false" ht="13" hidden="false" customHeight="false" outlineLevel="0" collapsed="false">
      <c r="J1174" s="78" t="n">
        <v>1172</v>
      </c>
      <c r="K1174" s="86" t="n">
        <v>28515.924387172</v>
      </c>
      <c r="L1174" s="86" t="n">
        <v>0.263565094662879</v>
      </c>
      <c r="M1174" s="86" t="n">
        <v>0.104987711987801</v>
      </c>
      <c r="N1174" s="86" t="n">
        <v>0.0132018421075347</v>
      </c>
      <c r="Q1174" s="86"/>
      <c r="R1174" s="86"/>
      <c r="S1174" s="86"/>
      <c r="T1174" s="86"/>
      <c r="AE1174" s="86"/>
      <c r="AF1174" s="86"/>
      <c r="AG1174" s="86"/>
      <c r="AH1174" s="86"/>
      <c r="AI1174" s="86"/>
    </row>
    <row r="1175" customFormat="false" ht="13" hidden="false" customHeight="false" outlineLevel="0" collapsed="false">
      <c r="J1175" s="78" t="n">
        <v>1173</v>
      </c>
      <c r="K1175" s="86" t="n">
        <v>28540.389708029</v>
      </c>
      <c r="L1175" s="86" t="n">
        <v>0.263435720208704</v>
      </c>
      <c r="M1175" s="86" t="n">
        <v>0.104253842947118</v>
      </c>
      <c r="N1175" s="86" t="n">
        <v>0.0139143484188342</v>
      </c>
      <c r="Q1175" s="86"/>
      <c r="R1175" s="86"/>
      <c r="S1175" s="86"/>
      <c r="T1175" s="86"/>
      <c r="AE1175" s="86"/>
      <c r="AF1175" s="86"/>
      <c r="AG1175" s="86"/>
      <c r="AH1175" s="86"/>
      <c r="AI1175" s="86"/>
    </row>
    <row r="1176" customFormat="false" ht="13" hidden="false" customHeight="false" outlineLevel="0" collapsed="false">
      <c r="J1176" s="78" t="n">
        <v>1174</v>
      </c>
      <c r="K1176" s="86" t="n">
        <v>28564.794322711</v>
      </c>
      <c r="L1176" s="86" t="n">
        <v>0.263646332913433</v>
      </c>
      <c r="M1176" s="86" t="n">
        <v>0.102900032245167</v>
      </c>
      <c r="N1176" s="86" t="n">
        <v>0.0147177736824487</v>
      </c>
      <c r="Q1176" s="86"/>
      <c r="R1176" s="86"/>
      <c r="S1176" s="86"/>
      <c r="T1176" s="86"/>
      <c r="AE1176" s="86"/>
      <c r="AF1176" s="86"/>
      <c r="AG1176" s="86"/>
      <c r="AH1176" s="86"/>
      <c r="AI1176" s="86"/>
    </row>
    <row r="1177" customFormat="false" ht="13" hidden="false" customHeight="false" outlineLevel="0" collapsed="false">
      <c r="J1177" s="78" t="n">
        <v>1175</v>
      </c>
      <c r="K1177" s="86" t="n">
        <v>28589.291831886</v>
      </c>
      <c r="L1177" s="86" t="n">
        <v>0.264206749705809</v>
      </c>
      <c r="M1177" s="86" t="n">
        <v>0.101262755351972</v>
      </c>
      <c r="N1177" s="86" t="n">
        <v>0.0154805812305743</v>
      </c>
      <c r="Q1177" s="86"/>
      <c r="R1177" s="86"/>
      <c r="S1177" s="86"/>
      <c r="T1177" s="86"/>
      <c r="AE1177" s="86"/>
      <c r="AF1177" s="86"/>
      <c r="AG1177" s="86"/>
      <c r="AH1177" s="86"/>
      <c r="AI1177" s="86"/>
    </row>
    <row r="1178" customFormat="false" ht="13" hidden="false" customHeight="false" outlineLevel="0" collapsed="false">
      <c r="J1178" s="78" t="n">
        <v>1176</v>
      </c>
      <c r="K1178" s="86" t="n">
        <v>28613.689439129</v>
      </c>
      <c r="L1178" s="86" t="n">
        <v>0.2651025128233</v>
      </c>
      <c r="M1178" s="86" t="n">
        <v>0.0998161930177169</v>
      </c>
      <c r="N1178" s="86" t="n">
        <v>0.0161474041083208</v>
      </c>
      <c r="Q1178" s="86"/>
      <c r="R1178" s="86"/>
      <c r="S1178" s="86"/>
      <c r="T1178" s="86"/>
      <c r="AE1178" s="86"/>
      <c r="AF1178" s="86"/>
      <c r="AG1178" s="86"/>
      <c r="AH1178" s="86"/>
      <c r="AI1178" s="86"/>
    </row>
    <row r="1179" customFormat="false" ht="13" hidden="false" customHeight="false" outlineLevel="0" collapsed="false">
      <c r="J1179" s="78" t="n">
        <v>1177</v>
      </c>
      <c r="K1179" s="86" t="n">
        <v>28638.121322842</v>
      </c>
      <c r="L1179" s="86" t="n">
        <v>0.266208629607473</v>
      </c>
      <c r="M1179" s="86" t="n">
        <v>0.0986829741129868</v>
      </c>
      <c r="N1179" s="86" t="n">
        <v>0.0167081952746008</v>
      </c>
      <c r="Q1179" s="86"/>
      <c r="R1179" s="86"/>
      <c r="S1179" s="86"/>
      <c r="T1179" s="86"/>
      <c r="AE1179" s="86"/>
      <c r="AF1179" s="86"/>
      <c r="AG1179" s="86"/>
      <c r="AH1179" s="86"/>
      <c r="AI1179" s="86"/>
    </row>
    <row r="1180" customFormat="false" ht="13" hidden="false" customHeight="false" outlineLevel="0" collapsed="false">
      <c r="J1180" s="78" t="n">
        <v>1178</v>
      </c>
      <c r="K1180" s="86" t="n">
        <v>28662.573345877</v>
      </c>
      <c r="L1180" s="86" t="n">
        <v>0.267397795340326</v>
      </c>
      <c r="M1180" s="86" t="n">
        <v>0.0983505052312845</v>
      </c>
      <c r="N1180" s="86" t="n">
        <v>0.0171645225475716</v>
      </c>
      <c r="Q1180" s="86"/>
      <c r="R1180" s="86"/>
      <c r="S1180" s="86"/>
      <c r="T1180" s="86"/>
      <c r="AE1180" s="86"/>
      <c r="AF1180" s="86"/>
      <c r="AG1180" s="86"/>
      <c r="AH1180" s="86"/>
      <c r="AI1180" s="86"/>
    </row>
    <row r="1181" customFormat="false" ht="13" hidden="false" customHeight="false" outlineLevel="0" collapsed="false">
      <c r="J1181" s="78" t="n">
        <v>1179</v>
      </c>
      <c r="K1181" s="86" t="n">
        <v>28687.049577125</v>
      </c>
      <c r="L1181" s="86" t="n">
        <v>0.268523980293649</v>
      </c>
      <c r="M1181" s="86" t="n">
        <v>0.0992494279827624</v>
      </c>
      <c r="N1181" s="86" t="n">
        <v>0.0175091233868474</v>
      </c>
      <c r="Q1181" s="86"/>
      <c r="R1181" s="86"/>
      <c r="S1181" s="86"/>
      <c r="T1181" s="86"/>
      <c r="AE1181" s="86"/>
      <c r="AF1181" s="86"/>
      <c r="AG1181" s="86"/>
      <c r="AH1181" s="86"/>
      <c r="AI1181" s="86"/>
    </row>
    <row r="1182" customFormat="false" ht="13" hidden="false" customHeight="false" outlineLevel="0" collapsed="false">
      <c r="J1182" s="78" t="n">
        <v>1180</v>
      </c>
      <c r="K1182" s="86" t="n">
        <v>28711.567707478</v>
      </c>
      <c r="L1182" s="86" t="n">
        <v>0.26946623278325</v>
      </c>
      <c r="M1182" s="86" t="n">
        <v>0.101503853785262</v>
      </c>
      <c r="N1182" s="86" t="n">
        <v>0.0177018763990429</v>
      </c>
      <c r="Q1182" s="86"/>
      <c r="R1182" s="86"/>
      <c r="S1182" s="86"/>
      <c r="T1182" s="86"/>
      <c r="AE1182" s="86"/>
      <c r="AF1182" s="86"/>
      <c r="AG1182" s="86"/>
      <c r="AH1182" s="86"/>
      <c r="AI1182" s="86"/>
    </row>
    <row r="1183" customFormat="false" ht="13" hidden="false" customHeight="false" outlineLevel="0" collapsed="false">
      <c r="J1183" s="78" t="n">
        <v>1181</v>
      </c>
      <c r="K1183" s="86" t="n">
        <v>28736.021856372</v>
      </c>
      <c r="L1183" s="86" t="n">
        <v>0.27014808972944</v>
      </c>
      <c r="M1183" s="86" t="n">
        <v>0.104766005287683</v>
      </c>
      <c r="N1183" s="86" t="n">
        <v>0.0177185693315631</v>
      </c>
      <c r="Q1183" s="86"/>
      <c r="R1183" s="86"/>
      <c r="S1183" s="86"/>
      <c r="T1183" s="86"/>
      <c r="AE1183" s="86"/>
      <c r="AF1183" s="86"/>
      <c r="AG1183" s="86"/>
      <c r="AH1183" s="86"/>
      <c r="AI1183" s="86"/>
    </row>
    <row r="1184" customFormat="false" ht="13" hidden="false" customHeight="false" outlineLevel="0" collapsed="false">
      <c r="J1184" s="78" t="n">
        <v>1182</v>
      </c>
      <c r="K1184" s="86" t="n">
        <v>28760.510891426</v>
      </c>
      <c r="L1184" s="86" t="n">
        <v>0.270576947843322</v>
      </c>
      <c r="M1184" s="86" t="n">
        <v>0.108316061354855</v>
      </c>
      <c r="N1184" s="86" t="n">
        <v>0.0175544564693495</v>
      </c>
      <c r="Q1184" s="86"/>
      <c r="R1184" s="86"/>
      <c r="S1184" s="86"/>
      <c r="T1184" s="86"/>
      <c r="AE1184" s="86"/>
      <c r="AF1184" s="86"/>
      <c r="AG1184" s="86"/>
      <c r="AH1184" s="86"/>
      <c r="AI1184" s="86"/>
    </row>
    <row r="1185" customFormat="false" ht="13" hidden="false" customHeight="false" outlineLevel="0" collapsed="false">
      <c r="J1185" s="78" t="n">
        <v>1183</v>
      </c>
      <c r="K1185" s="86" t="n">
        <v>28784.904070478</v>
      </c>
      <c r="L1185" s="86" t="n">
        <v>0.270772990713842</v>
      </c>
      <c r="M1185" s="86" t="n">
        <v>0.111452981806798</v>
      </c>
      <c r="N1185" s="86" t="n">
        <v>0.0172285180102555</v>
      </c>
      <c r="Q1185" s="86"/>
      <c r="R1185" s="86"/>
      <c r="S1185" s="86"/>
      <c r="T1185" s="86"/>
      <c r="AE1185" s="86"/>
      <c r="AF1185" s="86"/>
      <c r="AG1185" s="86"/>
      <c r="AH1185" s="86"/>
      <c r="AI1185" s="86"/>
    </row>
    <row r="1186" customFormat="false" ht="13" hidden="false" customHeight="false" outlineLevel="0" collapsed="false">
      <c r="J1186" s="78" t="n">
        <v>1184</v>
      </c>
      <c r="K1186" s="86" t="n">
        <v>28809.431777421</v>
      </c>
      <c r="L1186" s="86" t="n">
        <v>0.270754648986354</v>
      </c>
      <c r="M1186" s="86" t="n">
        <v>0.113697309082088</v>
      </c>
      <c r="N1186" s="86" t="n">
        <v>0.0167590999706978</v>
      </c>
      <c r="Q1186" s="86"/>
      <c r="R1186" s="86"/>
      <c r="S1186" s="86"/>
      <c r="T1186" s="86"/>
      <c r="AE1186" s="86"/>
      <c r="AF1186" s="86"/>
      <c r="AG1186" s="86"/>
      <c r="AH1186" s="86"/>
      <c r="AI1186" s="86"/>
    </row>
    <row r="1187" customFormat="false" ht="13" hidden="false" customHeight="false" outlineLevel="0" collapsed="false">
      <c r="J1187" s="78" t="n">
        <v>1185</v>
      </c>
      <c r="K1187" s="86" t="n">
        <v>28833.829494318</v>
      </c>
      <c r="L1187" s="86" t="n">
        <v>0.27052867446733</v>
      </c>
      <c r="M1187" s="86" t="n">
        <v>0.114857400607119</v>
      </c>
      <c r="N1187" s="86" t="n">
        <v>0.0161465495269215</v>
      </c>
      <c r="Q1187" s="86"/>
      <c r="R1187" s="86"/>
      <c r="S1187" s="86"/>
      <c r="T1187" s="86"/>
      <c r="AE1187" s="86"/>
      <c r="AF1187" s="86"/>
      <c r="AG1187" s="86"/>
      <c r="AH1187" s="86"/>
      <c r="AI1187" s="86"/>
    </row>
    <row r="1188" customFormat="false" ht="13" hidden="false" customHeight="false" outlineLevel="0" collapsed="false">
      <c r="J1188" s="78" t="n">
        <v>1186</v>
      </c>
      <c r="K1188" s="86" t="n">
        <v>28858.327233335</v>
      </c>
      <c r="L1188" s="86" t="n">
        <v>0.270128873904656</v>
      </c>
      <c r="M1188" s="86" t="n">
        <v>0.115082846228524</v>
      </c>
      <c r="N1188" s="86" t="n">
        <v>0.015392438877865</v>
      </c>
      <c r="Q1188" s="86"/>
      <c r="R1188" s="86"/>
      <c r="S1188" s="86"/>
      <c r="T1188" s="86"/>
      <c r="AE1188" s="86"/>
      <c r="AF1188" s="86"/>
      <c r="AG1188" s="86"/>
      <c r="AH1188" s="86"/>
      <c r="AI1188" s="86"/>
    </row>
    <row r="1189" customFormat="false" ht="13" hidden="false" customHeight="false" outlineLevel="0" collapsed="false">
      <c r="J1189" s="78" t="n">
        <v>1187</v>
      </c>
      <c r="K1189" s="86" t="n">
        <v>28882.742390245</v>
      </c>
      <c r="L1189" s="86" t="n">
        <v>0.269542931214913</v>
      </c>
      <c r="M1189" s="86" t="n">
        <v>0.114631585669083</v>
      </c>
      <c r="N1189" s="86" t="n">
        <v>0.0145278363910575</v>
      </c>
      <c r="Q1189" s="86"/>
      <c r="R1189" s="86"/>
      <c r="S1189" s="86"/>
      <c r="T1189" s="86"/>
      <c r="AE1189" s="86"/>
      <c r="AF1189" s="86"/>
      <c r="AG1189" s="86"/>
      <c r="AH1189" s="86"/>
      <c r="AI1189" s="86"/>
    </row>
    <row r="1190" customFormat="false" ht="13" hidden="false" customHeight="false" outlineLevel="0" collapsed="false">
      <c r="J1190" s="78" t="n">
        <v>1188</v>
      </c>
      <c r="K1190" s="86" t="n">
        <v>28907.121894606</v>
      </c>
      <c r="L1190" s="86" t="n">
        <v>0.268757883792834</v>
      </c>
      <c r="M1190" s="86" t="n">
        <v>0.113606449184433</v>
      </c>
      <c r="N1190" s="86" t="n">
        <v>0.0136152911990185</v>
      </c>
      <c r="Q1190" s="86"/>
      <c r="R1190" s="86"/>
      <c r="S1190" s="86"/>
      <c r="T1190" s="86"/>
      <c r="AE1190" s="86"/>
      <c r="AF1190" s="86"/>
      <c r="AG1190" s="86"/>
      <c r="AH1190" s="86"/>
      <c r="AI1190" s="86"/>
    </row>
    <row r="1191" customFormat="false" ht="13" hidden="false" customHeight="false" outlineLevel="0" collapsed="false">
      <c r="J1191" s="78" t="n">
        <v>1189</v>
      </c>
      <c r="K1191" s="86" t="n">
        <v>28931.58186663</v>
      </c>
      <c r="L1191" s="86" t="n">
        <v>0.267758712419503</v>
      </c>
      <c r="M1191" s="86" t="n">
        <v>0.112117153510584</v>
      </c>
      <c r="N1191" s="86" t="n">
        <v>0.0127153497964179</v>
      </c>
      <c r="Q1191" s="86"/>
      <c r="R1191" s="86"/>
      <c r="S1191" s="86"/>
      <c r="T1191" s="86"/>
      <c r="AE1191" s="86"/>
      <c r="AF1191" s="86"/>
      <c r="AG1191" s="86"/>
      <c r="AH1191" s="86"/>
      <c r="AI1191" s="86"/>
    </row>
    <row r="1192" customFormat="false" ht="13" hidden="false" customHeight="false" outlineLevel="0" collapsed="false">
      <c r="J1192" s="78" t="n">
        <v>1190</v>
      </c>
      <c r="K1192" s="86" t="n">
        <v>28956.024538875</v>
      </c>
      <c r="L1192" s="86" t="n">
        <v>0.266595167570221</v>
      </c>
      <c r="M1192" s="86" t="n">
        <v>0.110428536928301</v>
      </c>
      <c r="N1192" s="86" t="n">
        <v>0.0118709858259595</v>
      </c>
      <c r="Q1192" s="86"/>
      <c r="R1192" s="86"/>
      <c r="S1192" s="86"/>
      <c r="T1192" s="86"/>
      <c r="AE1192" s="86"/>
      <c r="AF1192" s="86"/>
      <c r="AG1192" s="86"/>
      <c r="AH1192" s="86"/>
      <c r="AI1192" s="86"/>
    </row>
    <row r="1193" customFormat="false" ht="13" hidden="false" customHeight="false" outlineLevel="0" collapsed="false">
      <c r="J1193" s="78" t="n">
        <v>1191</v>
      </c>
      <c r="K1193" s="86" t="n">
        <v>28980.425773017</v>
      </c>
      <c r="L1193" s="86" t="n">
        <v>0.265359890029346</v>
      </c>
      <c r="M1193" s="86" t="n">
        <v>0.108710072464854</v>
      </c>
      <c r="N1193" s="86" t="n">
        <v>0.0111352290573539</v>
      </c>
      <c r="Q1193" s="86"/>
      <c r="R1193" s="86"/>
      <c r="S1193" s="86"/>
      <c r="T1193" s="86"/>
      <c r="AE1193" s="86"/>
      <c r="AF1193" s="86"/>
      <c r="AG1193" s="86"/>
      <c r="AH1193" s="86"/>
      <c r="AI1193" s="86"/>
    </row>
    <row r="1194" customFormat="false" ht="13" hidden="false" customHeight="false" outlineLevel="0" collapsed="false">
      <c r="J1194" s="78" t="n">
        <v>1192</v>
      </c>
      <c r="K1194" s="86" t="n">
        <v>29004.808134699</v>
      </c>
      <c r="L1194" s="86" t="n">
        <v>0.264170310735636</v>
      </c>
      <c r="M1194" s="86" t="n">
        <v>0.106829573818092</v>
      </c>
      <c r="N1194" s="86" t="n">
        <v>0.0105916753994786</v>
      </c>
      <c r="Q1194" s="86"/>
      <c r="R1194" s="86"/>
      <c r="S1194" s="86"/>
      <c r="T1194" s="86"/>
      <c r="AE1194" s="86"/>
      <c r="AF1194" s="86"/>
      <c r="AG1194" s="86"/>
      <c r="AH1194" s="86"/>
      <c r="AI1194" s="86"/>
    </row>
    <row r="1195" customFormat="false" ht="13" hidden="false" customHeight="false" outlineLevel="0" collapsed="false">
      <c r="J1195" s="78" t="n">
        <v>1193</v>
      </c>
      <c r="K1195" s="86" t="n">
        <v>29029.243520287</v>
      </c>
      <c r="L1195" s="86" t="n">
        <v>0.263159943286786</v>
      </c>
      <c r="M1195" s="86" t="n">
        <v>0.104513671755487</v>
      </c>
      <c r="N1195" s="86" t="n">
        <v>0.0103359469496879</v>
      </c>
      <c r="Q1195" s="86"/>
      <c r="R1195" s="86"/>
      <c r="S1195" s="86"/>
      <c r="T1195" s="86"/>
      <c r="AE1195" s="86"/>
      <c r="AF1195" s="86"/>
      <c r="AG1195" s="86"/>
      <c r="AH1195" s="86"/>
      <c r="AI1195" s="86"/>
    </row>
    <row r="1196" customFormat="false" ht="13" hidden="false" customHeight="false" outlineLevel="0" collapsed="false">
      <c r="J1196" s="78" t="n">
        <v>1194</v>
      </c>
      <c r="K1196" s="86" t="n">
        <v>29053.753356493</v>
      </c>
      <c r="L1196" s="86" t="n">
        <v>0.262458660576756</v>
      </c>
      <c r="M1196" s="86" t="n">
        <v>0.101712266825426</v>
      </c>
      <c r="N1196" s="86" t="n">
        <v>0.0105053741564805</v>
      </c>
      <c r="Q1196" s="86"/>
      <c r="R1196" s="86"/>
      <c r="S1196" s="86"/>
      <c r="T1196" s="86"/>
      <c r="AE1196" s="86"/>
      <c r="AF1196" s="86"/>
      <c r="AG1196" s="86"/>
      <c r="AH1196" s="86"/>
      <c r="AI1196" s="86"/>
    </row>
    <row r="1197" customFormat="false" ht="13" hidden="false" customHeight="false" outlineLevel="0" collapsed="false">
      <c r="J1197" s="78" t="n">
        <v>1195</v>
      </c>
      <c r="K1197" s="86" t="n">
        <v>29078.109044858</v>
      </c>
      <c r="L1197" s="86" t="n">
        <v>0.262094659452973</v>
      </c>
      <c r="M1197" s="86" t="n">
        <v>0.0988610684711566</v>
      </c>
      <c r="N1197" s="86" t="n">
        <v>0.0112186342422443</v>
      </c>
      <c r="Q1197" s="86"/>
      <c r="R1197" s="86"/>
      <c r="S1197" s="86"/>
      <c r="T1197" s="86"/>
      <c r="AE1197" s="86"/>
      <c r="AF1197" s="86"/>
      <c r="AG1197" s="86"/>
      <c r="AH1197" s="86"/>
      <c r="AI1197" s="86"/>
    </row>
    <row r="1198" customFormat="false" ht="13" hidden="false" customHeight="false" outlineLevel="0" collapsed="false">
      <c r="J1198" s="78" t="n">
        <v>1196</v>
      </c>
      <c r="K1198" s="86" t="n">
        <v>29102.599541079</v>
      </c>
      <c r="L1198" s="86" t="n">
        <v>0.262055545028956</v>
      </c>
      <c r="M1198" s="86" t="n">
        <v>0.0967640660695582</v>
      </c>
      <c r="N1198" s="86" t="n">
        <v>0.0124108354561626</v>
      </c>
      <c r="Q1198" s="86"/>
      <c r="R1198" s="86"/>
      <c r="S1198" s="86"/>
      <c r="T1198" s="86"/>
      <c r="AE1198" s="86"/>
      <c r="AF1198" s="86"/>
      <c r="AG1198" s="86"/>
      <c r="AH1198" s="86"/>
      <c r="AI1198" s="86"/>
    </row>
    <row r="1199" customFormat="false" ht="13" hidden="false" customHeight="false" outlineLevel="0" collapsed="false">
      <c r="J1199" s="78" t="n">
        <v>1197</v>
      </c>
      <c r="K1199" s="86" t="n">
        <v>29127.060667285</v>
      </c>
      <c r="L1199" s="86" t="n">
        <v>0.262312685907584</v>
      </c>
      <c r="M1199" s="86" t="n">
        <v>0.0960279141195077</v>
      </c>
      <c r="N1199" s="86" t="n">
        <v>0.0138313711303117</v>
      </c>
      <c r="Q1199" s="86"/>
      <c r="R1199" s="86"/>
      <c r="S1199" s="86"/>
      <c r="T1199" s="86"/>
      <c r="AE1199" s="86"/>
      <c r="AF1199" s="86"/>
      <c r="AG1199" s="86"/>
      <c r="AH1199" s="86"/>
      <c r="AI1199" s="86"/>
    </row>
    <row r="1200" customFormat="false" ht="13" hidden="false" customHeight="false" outlineLevel="0" collapsed="false">
      <c r="J1200" s="78" t="n">
        <v>1198</v>
      </c>
      <c r="K1200" s="86" t="n">
        <v>29151.522992756</v>
      </c>
      <c r="L1200" s="86" t="n">
        <v>0.262783312300602</v>
      </c>
      <c r="M1200" s="86" t="n">
        <v>0.0966812748843463</v>
      </c>
      <c r="N1200" s="86" t="n">
        <v>0.0152339292123677</v>
      </c>
      <c r="Q1200" s="86"/>
      <c r="R1200" s="86"/>
      <c r="S1200" s="86"/>
      <c r="T1200" s="86"/>
      <c r="AE1200" s="86"/>
      <c r="AF1200" s="86"/>
      <c r="AG1200" s="86"/>
      <c r="AH1200" s="86"/>
      <c r="AI1200" s="86"/>
    </row>
    <row r="1201" customFormat="false" ht="13" hidden="false" customHeight="false" outlineLevel="0" collapsed="false">
      <c r="J1201" s="78" t="n">
        <v>1199</v>
      </c>
      <c r="K1201" s="86" t="n">
        <v>29175.961570516</v>
      </c>
      <c r="L1201" s="86" t="n">
        <v>0.263372232210378</v>
      </c>
      <c r="M1201" s="86" t="n">
        <v>0.0983359028216509</v>
      </c>
      <c r="N1201" s="86" t="n">
        <v>0.0164922360538502</v>
      </c>
      <c r="Q1201" s="86"/>
      <c r="R1201" s="86"/>
      <c r="S1201" s="86"/>
      <c r="T1201" s="86"/>
      <c r="AE1201" s="86"/>
      <c r="AF1201" s="86"/>
      <c r="AG1201" s="86"/>
      <c r="AH1201" s="86"/>
      <c r="AI1201" s="86"/>
    </row>
    <row r="1202" customFormat="false" ht="13" hidden="false" customHeight="false" outlineLevel="0" collapsed="false">
      <c r="J1202" s="78" t="n">
        <v>1200</v>
      </c>
      <c r="K1202" s="86" t="n">
        <v>29200.379196914</v>
      </c>
      <c r="L1202" s="86" t="n">
        <v>0.264048701105991</v>
      </c>
      <c r="M1202" s="86" t="n">
        <v>0.100505164485378</v>
      </c>
      <c r="N1202" s="86" t="n">
        <v>0.0176038426382175</v>
      </c>
      <c r="Q1202" s="86"/>
      <c r="R1202" s="86"/>
      <c r="S1202" s="86"/>
      <c r="T1202" s="86"/>
      <c r="AE1202" s="86"/>
      <c r="AF1202" s="86"/>
      <c r="AG1202" s="86"/>
      <c r="AH1202" s="86"/>
      <c r="AI1202" s="86"/>
    </row>
    <row r="1203" customFormat="false" ht="13" hidden="false" customHeight="false" outlineLevel="0" collapsed="false">
      <c r="J1203" s="78" t="n">
        <v>1201</v>
      </c>
      <c r="K1203" s="86" t="n">
        <v>29224.842857647</v>
      </c>
      <c r="L1203" s="86" t="n">
        <v>0.26481604029738</v>
      </c>
      <c r="M1203" s="86" t="n">
        <v>0.102653031647732</v>
      </c>
      <c r="N1203" s="86" t="n">
        <v>0.0186062710327369</v>
      </c>
      <c r="Q1203" s="86"/>
      <c r="R1203" s="86"/>
      <c r="S1203" s="86"/>
      <c r="T1203" s="86"/>
      <c r="AE1203" s="86"/>
      <c r="AF1203" s="86"/>
      <c r="AG1203" s="86"/>
      <c r="AH1203" s="86"/>
      <c r="AI1203" s="86"/>
    </row>
    <row r="1204" customFormat="false" ht="13" hidden="false" customHeight="false" outlineLevel="0" collapsed="false">
      <c r="J1204" s="78" t="n">
        <v>1202</v>
      </c>
      <c r="K1204" s="86" t="n">
        <v>29249.324006679</v>
      </c>
      <c r="L1204" s="86" t="n">
        <v>0.265721219113795</v>
      </c>
      <c r="M1204" s="86" t="n">
        <v>0.104176587233738</v>
      </c>
      <c r="N1204" s="86" t="n">
        <v>0.0194990188293426</v>
      </c>
      <c r="Q1204" s="86"/>
      <c r="R1204" s="86"/>
      <c r="S1204" s="86"/>
      <c r="T1204" s="86"/>
      <c r="AE1204" s="86"/>
      <c r="AF1204" s="86"/>
      <c r="AG1204" s="86"/>
      <c r="AH1204" s="86"/>
      <c r="AI1204" s="86"/>
    </row>
    <row r="1205" customFormat="false" ht="13" hidden="false" customHeight="false" outlineLevel="0" collapsed="false">
      <c r="J1205" s="78" t="n">
        <v>1203</v>
      </c>
      <c r="K1205" s="86" t="n">
        <v>29273.801935545</v>
      </c>
      <c r="L1205" s="86" t="n">
        <v>0.266783002366733</v>
      </c>
      <c r="M1205" s="86" t="n">
        <v>0.104623252173888</v>
      </c>
      <c r="N1205" s="86" t="n">
        <v>0.0202719955752634</v>
      </c>
      <c r="Q1205" s="86"/>
      <c r="R1205" s="86"/>
      <c r="S1205" s="86"/>
      <c r="T1205" s="86"/>
      <c r="AE1205" s="86"/>
      <c r="AF1205" s="86"/>
      <c r="AG1205" s="86"/>
      <c r="AH1205" s="86"/>
      <c r="AI1205" s="86"/>
    </row>
    <row r="1206" customFormat="false" ht="13" hidden="false" customHeight="false" outlineLevel="0" collapsed="false">
      <c r="J1206" s="78" t="n">
        <v>1204</v>
      </c>
      <c r="K1206" s="86" t="n">
        <v>29298.216529261</v>
      </c>
      <c r="L1206" s="86" t="n">
        <v>0.267977146091436</v>
      </c>
      <c r="M1206" s="86" t="n">
        <v>0.103788003664736</v>
      </c>
      <c r="N1206" s="86" t="n">
        <v>0.0209488778374195</v>
      </c>
      <c r="Q1206" s="86"/>
      <c r="R1206" s="86"/>
      <c r="S1206" s="86"/>
      <c r="T1206" s="86"/>
      <c r="AE1206" s="86"/>
      <c r="AF1206" s="86"/>
      <c r="AG1206" s="86"/>
      <c r="AH1206" s="86"/>
      <c r="AI1206" s="86"/>
    </row>
    <row r="1207" customFormat="false" ht="13" hidden="false" customHeight="false" outlineLevel="0" collapsed="false">
      <c r="J1207" s="78" t="n">
        <v>1205</v>
      </c>
      <c r="K1207" s="86" t="n">
        <v>29322.644488461</v>
      </c>
      <c r="L1207" s="86" t="n">
        <v>0.269257511780122</v>
      </c>
      <c r="M1207" s="86" t="n">
        <v>0.101693256531789</v>
      </c>
      <c r="N1207" s="86" t="n">
        <v>0.0215605839198903</v>
      </c>
      <c r="Q1207" s="86"/>
      <c r="R1207" s="86"/>
      <c r="S1207" s="86"/>
      <c r="T1207" s="86"/>
      <c r="AE1207" s="86"/>
      <c r="AF1207" s="86"/>
      <c r="AG1207" s="86"/>
      <c r="AH1207" s="86"/>
      <c r="AI1207" s="86"/>
    </row>
    <row r="1208" customFormat="false" ht="13" hidden="false" customHeight="false" outlineLevel="0" collapsed="false">
      <c r="J1208" s="78" t="n">
        <v>1206</v>
      </c>
      <c r="K1208" s="86" t="n">
        <v>29347.117873973</v>
      </c>
      <c r="L1208" s="86" t="n">
        <v>0.27060084224038</v>
      </c>
      <c r="M1208" s="86" t="n">
        <v>0.0984861202023895</v>
      </c>
      <c r="N1208" s="86" t="n">
        <v>0.0220777444634811</v>
      </c>
      <c r="Q1208" s="86"/>
      <c r="R1208" s="86"/>
      <c r="S1208" s="86"/>
      <c r="T1208" s="86"/>
      <c r="AE1208" s="86"/>
      <c r="AF1208" s="86"/>
      <c r="AG1208" s="86"/>
      <c r="AH1208" s="86"/>
      <c r="AI1208" s="86"/>
    </row>
    <row r="1209" customFormat="false" ht="13" hidden="false" customHeight="false" outlineLevel="0" collapsed="false">
      <c r="J1209" s="78" t="n">
        <v>1207</v>
      </c>
      <c r="K1209" s="86" t="n">
        <v>29371.28536546</v>
      </c>
      <c r="L1209" s="86" t="n">
        <v>0.271870284921505</v>
      </c>
      <c r="M1209" s="86" t="n">
        <v>0.0942584301860095</v>
      </c>
      <c r="N1209" s="86" t="n">
        <v>0.0224508436729002</v>
      </c>
      <c r="Q1209" s="86"/>
      <c r="R1209" s="86"/>
      <c r="S1209" s="86"/>
      <c r="T1209" s="86"/>
      <c r="AE1209" s="86"/>
      <c r="AF1209" s="86"/>
      <c r="AG1209" s="86"/>
      <c r="AH1209" s="86"/>
      <c r="AI1209" s="86"/>
    </row>
    <row r="1210" customFormat="false" ht="13" hidden="false" customHeight="false" outlineLevel="0" collapsed="false">
      <c r="J1210" s="78" t="n">
        <v>1208</v>
      </c>
      <c r="K1210" s="86" t="n">
        <v>29395.796817479</v>
      </c>
      <c r="L1210" s="86" t="n">
        <v>0.272878877492532</v>
      </c>
      <c r="M1210" s="86" t="n">
        <v>0.0894046023874306</v>
      </c>
      <c r="N1210" s="86" t="n">
        <v>0.022680006051577</v>
      </c>
      <c r="Q1210" s="86"/>
      <c r="R1210" s="86"/>
      <c r="S1210" s="86"/>
      <c r="T1210" s="86"/>
      <c r="AE1210" s="86"/>
      <c r="AF1210" s="86"/>
      <c r="AG1210" s="86"/>
      <c r="AH1210" s="86"/>
      <c r="AI1210" s="86"/>
    </row>
    <row r="1211" customFormat="false" ht="13" hidden="false" customHeight="false" outlineLevel="0" collapsed="false">
      <c r="J1211" s="78" t="n">
        <v>1209</v>
      </c>
      <c r="K1211" s="86" t="n">
        <v>29420.226024323</v>
      </c>
      <c r="L1211" s="86" t="n">
        <v>0.273492296148074</v>
      </c>
      <c r="M1211" s="86" t="n">
        <v>0.0842288799868279</v>
      </c>
      <c r="N1211" s="86" t="n">
        <v>0.022808635407241</v>
      </c>
      <c r="Q1211" s="86"/>
      <c r="R1211" s="86"/>
      <c r="S1211" s="86"/>
      <c r="T1211" s="86"/>
      <c r="AE1211" s="86"/>
      <c r="AF1211" s="86"/>
      <c r="AG1211" s="86"/>
      <c r="AH1211" s="86"/>
      <c r="AI1211" s="86"/>
    </row>
    <row r="1212" customFormat="false" ht="13" hidden="false" customHeight="false" outlineLevel="0" collapsed="false">
      <c r="J1212" s="78" t="n">
        <v>1210</v>
      </c>
      <c r="K1212" s="86" t="n">
        <v>29444.613036868</v>
      </c>
      <c r="L1212" s="86" t="n">
        <v>0.273718532942999</v>
      </c>
      <c r="M1212" s="86" t="n">
        <v>0.0791923258174613</v>
      </c>
      <c r="N1212" s="86" t="n">
        <v>0.0228296955277017</v>
      </c>
      <c r="Q1212" s="86"/>
      <c r="R1212" s="86"/>
      <c r="S1212" s="86"/>
      <c r="T1212" s="86"/>
      <c r="AE1212" s="86"/>
      <c r="AF1212" s="86"/>
      <c r="AG1212" s="86"/>
      <c r="AH1212" s="86"/>
      <c r="AI1212" s="86"/>
    </row>
    <row r="1213" customFormat="false" ht="13" hidden="false" customHeight="false" outlineLevel="0" collapsed="false">
      <c r="J1213" s="78" t="n">
        <v>1211</v>
      </c>
      <c r="K1213" s="86" t="n">
        <v>29469.081694972</v>
      </c>
      <c r="L1213" s="86" t="n">
        <v>0.27364698089371</v>
      </c>
      <c r="M1213" s="86" t="n">
        <v>0.0747592441067773</v>
      </c>
      <c r="N1213" s="86" t="n">
        <v>0.022732743940212</v>
      </c>
      <c r="Q1213" s="86"/>
      <c r="R1213" s="86"/>
      <c r="S1213" s="86"/>
      <c r="T1213" s="86"/>
      <c r="AE1213" s="86"/>
      <c r="AF1213" s="86"/>
      <c r="AG1213" s="86"/>
      <c r="AH1213" s="86"/>
      <c r="AI1213" s="86"/>
    </row>
    <row r="1214" customFormat="false" ht="13" hidden="false" customHeight="false" outlineLevel="0" collapsed="false">
      <c r="J1214" s="78" t="n">
        <v>1212</v>
      </c>
      <c r="K1214" s="86" t="n">
        <v>29493.509102201</v>
      </c>
      <c r="L1214" s="86" t="n">
        <v>0.273399898414871</v>
      </c>
      <c r="M1214" s="86" t="n">
        <v>0.071340621326352</v>
      </c>
      <c r="N1214" s="86" t="n">
        <v>0.0226168505753769</v>
      </c>
      <c r="Q1214" s="86"/>
      <c r="R1214" s="86"/>
      <c r="S1214" s="86"/>
      <c r="T1214" s="86"/>
      <c r="AE1214" s="86"/>
      <c r="AF1214" s="86"/>
      <c r="AG1214" s="86"/>
      <c r="AH1214" s="86"/>
      <c r="AI1214" s="86"/>
    </row>
    <row r="1215" customFormat="false" ht="13" hidden="false" customHeight="false" outlineLevel="0" collapsed="false">
      <c r="J1215" s="78" t="n">
        <v>1213</v>
      </c>
      <c r="K1215" s="86" t="n">
        <v>29517.907093895</v>
      </c>
      <c r="L1215" s="86" t="n">
        <v>0.273032549541589</v>
      </c>
      <c r="M1215" s="86" t="n">
        <v>0.0692293818658556</v>
      </c>
      <c r="N1215" s="86" t="n">
        <v>0.0226664755020521</v>
      </c>
      <c r="Q1215" s="86"/>
      <c r="R1215" s="86"/>
      <c r="S1215" s="86"/>
      <c r="T1215" s="86"/>
      <c r="AE1215" s="86"/>
      <c r="AF1215" s="86"/>
      <c r="AG1215" s="86"/>
      <c r="AH1215" s="86"/>
      <c r="AI1215" s="86"/>
    </row>
    <row r="1216" customFormat="false" ht="13" hidden="false" customHeight="false" outlineLevel="0" collapsed="false">
      <c r="J1216" s="78" t="n">
        <v>1214</v>
      </c>
      <c r="K1216" s="86" t="n">
        <v>29542.359266314</v>
      </c>
      <c r="L1216" s="86" t="n">
        <v>0.272561831626287</v>
      </c>
      <c r="M1216" s="86" t="n">
        <v>0.0685374414211938</v>
      </c>
      <c r="N1216" s="86" t="n">
        <v>0.0230096181750759</v>
      </c>
      <c r="Q1216" s="86"/>
      <c r="R1216" s="86"/>
      <c r="S1216" s="86"/>
      <c r="T1216" s="86"/>
      <c r="AE1216" s="86"/>
      <c r="AF1216" s="86"/>
      <c r="AG1216" s="86"/>
      <c r="AH1216" s="86"/>
      <c r="AI1216" s="86"/>
    </row>
    <row r="1217" customFormat="false" ht="13" hidden="false" customHeight="false" outlineLevel="0" collapsed="false">
      <c r="J1217" s="78" t="n">
        <v>1215</v>
      </c>
      <c r="K1217" s="86" t="n">
        <v>29566.576666857</v>
      </c>
      <c r="L1217" s="86" t="n">
        <v>0.271961136580653</v>
      </c>
      <c r="M1217" s="86" t="n">
        <v>0.0692798856511419</v>
      </c>
      <c r="N1217" s="86" t="n">
        <v>0.0236985683479883</v>
      </c>
      <c r="Q1217" s="86"/>
      <c r="R1217" s="86"/>
      <c r="S1217" s="86"/>
      <c r="T1217" s="86"/>
      <c r="AE1217" s="86"/>
      <c r="AF1217" s="86"/>
      <c r="AG1217" s="86"/>
      <c r="AH1217" s="86"/>
      <c r="AI1217" s="86"/>
    </row>
    <row r="1218" customFormat="false" ht="13" hidden="false" customHeight="false" outlineLevel="0" collapsed="false">
      <c r="J1218" s="78" t="n">
        <v>1216</v>
      </c>
      <c r="K1218" s="86" t="n">
        <v>29590.711678321</v>
      </c>
      <c r="L1218" s="86" t="n">
        <v>0.271221450777322</v>
      </c>
      <c r="M1218" s="86" t="n">
        <v>0.0714714130664977</v>
      </c>
      <c r="N1218" s="86" t="n">
        <v>0.0246576602665508</v>
      </c>
      <c r="Q1218" s="86"/>
      <c r="R1218" s="86"/>
      <c r="S1218" s="86"/>
      <c r="T1218" s="86"/>
      <c r="AE1218" s="86"/>
      <c r="AF1218" s="86"/>
      <c r="AG1218" s="86"/>
      <c r="AH1218" s="86"/>
      <c r="AI1218" s="86"/>
    </row>
    <row r="1219" customFormat="false" ht="13" hidden="false" customHeight="false" outlineLevel="0" collapsed="false">
      <c r="J1219" s="78" t="n">
        <v>1217</v>
      </c>
      <c r="K1219" s="86" t="n">
        <v>29615.200073078</v>
      </c>
      <c r="L1219" s="86" t="n">
        <v>0.270412253878822</v>
      </c>
      <c r="M1219" s="86" t="n">
        <v>0.0749121845281227</v>
      </c>
      <c r="N1219" s="86" t="n">
        <v>0.0257624382128018</v>
      </c>
      <c r="Q1219" s="86"/>
      <c r="R1219" s="86"/>
      <c r="S1219" s="86"/>
      <c r="T1219" s="86"/>
      <c r="AE1219" s="86"/>
      <c r="AF1219" s="86"/>
      <c r="AG1219" s="86"/>
      <c r="AH1219" s="86"/>
      <c r="AI1219" s="86"/>
    </row>
    <row r="1220" customFormat="false" ht="13" hidden="false" customHeight="false" outlineLevel="0" collapsed="false">
      <c r="J1220" s="78" t="n">
        <v>1218</v>
      </c>
      <c r="K1220" s="86" t="n">
        <v>29639.663456892</v>
      </c>
      <c r="L1220" s="86" t="n">
        <v>0.269670276016994</v>
      </c>
      <c r="M1220" s="86" t="n">
        <v>0.0792350832599267</v>
      </c>
      <c r="N1220" s="86" t="n">
        <v>0.0268390501854735</v>
      </c>
      <c r="Q1220" s="86"/>
      <c r="R1220" s="86"/>
      <c r="S1220" s="86"/>
      <c r="T1220" s="86"/>
      <c r="AE1220" s="86"/>
      <c r="AF1220" s="86"/>
      <c r="AG1220" s="86"/>
      <c r="AH1220" s="86"/>
      <c r="AI1220" s="86"/>
    </row>
    <row r="1221" customFormat="false" ht="13" hidden="false" customHeight="false" outlineLevel="0" collapsed="false">
      <c r="J1221" s="78" t="n">
        <v>1219</v>
      </c>
      <c r="K1221" s="86" t="n">
        <v>29663.770562207</v>
      </c>
      <c r="L1221" s="86" t="n">
        <v>0.269127376577118</v>
      </c>
      <c r="M1221" s="86" t="n">
        <v>0.0838107388664452</v>
      </c>
      <c r="N1221" s="86" t="n">
        <v>0.0276673107380367</v>
      </c>
      <c r="Q1221" s="86"/>
      <c r="R1221" s="86"/>
      <c r="S1221" s="86"/>
      <c r="T1221" s="86"/>
      <c r="AE1221" s="86"/>
      <c r="AF1221" s="86"/>
      <c r="AG1221" s="86"/>
      <c r="AH1221" s="86"/>
      <c r="AI1221" s="86"/>
    </row>
    <row r="1222" customFormat="false" ht="13" hidden="false" customHeight="false" outlineLevel="0" collapsed="false">
      <c r="J1222" s="78" t="n">
        <v>1220</v>
      </c>
      <c r="K1222" s="86" t="n">
        <v>29687.969122946</v>
      </c>
      <c r="L1222" s="86" t="n">
        <v>0.26889608447279</v>
      </c>
      <c r="M1222" s="86" t="n">
        <v>0.0880413237837123</v>
      </c>
      <c r="N1222" s="86" t="n">
        <v>0.028120574896981</v>
      </c>
      <c r="Q1222" s="86"/>
      <c r="R1222" s="86"/>
      <c r="S1222" s="86"/>
      <c r="T1222" s="86"/>
      <c r="AE1222" s="86"/>
      <c r="AF1222" s="86"/>
      <c r="AG1222" s="86"/>
      <c r="AH1222" s="86"/>
      <c r="AI1222" s="86"/>
    </row>
    <row r="1223" customFormat="false" ht="13" hidden="false" customHeight="false" outlineLevel="0" collapsed="false">
      <c r="J1223" s="78" t="n">
        <v>1221</v>
      </c>
      <c r="K1223" s="86" t="n">
        <v>29712.358177056</v>
      </c>
      <c r="L1223" s="86" t="n">
        <v>0.269052681663704</v>
      </c>
      <c r="M1223" s="86" t="n">
        <v>0.0915755645911551</v>
      </c>
      <c r="N1223" s="86" t="n">
        <v>0.0282168836427043</v>
      </c>
      <c r="Q1223" s="86"/>
      <c r="R1223" s="86"/>
      <c r="S1223" s="86"/>
      <c r="T1223" s="86"/>
      <c r="AE1223" s="86"/>
      <c r="AF1223" s="86"/>
      <c r="AG1223" s="86"/>
      <c r="AH1223" s="86"/>
      <c r="AI1223" s="86"/>
    </row>
    <row r="1224" customFormat="false" ht="13" hidden="false" customHeight="false" outlineLevel="0" collapsed="false">
      <c r="J1224" s="78" t="n">
        <v>1222</v>
      </c>
      <c r="K1224" s="86" t="n">
        <v>29736.588078176</v>
      </c>
      <c r="L1224" s="86" t="n">
        <v>0.269638487527094</v>
      </c>
      <c r="M1224" s="86" t="n">
        <v>0.0942784478994968</v>
      </c>
      <c r="N1224" s="86" t="n">
        <v>0.028074702185382</v>
      </c>
      <c r="Q1224" s="86"/>
      <c r="R1224" s="86"/>
      <c r="S1224" s="86"/>
      <c r="T1224" s="86"/>
      <c r="AE1224" s="86"/>
      <c r="AF1224" s="86"/>
      <c r="AG1224" s="86"/>
      <c r="AH1224" s="86"/>
      <c r="AI1224" s="86"/>
    </row>
    <row r="1225" customFormat="false" ht="13" hidden="false" customHeight="false" outlineLevel="0" collapsed="false">
      <c r="J1225" s="78" t="n">
        <v>1223</v>
      </c>
      <c r="K1225" s="86" t="n">
        <v>29760.862230563</v>
      </c>
      <c r="L1225" s="86" t="n">
        <v>0.27057606437287</v>
      </c>
      <c r="M1225" s="86" t="n">
        <v>0.0958826937511039</v>
      </c>
      <c r="N1225" s="86" t="n">
        <v>0.0278109968224002</v>
      </c>
      <c r="Q1225" s="86"/>
      <c r="R1225" s="86"/>
      <c r="S1225" s="86"/>
      <c r="T1225" s="86"/>
      <c r="AE1225" s="86"/>
      <c r="AF1225" s="86"/>
      <c r="AG1225" s="86"/>
      <c r="AH1225" s="86"/>
      <c r="AI1225" s="86"/>
    </row>
    <row r="1226" customFormat="false" ht="13" hidden="false" customHeight="false" outlineLevel="0" collapsed="false">
      <c r="J1226" s="78" t="n">
        <v>1224</v>
      </c>
      <c r="K1226" s="86" t="n">
        <v>29785.060140277</v>
      </c>
      <c r="L1226" s="86" t="n">
        <v>0.271800079238175</v>
      </c>
      <c r="M1226" s="86" t="n">
        <v>0.0962281007576591</v>
      </c>
      <c r="N1226" s="86" t="n">
        <v>0.0274879002249636</v>
      </c>
      <c r="Q1226" s="86"/>
      <c r="R1226" s="86"/>
      <c r="S1226" s="86"/>
      <c r="T1226" s="86"/>
      <c r="AE1226" s="86"/>
      <c r="AF1226" s="86"/>
      <c r="AG1226" s="86"/>
      <c r="AH1226" s="86"/>
      <c r="AI1226" s="86"/>
    </row>
    <row r="1227" customFormat="false" ht="13" hidden="false" customHeight="false" outlineLevel="0" collapsed="false">
      <c r="J1227" s="78" t="n">
        <v>1225</v>
      </c>
      <c r="K1227" s="86" t="n">
        <v>29809.230808341</v>
      </c>
      <c r="L1227" s="86" t="n">
        <v>0.273199780970697</v>
      </c>
      <c r="M1227" s="86" t="n">
        <v>0.0954119130746454</v>
      </c>
      <c r="N1227" s="86" t="n">
        <v>0.0271865572613496</v>
      </c>
      <c r="Q1227" s="86"/>
      <c r="R1227" s="86"/>
      <c r="S1227" s="86"/>
      <c r="T1227" s="86"/>
      <c r="AE1227" s="86"/>
      <c r="AF1227" s="86"/>
      <c r="AG1227" s="86"/>
      <c r="AH1227" s="86"/>
      <c r="AI1227" s="86"/>
    </row>
    <row r="1228" customFormat="false" ht="13" hidden="false" customHeight="false" outlineLevel="0" collapsed="false">
      <c r="J1228" s="78" t="n">
        <v>1226</v>
      </c>
      <c r="K1228" s="86" t="n">
        <v>29833.467580559</v>
      </c>
      <c r="L1228" s="86" t="n">
        <v>0.274688169381423</v>
      </c>
      <c r="M1228" s="86" t="n">
        <v>0.0939115337076656</v>
      </c>
      <c r="N1228" s="86" t="n">
        <v>0.0269984818559706</v>
      </c>
      <c r="Q1228" s="86"/>
      <c r="R1228" s="86"/>
      <c r="S1228" s="86"/>
      <c r="T1228" s="86"/>
      <c r="AE1228" s="86"/>
      <c r="AF1228" s="86"/>
      <c r="AG1228" s="86"/>
      <c r="AH1228" s="86"/>
      <c r="AI1228" s="86"/>
    </row>
    <row r="1229" customFormat="false" ht="13" hidden="false" customHeight="false" outlineLevel="0" collapsed="false">
      <c r="J1229" s="78" t="n">
        <v>1227</v>
      </c>
      <c r="K1229" s="86" t="n">
        <v>29857.709493155</v>
      </c>
      <c r="L1229" s="86" t="n">
        <v>0.276165189364646</v>
      </c>
      <c r="M1229" s="86" t="n">
        <v>0.0923060016080476</v>
      </c>
      <c r="N1229" s="86" t="n">
        <v>0.0270141947426708</v>
      </c>
      <c r="Q1229" s="86"/>
      <c r="R1229" s="86"/>
      <c r="S1229" s="86"/>
      <c r="T1229" s="86"/>
      <c r="AE1229" s="86"/>
      <c r="AF1229" s="86"/>
      <c r="AG1229" s="86"/>
      <c r="AH1229" s="86"/>
      <c r="AI1229" s="86"/>
    </row>
    <row r="1230" customFormat="false" ht="13" hidden="false" customHeight="false" outlineLevel="0" collapsed="false">
      <c r="J1230" s="78" t="n">
        <v>1228</v>
      </c>
      <c r="K1230" s="86" t="n">
        <v>29881.912456869</v>
      </c>
      <c r="L1230" s="86" t="n">
        <v>0.277539945311187</v>
      </c>
      <c r="M1230" s="86" t="n">
        <v>0.0910878187059542</v>
      </c>
      <c r="N1230" s="86" t="n">
        <v>0.0272733922949221</v>
      </c>
      <c r="Q1230" s="86"/>
      <c r="R1230" s="86"/>
      <c r="S1230" s="86"/>
      <c r="T1230" s="86"/>
      <c r="AE1230" s="86"/>
      <c r="AF1230" s="86"/>
      <c r="AG1230" s="86"/>
      <c r="AH1230" s="86"/>
      <c r="AI1230" s="86"/>
    </row>
    <row r="1231" customFormat="false" ht="13" hidden="false" customHeight="false" outlineLevel="0" collapsed="false">
      <c r="J1231" s="78" t="n">
        <v>1229</v>
      </c>
      <c r="K1231" s="86" t="n">
        <v>29906.049401115</v>
      </c>
      <c r="L1231" s="86" t="n">
        <v>0.278707607812154</v>
      </c>
      <c r="M1231" s="86" t="n">
        <v>0.0907313469229238</v>
      </c>
      <c r="N1231" s="86" t="n">
        <v>0.0277981670963587</v>
      </c>
      <c r="Q1231" s="86"/>
      <c r="R1231" s="86"/>
      <c r="S1231" s="86"/>
      <c r="T1231" s="86"/>
      <c r="AE1231" s="86"/>
      <c r="AF1231" s="86"/>
      <c r="AG1231" s="86"/>
      <c r="AH1231" s="86"/>
      <c r="AI1231" s="86"/>
    </row>
    <row r="1232" customFormat="false" ht="13" hidden="false" customHeight="false" outlineLevel="0" collapsed="false">
      <c r="J1232" s="78" t="n">
        <v>1230</v>
      </c>
      <c r="K1232" s="86" t="n">
        <v>29930.311568714</v>
      </c>
      <c r="L1232" s="86" t="n">
        <v>0.279576165620554</v>
      </c>
      <c r="M1232" s="86" t="n">
        <v>0.091735805307651</v>
      </c>
      <c r="N1232" s="86" t="n">
        <v>0.0285686282377782</v>
      </c>
      <c r="Q1232" s="86"/>
      <c r="R1232" s="86"/>
      <c r="S1232" s="86"/>
      <c r="T1232" s="86"/>
      <c r="AE1232" s="86"/>
      <c r="AF1232" s="86"/>
      <c r="AG1232" s="86"/>
      <c r="AH1232" s="86"/>
      <c r="AI1232" s="86"/>
    </row>
    <row r="1233" customFormat="false" ht="13" hidden="false" customHeight="false" outlineLevel="0" collapsed="false">
      <c r="J1233" s="78" t="n">
        <v>1231</v>
      </c>
      <c r="K1233" s="86" t="n">
        <v>29954.492609836</v>
      </c>
      <c r="L1233" s="86" t="n">
        <v>0.280077539910173</v>
      </c>
      <c r="M1233" s="86" t="n">
        <v>0.0944033236529074</v>
      </c>
      <c r="N1233" s="86" t="n">
        <v>0.029532616590739</v>
      </c>
      <c r="Q1233" s="86"/>
      <c r="R1233" s="86"/>
      <c r="S1233" s="86"/>
      <c r="T1233" s="86"/>
      <c r="AE1233" s="86"/>
      <c r="AF1233" s="86"/>
      <c r="AG1233" s="86"/>
      <c r="AH1233" s="86"/>
      <c r="AI1233" s="86"/>
    </row>
    <row r="1234" customFormat="false" ht="13" hidden="false" customHeight="false" outlineLevel="0" collapsed="false">
      <c r="J1234" s="78" t="n">
        <v>1232</v>
      </c>
      <c r="K1234" s="86" t="n">
        <v>29978.719688164</v>
      </c>
      <c r="L1234" s="86" t="n">
        <v>0.280204806247895</v>
      </c>
      <c r="M1234" s="86" t="n">
        <v>0.0987522767203557</v>
      </c>
      <c r="N1234" s="86" t="n">
        <v>0.0306400737128306</v>
      </c>
      <c r="Q1234" s="86"/>
      <c r="R1234" s="86"/>
      <c r="S1234" s="86"/>
      <c r="T1234" s="86"/>
      <c r="AE1234" s="86"/>
      <c r="AF1234" s="86"/>
      <c r="AG1234" s="86"/>
      <c r="AH1234" s="86"/>
      <c r="AI1234" s="86"/>
    </row>
    <row r="1235" customFormat="false" ht="13" hidden="false" customHeight="false" outlineLevel="0" collapsed="false">
      <c r="J1235" s="78" t="n">
        <v>1233</v>
      </c>
      <c r="K1235" s="86" t="n">
        <v>30003.219942008</v>
      </c>
      <c r="L1235" s="86" t="n">
        <v>0.279982027837784</v>
      </c>
      <c r="M1235" s="86" t="n">
        <v>0.104326163552463</v>
      </c>
      <c r="N1235" s="86" t="n">
        <v>0.0317912039217208</v>
      </c>
      <c r="Q1235" s="86"/>
      <c r="R1235" s="86"/>
      <c r="S1235" s="86"/>
      <c r="T1235" s="86"/>
      <c r="AE1235" s="86"/>
      <c r="AF1235" s="86"/>
      <c r="AG1235" s="86"/>
      <c r="AH1235" s="86"/>
      <c r="AI1235" s="86"/>
    </row>
    <row r="1236" customFormat="false" ht="13" hidden="false" customHeight="false" outlineLevel="0" collapsed="false">
      <c r="J1236" s="78" t="n">
        <v>1234</v>
      </c>
      <c r="K1236" s="86" t="n">
        <v>30027.38644026</v>
      </c>
      <c r="L1236" s="86" t="n">
        <v>0.279460255507147</v>
      </c>
      <c r="M1236" s="86" t="n">
        <v>0.110362910990982</v>
      </c>
      <c r="N1236" s="86" t="n">
        <v>0.0328763043114357</v>
      </c>
      <c r="Q1236" s="86"/>
      <c r="R1236" s="86"/>
      <c r="S1236" s="86"/>
      <c r="T1236" s="86"/>
      <c r="AE1236" s="86"/>
      <c r="AF1236" s="86"/>
      <c r="AG1236" s="86"/>
      <c r="AH1236" s="86"/>
      <c r="AI1236" s="86"/>
    </row>
    <row r="1237" customFormat="false" ht="13" hidden="false" customHeight="false" outlineLevel="0" collapsed="false">
      <c r="J1237" s="78" t="n">
        <v>1235</v>
      </c>
      <c r="K1237" s="86" t="n">
        <v>30051.619487253</v>
      </c>
      <c r="L1237" s="86" t="n">
        <v>0.278710830377644</v>
      </c>
      <c r="M1237" s="86" t="n">
        <v>0.116115261369381</v>
      </c>
      <c r="N1237" s="86" t="n">
        <v>0.0338327398598046</v>
      </c>
      <c r="Q1237" s="86"/>
      <c r="R1237" s="86"/>
      <c r="S1237" s="86"/>
      <c r="T1237" s="86"/>
      <c r="AE1237" s="86"/>
      <c r="AF1237" s="86"/>
      <c r="AG1237" s="86"/>
      <c r="AH1237" s="86"/>
      <c r="AI1237" s="86"/>
    </row>
    <row r="1238" customFormat="false" ht="13" hidden="false" customHeight="false" outlineLevel="0" collapsed="false">
      <c r="J1238" s="78" t="n">
        <v>1236</v>
      </c>
      <c r="K1238" s="86" t="n">
        <v>30075.792703678</v>
      </c>
      <c r="L1238" s="86" t="n">
        <v>0.277813961333682</v>
      </c>
      <c r="M1238" s="86" t="n">
        <v>0.121105990629745</v>
      </c>
      <c r="N1238" s="86" t="n">
        <v>0.0346175003761745</v>
      </c>
      <c r="Q1238" s="86"/>
      <c r="R1238" s="86"/>
      <c r="S1238" s="86"/>
      <c r="T1238" s="86"/>
      <c r="AE1238" s="86"/>
      <c r="AF1238" s="86"/>
      <c r="AG1238" s="86"/>
      <c r="AH1238" s="86"/>
      <c r="AI1238" s="86"/>
    </row>
    <row r="1239" customFormat="false" ht="13" hidden="false" customHeight="false" outlineLevel="0" collapsed="false">
      <c r="J1239" s="78" t="n">
        <v>1237</v>
      </c>
      <c r="K1239" s="86" t="n">
        <v>30099.975619732</v>
      </c>
      <c r="L1239" s="86" t="n">
        <v>0.276822872686089</v>
      </c>
      <c r="M1239" s="86" t="n">
        <v>0.124974639674114</v>
      </c>
      <c r="N1239" s="86" t="n">
        <v>0.0351482624191833</v>
      </c>
      <c r="Q1239" s="86"/>
      <c r="R1239" s="86"/>
      <c r="S1239" s="86"/>
      <c r="T1239" s="86"/>
      <c r="AE1239" s="86"/>
      <c r="AF1239" s="86"/>
      <c r="AG1239" s="86"/>
      <c r="AH1239" s="86"/>
      <c r="AI1239" s="86"/>
    </row>
    <row r="1240" customFormat="false" ht="13" hidden="false" customHeight="false" outlineLevel="0" collapsed="false">
      <c r="J1240" s="78" t="n">
        <v>1238</v>
      </c>
      <c r="K1240" s="86" t="n">
        <v>30124.197034659</v>
      </c>
      <c r="L1240" s="86" t="n">
        <v>0.275860956309845</v>
      </c>
      <c r="M1240" s="86" t="n">
        <v>0.127485597051383</v>
      </c>
      <c r="N1240" s="86" t="n">
        <v>0.0353594946915396</v>
      </c>
      <c r="Q1240" s="86"/>
      <c r="R1240" s="86"/>
      <c r="S1240" s="86"/>
      <c r="T1240" s="86"/>
      <c r="AE1240" s="86"/>
      <c r="AF1240" s="86"/>
      <c r="AG1240" s="86"/>
      <c r="AH1240" s="86"/>
      <c r="AI1240" s="86"/>
    </row>
    <row r="1241" customFormat="false" ht="13" hidden="false" customHeight="false" outlineLevel="0" collapsed="false">
      <c r="J1241" s="78" t="n">
        <v>1239</v>
      </c>
      <c r="K1241" s="86" t="n">
        <v>30148.700185064</v>
      </c>
      <c r="L1241" s="86" t="n">
        <v>0.275095851830516</v>
      </c>
      <c r="M1241" s="86" t="n">
        <v>0.12827526796542</v>
      </c>
      <c r="N1241" s="86" t="n">
        <v>0.0352812037185833</v>
      </c>
      <c r="Q1241" s="86"/>
      <c r="R1241" s="86"/>
      <c r="S1241" s="86"/>
      <c r="T1241" s="86"/>
      <c r="AE1241" s="86"/>
      <c r="AF1241" s="86"/>
      <c r="AG1241" s="86"/>
      <c r="AH1241" s="86"/>
      <c r="AI1241" s="86"/>
    </row>
    <row r="1242" customFormat="false" ht="13" hidden="false" customHeight="false" outlineLevel="0" collapsed="false">
      <c r="J1242" s="78" t="n">
        <v>1240</v>
      </c>
      <c r="K1242" s="86" t="n">
        <v>30173.106626805</v>
      </c>
      <c r="L1242" s="86" t="n">
        <v>0.274565154602592</v>
      </c>
      <c r="M1242" s="86" t="n">
        <v>0.126933475475027</v>
      </c>
      <c r="N1242" s="86" t="n">
        <v>0.0349721903746034</v>
      </c>
      <c r="Q1242" s="86"/>
      <c r="R1242" s="86"/>
      <c r="S1242" s="86"/>
      <c r="T1242" s="86"/>
      <c r="AE1242" s="86"/>
      <c r="AF1242" s="86"/>
      <c r="AG1242" s="86"/>
      <c r="AH1242" s="86"/>
      <c r="AI1242" s="86"/>
    </row>
    <row r="1243" customFormat="false" ht="13" hidden="false" customHeight="false" outlineLevel="0" collapsed="false">
      <c r="J1243" s="78" t="n">
        <v>1241</v>
      </c>
      <c r="K1243" s="86" t="n">
        <v>30197.56935858</v>
      </c>
      <c r="L1243" s="86" t="n">
        <v>0.274221493926457</v>
      </c>
      <c r="M1243" s="86" t="n">
        <v>0.123162102683647</v>
      </c>
      <c r="N1243" s="86" t="n">
        <v>0.0345468206392381</v>
      </c>
      <c r="Q1243" s="86"/>
      <c r="R1243" s="86"/>
      <c r="S1243" s="86"/>
      <c r="T1243" s="86"/>
      <c r="AE1243" s="86"/>
      <c r="AF1243" s="86"/>
      <c r="AG1243" s="86"/>
      <c r="AH1243" s="86"/>
      <c r="AI1243" s="86"/>
    </row>
    <row r="1244" customFormat="false" ht="13" hidden="false" customHeight="false" outlineLevel="0" collapsed="false">
      <c r="J1244" s="78" t="n">
        <v>1242</v>
      </c>
      <c r="K1244" s="86" t="n">
        <v>30222.018372477</v>
      </c>
      <c r="L1244" s="86" t="n">
        <v>0.274016176216949</v>
      </c>
      <c r="M1244" s="86" t="n">
        <v>0.117151485351334</v>
      </c>
      <c r="N1244" s="86" t="n">
        <v>0.0341349260560381</v>
      </c>
      <c r="Q1244" s="86"/>
      <c r="R1244" s="86"/>
      <c r="S1244" s="86"/>
      <c r="T1244" s="86"/>
      <c r="AE1244" s="86"/>
      <c r="AF1244" s="86"/>
      <c r="AG1244" s="86"/>
      <c r="AH1244" s="86"/>
      <c r="AI1244" s="86"/>
    </row>
    <row r="1245" customFormat="false" ht="13" hidden="false" customHeight="false" outlineLevel="0" collapsed="false">
      <c r="J1245" s="78" t="n">
        <v>1243</v>
      </c>
      <c r="K1245" s="86" t="n">
        <v>30246.520924794</v>
      </c>
      <c r="L1245" s="86" t="n">
        <v>0.273901017233314</v>
      </c>
      <c r="M1245" s="86" t="n">
        <v>0.109512612876218</v>
      </c>
      <c r="N1245" s="86" t="n">
        <v>0.0338443309869421</v>
      </c>
      <c r="Q1245" s="86"/>
      <c r="R1245" s="86"/>
      <c r="S1245" s="86"/>
      <c r="T1245" s="86"/>
      <c r="AE1245" s="86"/>
      <c r="AF1245" s="86"/>
      <c r="AG1245" s="86"/>
      <c r="AH1245" s="86"/>
      <c r="AI1245" s="86"/>
    </row>
    <row r="1246" customFormat="false" ht="13" hidden="false" customHeight="false" outlineLevel="0" collapsed="false">
      <c r="J1246" s="78" t="n">
        <v>1244</v>
      </c>
      <c r="K1246" s="86" t="n">
        <v>30271.009693283</v>
      </c>
      <c r="L1246" s="86" t="n">
        <v>0.273867672832794</v>
      </c>
      <c r="M1246" s="86" t="n">
        <v>0.100935183633604</v>
      </c>
      <c r="N1246" s="86" t="n">
        <v>0.0337807626902987</v>
      </c>
      <c r="Q1246" s="86"/>
      <c r="R1246" s="86"/>
      <c r="S1246" s="86"/>
      <c r="T1246" s="86"/>
      <c r="AE1246" s="86"/>
      <c r="AF1246" s="86"/>
      <c r="AG1246" s="86"/>
      <c r="AH1246" s="86"/>
      <c r="AI1246" s="86"/>
    </row>
    <row r="1247" customFormat="false" ht="13" hidden="false" customHeight="false" outlineLevel="0" collapsed="false">
      <c r="J1247" s="78" t="n">
        <v>1245</v>
      </c>
      <c r="K1247" s="86" t="n">
        <v>30295.496226841</v>
      </c>
      <c r="L1247" s="86" t="n">
        <v>0.273878743374261</v>
      </c>
      <c r="M1247" s="86" t="n">
        <v>0.0920142850447476</v>
      </c>
      <c r="N1247" s="86" t="n">
        <v>0.0340051373230648</v>
      </c>
      <c r="Q1247" s="86"/>
      <c r="R1247" s="86"/>
      <c r="S1247" s="86"/>
      <c r="T1247" s="86"/>
      <c r="AE1247" s="86"/>
      <c r="AF1247" s="86"/>
      <c r="AG1247" s="86"/>
      <c r="AH1247" s="86"/>
      <c r="AI1247" s="86"/>
    </row>
    <row r="1248" customFormat="false" ht="13" hidden="false" customHeight="false" outlineLevel="0" collapsed="false">
      <c r="J1248" s="78" t="n">
        <v>1246</v>
      </c>
      <c r="K1248" s="86" t="n">
        <v>30319.909474452</v>
      </c>
      <c r="L1248" s="86" t="n">
        <v>0.273917121757839</v>
      </c>
      <c r="M1248" s="86" t="n">
        <v>0.0834623439107298</v>
      </c>
      <c r="N1248" s="86" t="n">
        <v>0.0344676578107352</v>
      </c>
      <c r="Q1248" s="86"/>
      <c r="R1248" s="86"/>
      <c r="S1248" s="86"/>
      <c r="T1248" s="86"/>
      <c r="AE1248" s="86"/>
      <c r="AF1248" s="86"/>
      <c r="AG1248" s="86"/>
      <c r="AH1248" s="86"/>
      <c r="AI1248" s="86"/>
    </row>
    <row r="1249" customFormat="false" ht="13" hidden="false" customHeight="false" outlineLevel="0" collapsed="false">
      <c r="J1249" s="78" t="n">
        <v>1247</v>
      </c>
      <c r="K1249" s="86" t="n">
        <v>30344.143548335</v>
      </c>
      <c r="L1249" s="86" t="n">
        <v>0.27390218288919</v>
      </c>
      <c r="M1249" s="86" t="n">
        <v>0.0761216396837915</v>
      </c>
      <c r="N1249" s="86" t="n">
        <v>0.0350692498071377</v>
      </c>
      <c r="Q1249" s="86"/>
      <c r="R1249" s="86"/>
      <c r="S1249" s="86"/>
      <c r="T1249" s="86"/>
      <c r="AE1249" s="86"/>
      <c r="AF1249" s="86"/>
      <c r="AG1249" s="86"/>
      <c r="AH1249" s="86"/>
      <c r="AI1249" s="86"/>
    </row>
    <row r="1250" customFormat="false" ht="13" hidden="false" customHeight="false" outlineLevel="0" collapsed="false">
      <c r="J1250" s="78" t="n">
        <v>1248</v>
      </c>
      <c r="K1250" s="86" t="n">
        <v>30368.61763294</v>
      </c>
      <c r="L1250" s="86" t="n">
        <v>0.273748498063978</v>
      </c>
      <c r="M1250" s="86" t="n">
        <v>0.0708776993195995</v>
      </c>
      <c r="N1250" s="86" t="n">
        <v>0.0357618256876298</v>
      </c>
      <c r="Q1250" s="86"/>
      <c r="R1250" s="86"/>
      <c r="S1250" s="86"/>
      <c r="T1250" s="86"/>
      <c r="AE1250" s="86"/>
      <c r="AF1250" s="86"/>
      <c r="AG1250" s="86"/>
      <c r="AH1250" s="86"/>
      <c r="AI1250" s="86"/>
    </row>
    <row r="1251" customFormat="false" ht="13" hidden="false" customHeight="false" outlineLevel="0" collapsed="false">
      <c r="J1251" s="78" t="n">
        <v>1249</v>
      </c>
      <c r="K1251" s="86" t="n">
        <v>30392.836945749</v>
      </c>
      <c r="L1251" s="86" t="n">
        <v>0.273412227358794</v>
      </c>
      <c r="M1251" s="86" t="n">
        <v>0.068279104068394</v>
      </c>
      <c r="N1251" s="86" t="n">
        <v>0.0365644936601525</v>
      </c>
      <c r="Q1251" s="86"/>
      <c r="R1251" s="86"/>
      <c r="S1251" s="86"/>
      <c r="T1251" s="86"/>
      <c r="AE1251" s="86"/>
      <c r="AF1251" s="86"/>
      <c r="AG1251" s="86"/>
      <c r="AH1251" s="86"/>
      <c r="AI1251" s="86"/>
    </row>
    <row r="1252" customFormat="false" ht="13" hidden="false" customHeight="false" outlineLevel="0" collapsed="false">
      <c r="J1252" s="78" t="n">
        <v>1250</v>
      </c>
      <c r="K1252" s="86" t="n">
        <v>30417.317231521</v>
      </c>
      <c r="L1252" s="86" t="n">
        <v>0.272912753924238</v>
      </c>
      <c r="M1252" s="86" t="n">
        <v>0.068262332307824</v>
      </c>
      <c r="N1252" s="86" t="n">
        <v>0.0375050756801428</v>
      </c>
      <c r="Q1252" s="86"/>
      <c r="R1252" s="86"/>
      <c r="S1252" s="86"/>
      <c r="T1252" s="86"/>
      <c r="AE1252" s="86"/>
      <c r="AF1252" s="86"/>
      <c r="AG1252" s="86"/>
      <c r="AH1252" s="86"/>
      <c r="AI1252" s="86"/>
    </row>
    <row r="1253" customFormat="false" ht="13" hidden="false" customHeight="false" outlineLevel="0" collapsed="false">
      <c r="J1253" s="78" t="n">
        <v>1251</v>
      </c>
      <c r="K1253" s="86" t="n">
        <v>30441.766754123</v>
      </c>
      <c r="L1253" s="86" t="n">
        <v>0.272283230207634</v>
      </c>
      <c r="M1253" s="86" t="n">
        <v>0.0701257672017032</v>
      </c>
      <c r="N1253" s="86" t="n">
        <v>0.0385928279435305</v>
      </c>
      <c r="Q1253" s="86"/>
      <c r="R1253" s="86"/>
      <c r="S1253" s="86"/>
      <c r="T1253" s="86"/>
      <c r="AE1253" s="86"/>
      <c r="AF1253" s="86"/>
      <c r="AG1253" s="86"/>
      <c r="AH1253" s="86"/>
      <c r="AI1253" s="86"/>
    </row>
    <row r="1254" customFormat="false" ht="13" hidden="false" customHeight="false" outlineLevel="0" collapsed="false">
      <c r="J1254" s="78" t="n">
        <v>1252</v>
      </c>
      <c r="K1254" s="86" t="n">
        <v>30466.158740801</v>
      </c>
      <c r="L1254" s="86" t="n">
        <v>0.271558654527362</v>
      </c>
      <c r="M1254" s="86" t="n">
        <v>0.0730970091343997</v>
      </c>
      <c r="N1254" s="86" t="n">
        <v>0.0397410640960607</v>
      </c>
      <c r="Q1254" s="86"/>
      <c r="R1254" s="86"/>
      <c r="S1254" s="86"/>
      <c r="T1254" s="86"/>
      <c r="AE1254" s="86"/>
      <c r="AF1254" s="86"/>
      <c r="AG1254" s="86"/>
      <c r="AH1254" s="86"/>
      <c r="AI1254" s="86"/>
    </row>
    <row r="1255" customFormat="false" ht="13" hidden="false" customHeight="false" outlineLevel="0" collapsed="false">
      <c r="J1255" s="78" t="n">
        <v>1253</v>
      </c>
      <c r="K1255" s="86" t="n">
        <v>30490.5875342</v>
      </c>
      <c r="L1255" s="86" t="n">
        <v>0.27077580537358</v>
      </c>
      <c r="M1255" s="86" t="n">
        <v>0.0766410044110739</v>
      </c>
      <c r="N1255" s="86" t="n">
        <v>0.0407435430000807</v>
      </c>
      <c r="Q1255" s="86"/>
      <c r="R1255" s="86"/>
      <c r="S1255" s="86"/>
      <c r="T1255" s="86"/>
      <c r="AE1255" s="86"/>
      <c r="AF1255" s="86"/>
      <c r="AG1255" s="86"/>
      <c r="AH1255" s="86"/>
      <c r="AI1255" s="86"/>
    </row>
    <row r="1256" customFormat="false" ht="13" hidden="false" customHeight="false" outlineLevel="0" collapsed="false">
      <c r="J1256" s="78" t="n">
        <v>1254</v>
      </c>
      <c r="K1256" s="86" t="n">
        <v>30515.098728497</v>
      </c>
      <c r="L1256" s="86" t="n">
        <v>0.270037811315017</v>
      </c>
      <c r="M1256" s="86" t="n">
        <v>0.0803275111357624</v>
      </c>
      <c r="N1256" s="86" t="n">
        <v>0.0413620186879007</v>
      </c>
      <c r="Q1256" s="86"/>
      <c r="R1256" s="86"/>
      <c r="S1256" s="86"/>
      <c r="T1256" s="86"/>
      <c r="AE1256" s="86"/>
      <c r="AF1256" s="86"/>
      <c r="AG1256" s="86"/>
      <c r="AH1256" s="86"/>
      <c r="AI1256" s="86"/>
    </row>
    <row r="1257" customFormat="false" ht="13" hidden="false" customHeight="false" outlineLevel="0" collapsed="false">
      <c r="J1257" s="78" t="n">
        <v>1255</v>
      </c>
      <c r="K1257" s="86" t="n">
        <v>30539.48518549</v>
      </c>
      <c r="L1257" s="86" t="n">
        <v>0.269446276651173</v>
      </c>
      <c r="M1257" s="86" t="n">
        <v>0.0837463738460806</v>
      </c>
      <c r="N1257" s="86" t="n">
        <v>0.041493736464928</v>
      </c>
      <c r="Q1257" s="86"/>
      <c r="R1257" s="86"/>
      <c r="S1257" s="86"/>
      <c r="T1257" s="86"/>
      <c r="AE1257" s="86"/>
      <c r="AF1257" s="86"/>
      <c r="AG1257" s="86"/>
      <c r="AH1257" s="86"/>
      <c r="AI1257" s="86"/>
    </row>
    <row r="1258" customFormat="false" ht="13" hidden="false" customHeight="false" outlineLevel="0" collapsed="false">
      <c r="J1258" s="78" t="n">
        <v>1256</v>
      </c>
      <c r="K1258" s="86" t="n">
        <v>30563.745655932</v>
      </c>
      <c r="L1258" s="86" t="n">
        <v>0.26908771132978</v>
      </c>
      <c r="M1258" s="86" t="n">
        <v>0.0865839880251237</v>
      </c>
      <c r="N1258" s="86" t="n">
        <v>0.0412200070861992</v>
      </c>
      <c r="Q1258" s="86"/>
      <c r="R1258" s="86"/>
      <c r="S1258" s="86"/>
      <c r="T1258" s="86"/>
      <c r="AE1258" s="86"/>
      <c r="AF1258" s="86"/>
      <c r="AG1258" s="86"/>
      <c r="AH1258" s="86"/>
      <c r="AI1258" s="86"/>
    </row>
    <row r="1259" customFormat="false" ht="13" hidden="false" customHeight="false" outlineLevel="0" collapsed="false">
      <c r="J1259" s="78" t="n">
        <v>1257</v>
      </c>
      <c r="K1259" s="86" t="n">
        <v>30588.264895132</v>
      </c>
      <c r="L1259" s="86" t="n">
        <v>0.269060385785848</v>
      </c>
      <c r="M1259" s="86" t="n">
        <v>0.0885829155678945</v>
      </c>
      <c r="N1259" s="86" t="n">
        <v>0.0406496208564386</v>
      </c>
      <c r="Q1259" s="86"/>
      <c r="R1259" s="86"/>
      <c r="S1259" s="86"/>
      <c r="T1259" s="86"/>
      <c r="AE1259" s="86"/>
      <c r="AF1259" s="86"/>
      <c r="AG1259" s="86"/>
      <c r="AH1259" s="86"/>
      <c r="AI1259" s="86"/>
    </row>
    <row r="1260" customFormat="false" ht="13" hidden="false" customHeight="false" outlineLevel="0" collapsed="false">
      <c r="J1260" s="78" t="n">
        <v>1258</v>
      </c>
      <c r="K1260" s="86" t="n">
        <v>30612.631287915</v>
      </c>
      <c r="L1260" s="86" t="n">
        <v>0.269412031120265</v>
      </c>
      <c r="M1260" s="86" t="n">
        <v>0.0895270699108006</v>
      </c>
      <c r="N1260" s="86" t="n">
        <v>0.0399177010255159</v>
      </c>
      <c r="Q1260" s="86"/>
      <c r="R1260" s="86"/>
      <c r="S1260" s="86"/>
      <c r="T1260" s="86"/>
      <c r="AE1260" s="86"/>
      <c r="AF1260" s="86"/>
      <c r="AG1260" s="86"/>
      <c r="AH1260" s="86"/>
      <c r="AI1260" s="86"/>
    </row>
    <row r="1261" customFormat="false" ht="13" hidden="false" customHeight="false" outlineLevel="0" collapsed="false">
      <c r="J1261" s="78" t="n">
        <v>1259</v>
      </c>
      <c r="K1261" s="86" t="n">
        <v>30637.084986775</v>
      </c>
      <c r="L1261" s="86" t="n">
        <v>0.27012803657137</v>
      </c>
      <c r="M1261" s="86" t="n">
        <v>0.0893390827240994</v>
      </c>
      <c r="N1261" s="86" t="n">
        <v>0.0391334261404492</v>
      </c>
      <c r="Q1261" s="86"/>
      <c r="R1261" s="86"/>
      <c r="S1261" s="86"/>
      <c r="T1261" s="86"/>
      <c r="AE1261" s="86"/>
      <c r="AF1261" s="86"/>
      <c r="AG1261" s="86"/>
      <c r="AH1261" s="86"/>
      <c r="AI1261" s="86"/>
    </row>
    <row r="1262" customFormat="false" ht="13" hidden="false" customHeight="false" outlineLevel="0" collapsed="false">
      <c r="J1262" s="78" t="n">
        <v>1260</v>
      </c>
      <c r="K1262" s="86" t="n">
        <v>30661.510144707</v>
      </c>
      <c r="L1262" s="86" t="n">
        <v>0.271135574465536</v>
      </c>
      <c r="M1262" s="86" t="n">
        <v>0.0882000332411594</v>
      </c>
      <c r="N1262" s="86" t="n">
        <v>0.0382967087159867</v>
      </c>
      <c r="Q1262" s="86"/>
      <c r="R1262" s="86"/>
      <c r="S1262" s="86"/>
      <c r="T1262" s="86"/>
      <c r="AE1262" s="86"/>
      <c r="AF1262" s="86"/>
      <c r="AG1262" s="86"/>
      <c r="AH1262" s="86"/>
      <c r="AI1262" s="86"/>
    </row>
    <row r="1263" customFormat="false" ht="13" hidden="false" customHeight="false" outlineLevel="0" collapsed="false">
      <c r="J1263" s="78" t="n">
        <v>1261</v>
      </c>
      <c r="K1263" s="86" t="n">
        <v>30685.945107299</v>
      </c>
      <c r="L1263" s="86" t="n">
        <v>0.272259333771929</v>
      </c>
      <c r="M1263" s="86" t="n">
        <v>0.0863283133537622</v>
      </c>
      <c r="N1263" s="86" t="n">
        <v>0.0373676660561613</v>
      </c>
      <c r="Q1263" s="86"/>
      <c r="R1263" s="86"/>
      <c r="S1263" s="86"/>
      <c r="T1263" s="86"/>
      <c r="AE1263" s="86"/>
      <c r="AF1263" s="86"/>
      <c r="AG1263" s="86"/>
      <c r="AH1263" s="86"/>
      <c r="AI1263" s="86"/>
    </row>
    <row r="1264" customFormat="false" ht="13" hidden="false" customHeight="false" outlineLevel="0" collapsed="false">
      <c r="J1264" s="78" t="n">
        <v>1262</v>
      </c>
      <c r="K1264" s="86" t="n">
        <v>30710.424295033</v>
      </c>
      <c r="L1264" s="86" t="n">
        <v>0.273325976084003</v>
      </c>
      <c r="M1264" s="86" t="n">
        <v>0.0845088237365032</v>
      </c>
      <c r="N1264" s="86" t="n">
        <v>0.0362919579063381</v>
      </c>
      <c r="Q1264" s="86"/>
      <c r="R1264" s="86"/>
      <c r="S1264" s="86"/>
      <c r="T1264" s="86"/>
      <c r="AE1264" s="86"/>
      <c r="AF1264" s="86"/>
      <c r="AG1264" s="86"/>
      <c r="AH1264" s="86"/>
      <c r="AI1264" s="86"/>
    </row>
    <row r="1265" customFormat="false" ht="13" hidden="false" customHeight="false" outlineLevel="0" collapsed="false">
      <c r="J1265" s="78" t="n">
        <v>1263</v>
      </c>
      <c r="K1265" s="86" t="n">
        <v>30735.004313463</v>
      </c>
      <c r="L1265" s="86" t="n">
        <v>0.274086604471051</v>
      </c>
      <c r="M1265" s="86" t="n">
        <v>0.083547739413279</v>
      </c>
      <c r="N1265" s="86" t="n">
        <v>0.0350362757450996</v>
      </c>
      <c r="Q1265" s="86"/>
      <c r="R1265" s="86"/>
      <c r="S1265" s="86"/>
      <c r="T1265" s="86"/>
      <c r="AE1265" s="86"/>
      <c r="AF1265" s="86"/>
      <c r="AG1265" s="86"/>
      <c r="AH1265" s="86"/>
      <c r="AI1265" s="86"/>
    </row>
    <row r="1266" customFormat="false" ht="13" hidden="false" customHeight="false" outlineLevel="0" collapsed="false">
      <c r="J1266" s="78" t="n">
        <v>1264</v>
      </c>
      <c r="K1266" s="86" t="n">
        <v>30759.196381822</v>
      </c>
      <c r="L1266" s="86" t="n">
        <v>0.274320359948648</v>
      </c>
      <c r="M1266" s="86" t="n">
        <v>0.084096774244658</v>
      </c>
      <c r="N1266" s="86" t="n">
        <v>0.0336375002493916</v>
      </c>
      <c r="Q1266" s="86"/>
      <c r="R1266" s="86"/>
      <c r="S1266" s="86"/>
      <c r="T1266" s="86"/>
      <c r="AE1266" s="86"/>
      <c r="AF1266" s="86"/>
      <c r="AG1266" s="86"/>
      <c r="AH1266" s="86"/>
      <c r="AI1266" s="86"/>
    </row>
    <row r="1267" customFormat="false" ht="13" hidden="false" customHeight="false" outlineLevel="0" collapsed="false">
      <c r="J1267" s="78" t="n">
        <v>1265</v>
      </c>
      <c r="K1267" s="86" t="n">
        <v>30783.377347374</v>
      </c>
      <c r="L1267" s="86" t="n">
        <v>0.273933215346418</v>
      </c>
      <c r="M1267" s="86" t="n">
        <v>0.086375123066265</v>
      </c>
      <c r="N1267" s="86" t="n">
        <v>0.0321199310120184</v>
      </c>
      <c r="Q1267" s="86"/>
      <c r="R1267" s="86"/>
      <c r="S1267" s="86"/>
      <c r="T1267" s="86"/>
      <c r="AE1267" s="86"/>
      <c r="AF1267" s="86"/>
      <c r="AG1267" s="86"/>
      <c r="AH1267" s="86"/>
      <c r="AI1267" s="86"/>
    </row>
    <row r="1268" customFormat="false" ht="13" hidden="false" customHeight="false" outlineLevel="0" collapsed="false">
      <c r="J1268" s="78" t="n">
        <v>1266</v>
      </c>
      <c r="K1268" s="86" t="n">
        <v>30807.821512852</v>
      </c>
      <c r="L1268" s="86" t="n">
        <v>0.273032761491123</v>
      </c>
      <c r="M1268" s="86" t="n">
        <v>0.0899994481388337</v>
      </c>
      <c r="N1268" s="86" t="n">
        <v>0.0305566050455129</v>
      </c>
      <c r="Q1268" s="86"/>
      <c r="R1268" s="86"/>
      <c r="S1268" s="86"/>
      <c r="T1268" s="86"/>
      <c r="AE1268" s="86"/>
      <c r="AF1268" s="86"/>
      <c r="AG1268" s="86"/>
      <c r="AH1268" s="86"/>
      <c r="AI1268" s="86"/>
    </row>
    <row r="1269" customFormat="false" ht="13" hidden="false" customHeight="false" outlineLevel="0" collapsed="false">
      <c r="J1269" s="78" t="n">
        <v>1267</v>
      </c>
      <c r="K1269" s="86" t="n">
        <v>30832.077250105</v>
      </c>
      <c r="L1269" s="86" t="n">
        <v>0.271800692626989</v>
      </c>
      <c r="M1269" s="86" t="n">
        <v>0.0942997566397895</v>
      </c>
      <c r="N1269" s="86" t="n">
        <v>0.0291601003581543</v>
      </c>
      <c r="Q1269" s="86"/>
      <c r="R1269" s="86"/>
      <c r="S1269" s="86"/>
      <c r="T1269" s="86"/>
      <c r="AE1269" s="86"/>
      <c r="AF1269" s="86"/>
      <c r="AG1269" s="86"/>
      <c r="AH1269" s="86"/>
      <c r="AI1269" s="86"/>
    </row>
    <row r="1270" customFormat="false" ht="13" hidden="false" customHeight="false" outlineLevel="0" collapsed="false">
      <c r="J1270" s="78" t="n">
        <v>1268</v>
      </c>
      <c r="K1270" s="86" t="n">
        <v>30856.34427147</v>
      </c>
      <c r="L1270" s="86" t="n">
        <v>0.270459861895974</v>
      </c>
      <c r="M1270" s="86" t="n">
        <v>0.0983919667220966</v>
      </c>
      <c r="N1270" s="86" t="n">
        <v>0.0281216234679699</v>
      </c>
      <c r="Q1270" s="86"/>
      <c r="R1270" s="86"/>
      <c r="S1270" s="86"/>
      <c r="T1270" s="86"/>
      <c r="AE1270" s="86"/>
      <c r="AF1270" s="86"/>
      <c r="AG1270" s="86"/>
      <c r="AH1270" s="86"/>
      <c r="AI1270" s="86"/>
    </row>
    <row r="1271" customFormat="false" ht="13" hidden="false" customHeight="false" outlineLevel="0" collapsed="false">
      <c r="J1271" s="78" t="n">
        <v>1269</v>
      </c>
      <c r="K1271" s="86" t="n">
        <v>30880.594746572</v>
      </c>
      <c r="L1271" s="86" t="n">
        <v>0.269141843097119</v>
      </c>
      <c r="M1271" s="86" t="n">
        <v>0.101380081625367</v>
      </c>
      <c r="N1271" s="86" t="n">
        <v>0.0275653440273119</v>
      </c>
      <c r="Q1271" s="86"/>
      <c r="R1271" s="86"/>
      <c r="S1271" s="86"/>
      <c r="T1271" s="86"/>
      <c r="AE1271" s="86"/>
      <c r="AF1271" s="86"/>
      <c r="AG1271" s="86"/>
      <c r="AH1271" s="86"/>
      <c r="AI1271" s="86"/>
    </row>
    <row r="1272" customFormat="false" ht="13" hidden="false" customHeight="false" outlineLevel="0" collapsed="false">
      <c r="J1272" s="78" t="n">
        <v>1270</v>
      </c>
      <c r="K1272" s="86" t="n">
        <v>30904.737705217</v>
      </c>
      <c r="L1272" s="86" t="n">
        <v>0.267925690373001</v>
      </c>
      <c r="M1272" s="86" t="n">
        <v>0.102808181384728</v>
      </c>
      <c r="N1272" s="86" t="n">
        <v>0.0275475803343947</v>
      </c>
      <c r="Q1272" s="86"/>
      <c r="R1272" s="86"/>
      <c r="S1272" s="86"/>
      <c r="T1272" s="86"/>
      <c r="AE1272" s="86"/>
      <c r="AF1272" s="86"/>
      <c r="AG1272" s="86"/>
      <c r="AH1272" s="86"/>
      <c r="AI1272" s="86"/>
    </row>
    <row r="1273" customFormat="false" ht="13" hidden="false" customHeight="false" outlineLevel="0" collapsed="false">
      <c r="J1273" s="78" t="n">
        <v>1271</v>
      </c>
      <c r="K1273" s="86" t="n">
        <v>30928.951391057</v>
      </c>
      <c r="L1273" s="86" t="n">
        <v>0.266868544528035</v>
      </c>
      <c r="M1273" s="86" t="n">
        <v>0.102894188636473</v>
      </c>
      <c r="N1273" s="86" t="n">
        <v>0.0281081178267485</v>
      </c>
      <c r="Q1273" s="86"/>
      <c r="R1273" s="86"/>
      <c r="S1273" s="86"/>
      <c r="T1273" s="86"/>
      <c r="AE1273" s="86"/>
      <c r="AF1273" s="86"/>
      <c r="AG1273" s="86"/>
      <c r="AH1273" s="86"/>
      <c r="AI1273" s="86"/>
    </row>
    <row r="1274" customFormat="false" ht="13" hidden="false" customHeight="false" outlineLevel="0" collapsed="false">
      <c r="J1274" s="78" t="n">
        <v>1272</v>
      </c>
      <c r="K1274" s="86" t="n">
        <v>30953.217197252</v>
      </c>
      <c r="L1274" s="86" t="n">
        <v>0.26604084713992</v>
      </c>
      <c r="M1274" s="86" t="n">
        <v>0.102150977537285</v>
      </c>
      <c r="N1274" s="86" t="n">
        <v>0.0292493377732671</v>
      </c>
      <c r="Q1274" s="86"/>
      <c r="R1274" s="86"/>
      <c r="S1274" s="86"/>
      <c r="T1274" s="86"/>
      <c r="AE1274" s="86"/>
      <c r="AF1274" s="86"/>
      <c r="AG1274" s="86"/>
      <c r="AH1274" s="86"/>
      <c r="AI1274" s="86"/>
    </row>
    <row r="1275" customFormat="false" ht="13" hidden="false" customHeight="false" outlineLevel="0" collapsed="false">
      <c r="J1275" s="78" t="n">
        <v>1273</v>
      </c>
      <c r="K1275" s="86" t="n">
        <v>30977.367687828</v>
      </c>
      <c r="L1275" s="86" t="n">
        <v>0.265494980882114</v>
      </c>
      <c r="M1275" s="86" t="n">
        <v>0.101184704147769</v>
      </c>
      <c r="N1275" s="86" t="n">
        <v>0.0308947931863876</v>
      </c>
      <c r="Q1275" s="86"/>
      <c r="R1275" s="86"/>
      <c r="S1275" s="86"/>
      <c r="T1275" s="86"/>
      <c r="AE1275" s="86"/>
      <c r="AF1275" s="86"/>
      <c r="AG1275" s="86"/>
      <c r="AH1275" s="86"/>
      <c r="AI1275" s="86"/>
    </row>
    <row r="1276" customFormat="false" ht="13" hidden="false" customHeight="false" outlineLevel="0" collapsed="false">
      <c r="J1276" s="78" t="n">
        <v>1274</v>
      </c>
      <c r="K1276" s="86" t="n">
        <v>31001.616806669</v>
      </c>
      <c r="L1276" s="86" t="n">
        <v>0.265286026948824</v>
      </c>
      <c r="M1276" s="86" t="n">
        <v>0.100295891366453</v>
      </c>
      <c r="N1276" s="86" t="n">
        <v>0.0328896243222649</v>
      </c>
      <c r="Q1276" s="86"/>
      <c r="R1276" s="86"/>
      <c r="S1276" s="86"/>
      <c r="T1276" s="86"/>
      <c r="AE1276" s="86"/>
      <c r="AF1276" s="86"/>
      <c r="AG1276" s="86"/>
      <c r="AH1276" s="86"/>
      <c r="AI1276" s="86"/>
    </row>
    <row r="1277" customFormat="false" ht="13" hidden="false" customHeight="false" outlineLevel="0" collapsed="false">
      <c r="J1277" s="78" t="n">
        <v>1275</v>
      </c>
      <c r="K1277" s="86" t="n">
        <v>31025.903524733</v>
      </c>
      <c r="L1277" s="86" t="n">
        <v>0.265401225625075</v>
      </c>
      <c r="M1277" s="86" t="n">
        <v>0.0990652727930382</v>
      </c>
      <c r="N1277" s="86" t="n">
        <v>0.0350435615730657</v>
      </c>
      <c r="Q1277" s="86"/>
      <c r="R1277" s="86"/>
      <c r="S1277" s="86"/>
      <c r="T1277" s="86"/>
      <c r="AE1277" s="86"/>
      <c r="AF1277" s="86"/>
      <c r="AG1277" s="86"/>
      <c r="AH1277" s="86"/>
      <c r="AI1277" s="86"/>
    </row>
    <row r="1278" customFormat="false" ht="13" hidden="false" customHeight="false" outlineLevel="0" collapsed="false">
      <c r="J1278" s="78" t="n">
        <v>1276</v>
      </c>
      <c r="K1278" s="86" t="n">
        <v>31050.088499859</v>
      </c>
      <c r="L1278" s="86" t="n">
        <v>0.265775926603744</v>
      </c>
      <c r="M1278" s="86" t="n">
        <v>0.0969380836649996</v>
      </c>
      <c r="N1278" s="86" t="n">
        <v>0.0372040354110828</v>
      </c>
      <c r="Q1278" s="86"/>
      <c r="R1278" s="86"/>
      <c r="S1278" s="86"/>
      <c r="T1278" s="86"/>
      <c r="AE1278" s="86"/>
      <c r="AF1278" s="86"/>
      <c r="AG1278" s="86"/>
      <c r="AH1278" s="86"/>
      <c r="AI1278" s="86"/>
    </row>
    <row r="1279" customFormat="false" ht="13" hidden="false" customHeight="false" outlineLevel="0" collapsed="false">
      <c r="J1279" s="78" t="n">
        <v>1277</v>
      </c>
      <c r="K1279" s="86" t="n">
        <v>31074.281867451</v>
      </c>
      <c r="L1279" s="86" t="n">
        <v>0.266341504114787</v>
      </c>
      <c r="M1279" s="86" t="n">
        <v>0.0937267367560311</v>
      </c>
      <c r="N1279" s="86" t="n">
        <v>0.0392368037196177</v>
      </c>
      <c r="Q1279" s="86"/>
      <c r="R1279" s="86"/>
      <c r="S1279" s="86"/>
      <c r="T1279" s="86"/>
      <c r="AE1279" s="86"/>
      <c r="AF1279" s="86"/>
      <c r="AG1279" s="86"/>
      <c r="AH1279" s="86"/>
      <c r="AI1279" s="86"/>
    </row>
    <row r="1280" customFormat="false" ht="13" hidden="false" customHeight="false" outlineLevel="0" collapsed="false">
      <c r="J1280" s="78" t="n">
        <v>1278</v>
      </c>
      <c r="K1280" s="86" t="n">
        <v>31098.551902525</v>
      </c>
      <c r="L1280" s="86" t="n">
        <v>0.267077068462829</v>
      </c>
      <c r="M1280" s="86" t="n">
        <v>0.0899300912699316</v>
      </c>
      <c r="N1280" s="86" t="n">
        <v>0.0409783563101265</v>
      </c>
      <c r="Q1280" s="86"/>
      <c r="R1280" s="86"/>
      <c r="S1280" s="86"/>
      <c r="T1280" s="86"/>
      <c r="AE1280" s="86"/>
      <c r="AF1280" s="86"/>
      <c r="AG1280" s="86"/>
      <c r="AH1280" s="86"/>
      <c r="AI1280" s="86"/>
    </row>
    <row r="1281" customFormat="false" ht="13" hidden="false" customHeight="false" outlineLevel="0" collapsed="false">
      <c r="J1281" s="78" t="n">
        <v>1279</v>
      </c>
      <c r="K1281" s="86" t="n">
        <v>31122.660461611</v>
      </c>
      <c r="L1281" s="86" t="n">
        <v>0.267964217928668</v>
      </c>
      <c r="M1281" s="86" t="n">
        <v>0.0863589758615282</v>
      </c>
      <c r="N1281" s="86" t="n">
        <v>0.0422582494363938</v>
      </c>
      <c r="Q1281" s="86"/>
      <c r="R1281" s="86"/>
      <c r="S1281" s="86"/>
      <c r="T1281" s="86"/>
      <c r="AE1281" s="86"/>
      <c r="AF1281" s="86"/>
      <c r="AG1281" s="86"/>
      <c r="AH1281" s="86"/>
      <c r="AI1281" s="86"/>
    </row>
    <row r="1282" customFormat="false" ht="13" hidden="false" customHeight="false" outlineLevel="0" collapsed="false">
      <c r="J1282" s="78" t="n">
        <v>1280</v>
      </c>
      <c r="K1282" s="86" t="n">
        <v>31146.961704249</v>
      </c>
      <c r="L1282" s="86" t="n">
        <v>0.268948859409486</v>
      </c>
      <c r="M1282" s="86" t="n">
        <v>0.0836913837437002</v>
      </c>
      <c r="N1282" s="86" t="n">
        <v>0.042951379608509</v>
      </c>
      <c r="Q1282" s="86"/>
      <c r="R1282" s="86"/>
      <c r="S1282" s="86"/>
      <c r="T1282" s="86"/>
      <c r="AE1282" s="86"/>
      <c r="AF1282" s="86"/>
      <c r="AG1282" s="86"/>
      <c r="AH1282" s="86"/>
      <c r="AI1282" s="86"/>
    </row>
    <row r="1283" customFormat="false" ht="13" hidden="false" customHeight="false" outlineLevel="0" collapsed="false">
      <c r="J1283" s="78" t="n">
        <v>1281</v>
      </c>
      <c r="K1283" s="86" t="n">
        <v>31171.228032648</v>
      </c>
      <c r="L1283" s="86" t="n">
        <v>0.269991661866635</v>
      </c>
      <c r="M1283" s="86" t="n">
        <v>0.0823329239867573</v>
      </c>
      <c r="N1283" s="86" t="n">
        <v>0.0429861241740568</v>
      </c>
      <c r="Q1283" s="86"/>
      <c r="R1283" s="86"/>
      <c r="S1283" s="86"/>
      <c r="T1283" s="86"/>
      <c r="AE1283" s="86"/>
      <c r="AF1283" s="86"/>
      <c r="AG1283" s="86"/>
      <c r="AH1283" s="86"/>
      <c r="AI1283" s="86"/>
    </row>
    <row r="1284" customFormat="false" ht="13" hidden="false" customHeight="false" outlineLevel="0" collapsed="false">
      <c r="J1284" s="78" t="n">
        <v>1282</v>
      </c>
      <c r="K1284" s="86" t="n">
        <v>31195.594714529</v>
      </c>
      <c r="L1284" s="86" t="n">
        <v>0.271127059717674</v>
      </c>
      <c r="M1284" s="86" t="n">
        <v>0.0824859275222499</v>
      </c>
      <c r="N1284" s="86" t="n">
        <v>0.0423184155300972</v>
      </c>
      <c r="Q1284" s="86"/>
      <c r="R1284" s="86"/>
      <c r="S1284" s="86"/>
      <c r="T1284" s="86"/>
      <c r="AE1284" s="86"/>
      <c r="AF1284" s="86"/>
      <c r="AG1284" s="86"/>
      <c r="AH1284" s="86"/>
      <c r="AI1284" s="86"/>
    </row>
    <row r="1285" customFormat="false" ht="13" hidden="false" customHeight="false" outlineLevel="0" collapsed="false">
      <c r="J1285" s="78" t="n">
        <v>1283</v>
      </c>
      <c r="K1285" s="86" t="n">
        <v>31219.815915386</v>
      </c>
      <c r="L1285" s="86" t="n">
        <v>0.272357733463369</v>
      </c>
      <c r="M1285" s="86" t="n">
        <v>0.084146277067728</v>
      </c>
      <c r="N1285" s="86" t="n">
        <v>0.0409934480058398</v>
      </c>
      <c r="Q1285" s="86"/>
      <c r="R1285" s="86"/>
      <c r="S1285" s="86"/>
      <c r="T1285" s="86"/>
      <c r="AE1285" s="86"/>
      <c r="AF1285" s="86"/>
      <c r="AG1285" s="86"/>
      <c r="AH1285" s="86"/>
      <c r="AI1285" s="86"/>
    </row>
    <row r="1286" customFormat="false" ht="13" hidden="false" customHeight="false" outlineLevel="0" collapsed="false">
      <c r="J1286" s="78" t="n">
        <v>1284</v>
      </c>
      <c r="K1286" s="86" t="n">
        <v>31244.075432424</v>
      </c>
      <c r="L1286" s="86" t="n">
        <v>0.27361232420499</v>
      </c>
      <c r="M1286" s="86" t="n">
        <v>0.0868818357273471</v>
      </c>
      <c r="N1286" s="86" t="n">
        <v>0.039163723808663</v>
      </c>
      <c r="Q1286" s="86"/>
      <c r="R1286" s="86"/>
      <c r="S1286" s="86"/>
      <c r="T1286" s="86"/>
      <c r="AE1286" s="86"/>
      <c r="AF1286" s="86"/>
      <c r="AG1286" s="86"/>
      <c r="AH1286" s="86"/>
      <c r="AI1286" s="86"/>
    </row>
    <row r="1287" customFormat="false" ht="13" hidden="false" customHeight="false" outlineLevel="0" collapsed="false">
      <c r="J1287" s="78" t="n">
        <v>1285</v>
      </c>
      <c r="K1287" s="86" t="n">
        <v>31268.273600121</v>
      </c>
      <c r="L1287" s="86" t="n">
        <v>0.274745859159561</v>
      </c>
      <c r="M1287" s="86" t="n">
        <v>0.0901318256347219</v>
      </c>
      <c r="N1287" s="86" t="n">
        <v>0.037032934959979</v>
      </c>
      <c r="Q1287" s="86"/>
      <c r="R1287" s="86"/>
      <c r="S1287" s="86"/>
      <c r="T1287" s="86"/>
      <c r="AE1287" s="86"/>
      <c r="AF1287" s="86"/>
      <c r="AG1287" s="86"/>
      <c r="AH1287" s="86"/>
      <c r="AI1287" s="86"/>
    </row>
    <row r="1288" customFormat="false" ht="13" hidden="false" customHeight="false" outlineLevel="0" collapsed="false">
      <c r="J1288" s="78" t="n">
        <v>1286</v>
      </c>
      <c r="K1288" s="86" t="n">
        <v>31292.516068719</v>
      </c>
      <c r="L1288" s="86" t="n">
        <v>0.275641129209233</v>
      </c>
      <c r="M1288" s="86" t="n">
        <v>0.0932600242827152</v>
      </c>
      <c r="N1288" s="86" t="n">
        <v>0.0348275991718008</v>
      </c>
      <c r="Q1288" s="86"/>
      <c r="R1288" s="86"/>
      <c r="S1288" s="86"/>
      <c r="T1288" s="86"/>
      <c r="AE1288" s="86"/>
      <c r="AF1288" s="86"/>
      <c r="AG1288" s="86"/>
      <c r="AH1288" s="86"/>
      <c r="AI1288" s="86"/>
    </row>
    <row r="1289" customFormat="false" ht="13" hidden="false" customHeight="false" outlineLevel="0" collapsed="false">
      <c r="J1289" s="78" t="n">
        <v>1287</v>
      </c>
      <c r="K1289" s="86" t="n">
        <v>31316.928525145</v>
      </c>
      <c r="L1289" s="86" t="n">
        <v>0.276239456504335</v>
      </c>
      <c r="M1289" s="86" t="n">
        <v>0.095824966274097</v>
      </c>
      <c r="N1289" s="86" t="n">
        <v>0.0327648614466624</v>
      </c>
      <c r="Q1289" s="86"/>
      <c r="R1289" s="86"/>
      <c r="S1289" s="86"/>
      <c r="T1289" s="86"/>
      <c r="AE1289" s="86"/>
      <c r="AF1289" s="86"/>
      <c r="AG1289" s="86"/>
      <c r="AH1289" s="86"/>
      <c r="AI1289" s="86"/>
    </row>
    <row r="1290" customFormat="false" ht="13" hidden="false" customHeight="false" outlineLevel="0" collapsed="false">
      <c r="J1290" s="78" t="n">
        <v>1288</v>
      </c>
      <c r="K1290" s="86" t="n">
        <v>31341.118759739</v>
      </c>
      <c r="L1290" s="86" t="n">
        <v>0.27644783656064</v>
      </c>
      <c r="M1290" s="86" t="n">
        <v>0.0975478708441119</v>
      </c>
      <c r="N1290" s="86" t="n">
        <v>0.0310225997431002</v>
      </c>
      <c r="Q1290" s="86"/>
      <c r="R1290" s="86"/>
      <c r="S1290" s="86"/>
      <c r="T1290" s="86"/>
      <c r="AE1290" s="86"/>
      <c r="AF1290" s="86"/>
      <c r="AG1290" s="86"/>
      <c r="AH1290" s="86"/>
      <c r="AI1290" s="86"/>
    </row>
    <row r="1291" customFormat="false" ht="13" hidden="false" customHeight="false" outlineLevel="0" collapsed="false">
      <c r="J1291" s="78" t="n">
        <v>1289</v>
      </c>
      <c r="K1291" s="86" t="n">
        <v>31365.331985257</v>
      </c>
      <c r="L1291" s="86" t="n">
        <v>0.276155398963605</v>
      </c>
      <c r="M1291" s="86" t="n">
        <v>0.0983169421757912</v>
      </c>
      <c r="N1291" s="86" t="n">
        <v>0.0297437650220528</v>
      </c>
      <c r="Q1291" s="86"/>
      <c r="R1291" s="86"/>
      <c r="S1291" s="86"/>
      <c r="T1291" s="86"/>
      <c r="AE1291" s="86"/>
      <c r="AF1291" s="86"/>
      <c r="AG1291" s="86"/>
      <c r="AH1291" s="86"/>
      <c r="AI1291" s="86"/>
    </row>
    <row r="1292" customFormat="false" ht="13" hidden="false" customHeight="false" outlineLevel="0" collapsed="false">
      <c r="J1292" s="78" t="n">
        <v>1290</v>
      </c>
      <c r="K1292" s="86" t="n">
        <v>31389.547350457</v>
      </c>
      <c r="L1292" s="86" t="n">
        <v>0.275384136016375</v>
      </c>
      <c r="M1292" s="86" t="n">
        <v>0.0984732784456001</v>
      </c>
      <c r="N1292" s="86" t="n">
        <v>0.0289443887351837</v>
      </c>
      <c r="Q1292" s="86"/>
      <c r="R1292" s="86"/>
      <c r="S1292" s="86"/>
      <c r="T1292" s="86"/>
      <c r="AE1292" s="86"/>
      <c r="AF1292" s="86"/>
      <c r="AG1292" s="86"/>
      <c r="AH1292" s="86"/>
      <c r="AI1292" s="86"/>
    </row>
    <row r="1293" customFormat="false" ht="13" hidden="false" customHeight="false" outlineLevel="0" collapsed="false">
      <c r="J1293" s="78" t="n">
        <v>1291</v>
      </c>
      <c r="K1293" s="86" t="n">
        <v>31413.722614239</v>
      </c>
      <c r="L1293" s="86" t="n">
        <v>0.274252144005491</v>
      </c>
      <c r="M1293" s="86" t="n">
        <v>0.0986240893905719</v>
      </c>
      <c r="N1293" s="86" t="n">
        <v>0.0285619283985151</v>
      </c>
      <c r="Q1293" s="86"/>
      <c r="R1293" s="86"/>
      <c r="S1293" s="86"/>
      <c r="T1293" s="86"/>
      <c r="AE1293" s="86"/>
      <c r="AF1293" s="86"/>
      <c r="AG1293" s="86"/>
      <c r="AH1293" s="86"/>
      <c r="AI1293" s="86"/>
    </row>
    <row r="1294" customFormat="false" ht="13" hidden="false" customHeight="false" outlineLevel="0" collapsed="false">
      <c r="J1294" s="78" t="n">
        <v>1292</v>
      </c>
      <c r="K1294" s="86" t="n">
        <v>31438.013503938</v>
      </c>
      <c r="L1294" s="86" t="n">
        <v>0.272968996468125</v>
      </c>
      <c r="M1294" s="86" t="n">
        <v>0.0994790186398914</v>
      </c>
      <c r="N1294" s="86" t="n">
        <v>0.0285379346772666</v>
      </c>
      <c r="Q1294" s="86"/>
      <c r="R1294" s="86"/>
      <c r="S1294" s="86"/>
      <c r="T1294" s="86"/>
      <c r="AE1294" s="86"/>
      <c r="AF1294" s="86"/>
      <c r="AG1294" s="86"/>
      <c r="AH1294" s="86"/>
      <c r="AI1294" s="86"/>
    </row>
    <row r="1295" customFormat="false" ht="13" hidden="false" customHeight="false" outlineLevel="0" collapsed="false">
      <c r="J1295" s="78" t="n">
        <v>1293</v>
      </c>
      <c r="K1295" s="86" t="n">
        <v>31462.238412097</v>
      </c>
      <c r="L1295" s="86" t="n">
        <v>0.271689974011818</v>
      </c>
      <c r="M1295" s="86" t="n">
        <v>0.101379917652428</v>
      </c>
      <c r="N1295" s="86" t="n">
        <v>0.0288173542224699</v>
      </c>
      <c r="Q1295" s="86"/>
      <c r="R1295" s="86"/>
      <c r="S1295" s="86"/>
      <c r="T1295" s="86"/>
      <c r="AE1295" s="86"/>
      <c r="AF1295" s="86"/>
      <c r="AG1295" s="86"/>
      <c r="AH1295" s="86"/>
      <c r="AI1295" s="86"/>
    </row>
    <row r="1296" customFormat="false" ht="13" hidden="false" customHeight="false" outlineLevel="0" collapsed="false">
      <c r="J1296" s="78" t="n">
        <v>1294</v>
      </c>
      <c r="K1296" s="86" t="n">
        <v>31486.391218387</v>
      </c>
      <c r="L1296" s="86" t="n">
        <v>0.27053772045621</v>
      </c>
      <c r="M1296" s="86" t="n">
        <v>0.104170516669116</v>
      </c>
      <c r="N1296" s="86" t="n">
        <v>0.0293657010568641</v>
      </c>
      <c r="Q1296" s="86"/>
      <c r="R1296" s="86"/>
      <c r="S1296" s="86"/>
      <c r="T1296" s="86"/>
      <c r="AE1296" s="86"/>
      <c r="AF1296" s="86"/>
      <c r="AG1296" s="86"/>
      <c r="AH1296" s="86"/>
      <c r="AI1296" s="86"/>
    </row>
    <row r="1297" customFormat="false" ht="13" hidden="false" customHeight="false" outlineLevel="0" collapsed="false">
      <c r="J1297" s="78" t="n">
        <v>1295</v>
      </c>
      <c r="K1297" s="86" t="n">
        <v>31510.892042437</v>
      </c>
      <c r="L1297" s="86" t="n">
        <v>0.269586312741101</v>
      </c>
      <c r="M1297" s="86" t="n">
        <v>0.107308847554234</v>
      </c>
      <c r="N1297" s="86" t="n">
        <v>0.0300922691708422</v>
      </c>
      <c r="Q1297" s="86"/>
      <c r="R1297" s="86"/>
      <c r="S1297" s="86"/>
      <c r="T1297" s="86"/>
      <c r="AE1297" s="86"/>
      <c r="AF1297" s="86"/>
      <c r="AG1297" s="86"/>
      <c r="AH1297" s="86"/>
      <c r="AI1297" s="86"/>
    </row>
    <row r="1298" customFormat="false" ht="13" hidden="false" customHeight="false" outlineLevel="0" collapsed="false">
      <c r="J1298" s="78" t="n">
        <v>1296</v>
      </c>
      <c r="K1298" s="86" t="n">
        <v>31535.327492971</v>
      </c>
      <c r="L1298" s="86" t="n">
        <v>0.268874837946759</v>
      </c>
      <c r="M1298" s="86" t="n">
        <v>0.110138250661101</v>
      </c>
      <c r="N1298" s="86" t="n">
        <v>0.0308081722255378</v>
      </c>
      <c r="Q1298" s="86"/>
      <c r="R1298" s="86"/>
      <c r="S1298" s="86"/>
      <c r="T1298" s="86"/>
      <c r="AE1298" s="86"/>
      <c r="AF1298" s="86"/>
      <c r="AG1298" s="86"/>
      <c r="AH1298" s="86"/>
      <c r="AI1298" s="86"/>
    </row>
    <row r="1299" customFormat="false" ht="13" hidden="false" customHeight="false" outlineLevel="0" collapsed="false">
      <c r="J1299" s="78" t="n">
        <v>1297</v>
      </c>
      <c r="K1299" s="86" t="n">
        <v>31559.714880691</v>
      </c>
      <c r="L1299" s="86" t="n">
        <v>0.268403160283259</v>
      </c>
      <c r="M1299" s="86" t="n">
        <v>0.112185124213708</v>
      </c>
      <c r="N1299" s="86" t="n">
        <v>0.0313886401708877</v>
      </c>
      <c r="Q1299" s="86"/>
      <c r="R1299" s="86"/>
      <c r="S1299" s="86"/>
      <c r="T1299" s="86"/>
      <c r="AE1299" s="86"/>
      <c r="AF1299" s="86"/>
      <c r="AG1299" s="86"/>
      <c r="AH1299" s="86"/>
      <c r="AI1299" s="86"/>
    </row>
    <row r="1300" customFormat="false" ht="13" hidden="false" customHeight="false" outlineLevel="0" collapsed="false">
      <c r="J1300" s="78" t="n">
        <v>1298</v>
      </c>
      <c r="K1300" s="86" t="n">
        <v>31584.135404843</v>
      </c>
      <c r="L1300" s="86" t="n">
        <v>0.268237318275713</v>
      </c>
      <c r="M1300" s="86" t="n">
        <v>0.113421972167826</v>
      </c>
      <c r="N1300" s="86" t="n">
        <v>0.0318033321787044</v>
      </c>
      <c r="Q1300" s="86"/>
      <c r="R1300" s="86"/>
      <c r="S1300" s="86"/>
      <c r="T1300" s="86"/>
      <c r="AE1300" s="86"/>
      <c r="AF1300" s="86"/>
      <c r="AG1300" s="86"/>
      <c r="AH1300" s="86"/>
      <c r="AI1300" s="86"/>
    </row>
    <row r="1301" customFormat="false" ht="13" hidden="false" customHeight="false" outlineLevel="0" collapsed="false">
      <c r="J1301" s="78" t="n">
        <v>1299</v>
      </c>
      <c r="K1301" s="86" t="n">
        <v>31608.608996693</v>
      </c>
      <c r="L1301" s="86" t="n">
        <v>0.268496929135912</v>
      </c>
      <c r="M1301" s="86" t="n">
        <v>0.114044519750424</v>
      </c>
      <c r="N1301" s="86" t="n">
        <v>0.0320420741450385</v>
      </c>
      <c r="Q1301" s="86"/>
      <c r="R1301" s="86"/>
      <c r="S1301" s="86"/>
      <c r="T1301" s="86"/>
      <c r="AE1301" s="86"/>
      <c r="AF1301" s="86"/>
      <c r="AG1301" s="86"/>
      <c r="AH1301" s="86"/>
      <c r="AI1301" s="86"/>
    </row>
    <row r="1302" customFormat="false" ht="13" hidden="false" customHeight="false" outlineLevel="0" collapsed="false">
      <c r="J1302" s="78" t="n">
        <v>1300</v>
      </c>
      <c r="K1302" s="86" t="n">
        <v>31632.846788335</v>
      </c>
      <c r="L1302" s="86" t="n">
        <v>0.269276960985237</v>
      </c>
      <c r="M1302" s="86" t="n">
        <v>0.114268118199704</v>
      </c>
      <c r="N1302" s="86" t="n">
        <v>0.032108926968387</v>
      </c>
      <c r="Q1302" s="86"/>
      <c r="R1302" s="86"/>
      <c r="S1302" s="86"/>
      <c r="T1302" s="86"/>
      <c r="AE1302" s="86"/>
      <c r="AF1302" s="86"/>
      <c r="AG1302" s="86"/>
      <c r="AH1302" s="86"/>
      <c r="AI1302" s="86"/>
    </row>
    <row r="1303" customFormat="false" ht="13" hidden="false" customHeight="false" outlineLevel="0" collapsed="false">
      <c r="J1303" s="78" t="n">
        <v>1301</v>
      </c>
      <c r="K1303" s="86" t="n">
        <v>31657.223167065</v>
      </c>
      <c r="L1303" s="86" t="n">
        <v>0.270536763345192</v>
      </c>
      <c r="M1303" s="86" t="n">
        <v>0.113872219925118</v>
      </c>
      <c r="N1303" s="86" t="n">
        <v>0.0319463691341519</v>
      </c>
      <c r="Q1303" s="86"/>
      <c r="R1303" s="86"/>
      <c r="S1303" s="86"/>
      <c r="T1303" s="86"/>
      <c r="AE1303" s="86"/>
      <c r="AF1303" s="86"/>
      <c r="AG1303" s="86"/>
      <c r="AH1303" s="86"/>
      <c r="AI1303" s="86"/>
    </row>
    <row r="1304" customFormat="false" ht="13" hidden="false" customHeight="false" outlineLevel="0" collapsed="false">
      <c r="J1304" s="78" t="n">
        <v>1302</v>
      </c>
      <c r="K1304" s="86" t="n">
        <v>31681.515279697</v>
      </c>
      <c r="L1304" s="86" t="n">
        <v>0.272085605203426</v>
      </c>
      <c r="M1304" s="86" t="n">
        <v>0.112447301812916</v>
      </c>
      <c r="N1304" s="86" t="n">
        <v>0.0314591976477212</v>
      </c>
      <c r="Q1304" s="86"/>
      <c r="R1304" s="86"/>
      <c r="S1304" s="86"/>
      <c r="T1304" s="86"/>
      <c r="AE1304" s="86"/>
      <c r="AF1304" s="86"/>
      <c r="AG1304" s="86"/>
      <c r="AH1304" s="86"/>
      <c r="AI1304" s="86"/>
    </row>
    <row r="1305" customFormat="false" ht="13" hidden="false" customHeight="false" outlineLevel="0" collapsed="false">
      <c r="J1305" s="78" t="n">
        <v>1303</v>
      </c>
      <c r="K1305" s="86" t="n">
        <v>31705.650726397</v>
      </c>
      <c r="L1305" s="86" t="n">
        <v>0.273639881169905</v>
      </c>
      <c r="M1305" s="86" t="n">
        <v>0.109722904502313</v>
      </c>
      <c r="N1305" s="86" t="n">
        <v>0.0305897452654644</v>
      </c>
      <c r="Q1305" s="86"/>
      <c r="R1305" s="86"/>
      <c r="S1305" s="86"/>
      <c r="T1305" s="86"/>
      <c r="AE1305" s="86"/>
      <c r="AF1305" s="86"/>
      <c r="AG1305" s="86"/>
      <c r="AH1305" s="86"/>
      <c r="AI1305" s="86"/>
    </row>
    <row r="1306" customFormat="false" ht="13" hidden="false" customHeight="false" outlineLevel="0" collapsed="false">
      <c r="J1306" s="78" t="n">
        <v>1304</v>
      </c>
      <c r="K1306" s="86" t="n">
        <v>31730.101937352</v>
      </c>
      <c r="L1306" s="86" t="n">
        <v>0.274979017483353</v>
      </c>
      <c r="M1306" s="86" t="n">
        <v>0.10565064958592</v>
      </c>
      <c r="N1306" s="86" t="n">
        <v>0.0293973746855187</v>
      </c>
      <c r="Q1306" s="86"/>
      <c r="R1306" s="86"/>
      <c r="S1306" s="86"/>
      <c r="T1306" s="86"/>
      <c r="AE1306" s="86"/>
      <c r="AF1306" s="86"/>
      <c r="AG1306" s="86"/>
      <c r="AH1306" s="86"/>
      <c r="AI1306" s="86"/>
    </row>
    <row r="1307" customFormat="false" ht="13" hidden="false" customHeight="false" outlineLevel="0" collapsed="false">
      <c r="J1307" s="78" t="n">
        <v>1305</v>
      </c>
      <c r="K1307" s="86" t="n">
        <v>31754.28351756</v>
      </c>
      <c r="L1307" s="86" t="n">
        <v>0.275966556352071</v>
      </c>
      <c r="M1307" s="86" t="n">
        <v>0.100564490669777</v>
      </c>
      <c r="N1307" s="86" t="n">
        <v>0.028105798027239</v>
      </c>
      <c r="Q1307" s="86"/>
      <c r="R1307" s="86"/>
      <c r="S1307" s="86"/>
      <c r="T1307" s="86"/>
      <c r="AE1307" s="86"/>
      <c r="AF1307" s="86"/>
      <c r="AG1307" s="86"/>
      <c r="AH1307" s="86"/>
      <c r="AI1307" s="86"/>
    </row>
    <row r="1308" customFormat="false" ht="13" hidden="false" customHeight="false" outlineLevel="0" collapsed="false">
      <c r="J1308" s="78" t="n">
        <v>1306</v>
      </c>
      <c r="K1308" s="86" t="n">
        <v>31778.594705737</v>
      </c>
      <c r="L1308" s="86" t="n">
        <v>0.276635017999752</v>
      </c>
      <c r="M1308" s="86" t="n">
        <v>0.0953717895734516</v>
      </c>
      <c r="N1308" s="86" t="n">
        <v>0.0269492807009034</v>
      </c>
      <c r="Q1308" s="86"/>
      <c r="R1308" s="86"/>
      <c r="S1308" s="86"/>
      <c r="T1308" s="86"/>
      <c r="AE1308" s="86"/>
      <c r="AF1308" s="86"/>
      <c r="AG1308" s="86"/>
      <c r="AH1308" s="86"/>
      <c r="AI1308" s="86"/>
    </row>
    <row r="1309" customFormat="false" ht="13" hidden="false" customHeight="false" outlineLevel="0" collapsed="false">
      <c r="J1309" s="78" t="n">
        <v>1307</v>
      </c>
      <c r="K1309" s="86" t="n">
        <v>31803.082937857</v>
      </c>
      <c r="L1309" s="86" t="n">
        <v>0.276985328347998</v>
      </c>
      <c r="M1309" s="86" t="n">
        <v>0.0908649924567796</v>
      </c>
      <c r="N1309" s="86" t="n">
        <v>0.0260975519032456</v>
      </c>
      <c r="Q1309" s="86"/>
      <c r="R1309" s="86"/>
      <c r="S1309" s="86"/>
      <c r="T1309" s="86"/>
      <c r="AE1309" s="86"/>
      <c r="AF1309" s="86"/>
      <c r="AG1309" s="86"/>
      <c r="AH1309" s="86"/>
      <c r="AI1309" s="86"/>
    </row>
    <row r="1310" customFormat="false" ht="13" hidden="false" customHeight="false" outlineLevel="0" collapsed="false">
      <c r="J1310" s="78" t="n">
        <v>1308</v>
      </c>
      <c r="K1310" s="86" t="n">
        <v>31827.275455488</v>
      </c>
      <c r="L1310" s="86" t="n">
        <v>0.277006062923048</v>
      </c>
      <c r="M1310" s="86" t="n">
        <v>0.0875463777531059</v>
      </c>
      <c r="N1310" s="86" t="n">
        <v>0.0256016054891089</v>
      </c>
      <c r="Q1310" s="86"/>
      <c r="R1310" s="86"/>
      <c r="S1310" s="86"/>
      <c r="T1310" s="86"/>
      <c r="AE1310" s="86"/>
      <c r="AF1310" s="86"/>
      <c r="AG1310" s="86"/>
      <c r="AH1310" s="86"/>
      <c r="AI1310" s="86"/>
    </row>
    <row r="1311" customFormat="false" ht="13" hidden="false" customHeight="false" outlineLevel="0" collapsed="false">
      <c r="J1311" s="78" t="n">
        <v>1309</v>
      </c>
      <c r="K1311" s="86" t="n">
        <v>31851.667326916</v>
      </c>
      <c r="L1311" s="86" t="n">
        <v>0.276688652785311</v>
      </c>
      <c r="M1311" s="86" t="n">
        <v>0.0856087978562917</v>
      </c>
      <c r="N1311" s="86" t="n">
        <v>0.0255108713163771</v>
      </c>
      <c r="Q1311" s="86"/>
      <c r="R1311" s="86"/>
      <c r="S1311" s="86"/>
      <c r="T1311" s="86"/>
      <c r="AE1311" s="86"/>
      <c r="AF1311" s="86"/>
      <c r="AG1311" s="86"/>
      <c r="AH1311" s="86"/>
      <c r="AI1311" s="86"/>
    </row>
    <row r="1312" customFormat="false" ht="13" hidden="false" customHeight="false" outlineLevel="0" collapsed="false">
      <c r="J1312" s="78" t="n">
        <v>1310</v>
      </c>
      <c r="K1312" s="86" t="n">
        <v>31876.111362303</v>
      </c>
      <c r="L1312" s="86" t="n">
        <v>0.276018580776497</v>
      </c>
      <c r="M1312" s="86" t="n">
        <v>0.0844258426520465</v>
      </c>
      <c r="N1312" s="86" t="n">
        <v>0.025941642094669</v>
      </c>
      <c r="Q1312" s="86"/>
      <c r="R1312" s="86"/>
      <c r="S1312" s="86"/>
      <c r="T1312" s="86"/>
      <c r="AE1312" s="86"/>
      <c r="AF1312" s="86"/>
      <c r="AG1312" s="86"/>
      <c r="AH1312" s="86"/>
      <c r="AI1312" s="86"/>
    </row>
    <row r="1313" customFormat="false" ht="13" hidden="false" customHeight="false" outlineLevel="0" collapsed="false">
      <c r="J1313" s="78" t="n">
        <v>1311</v>
      </c>
      <c r="K1313" s="86" t="n">
        <v>31900.561951527</v>
      </c>
      <c r="L1313" s="86" t="n">
        <v>0.275133074889441</v>
      </c>
      <c r="M1313" s="86" t="n">
        <v>0.0834786635158307</v>
      </c>
      <c r="N1313" s="86" t="n">
        <v>0.0268414855059364</v>
      </c>
      <c r="Q1313" s="86"/>
      <c r="R1313" s="86"/>
      <c r="S1313" s="86"/>
      <c r="T1313" s="86"/>
      <c r="AE1313" s="86"/>
      <c r="AF1313" s="86"/>
      <c r="AG1313" s="86"/>
      <c r="AH1313" s="86"/>
      <c r="AI1313" s="86"/>
    </row>
    <row r="1314" customFormat="false" ht="13" hidden="false" customHeight="false" outlineLevel="0" collapsed="false">
      <c r="J1314" s="78" t="n">
        <v>1312</v>
      </c>
      <c r="K1314" s="86" t="n">
        <v>31924.996985294</v>
      </c>
      <c r="L1314" s="86" t="n">
        <v>0.274242291372447</v>
      </c>
      <c r="M1314" s="86" t="n">
        <v>0.0826457541939149</v>
      </c>
      <c r="N1314" s="86" t="n">
        <v>0.0279490132166873</v>
      </c>
      <c r="Q1314" s="86"/>
      <c r="R1314" s="86"/>
      <c r="S1314" s="86"/>
      <c r="T1314" s="86"/>
      <c r="AE1314" s="86"/>
      <c r="AF1314" s="86"/>
      <c r="AG1314" s="86"/>
      <c r="AH1314" s="86"/>
      <c r="AI1314" s="86"/>
    </row>
    <row r="1315" customFormat="false" ht="13" hidden="false" customHeight="false" outlineLevel="0" collapsed="false">
      <c r="J1315" s="78" t="n">
        <v>1313</v>
      </c>
      <c r="K1315" s="86" t="n">
        <v>31949.234368107</v>
      </c>
      <c r="L1315" s="86" t="n">
        <v>0.273541319730405</v>
      </c>
      <c r="M1315" s="86" t="n">
        <v>0.0818713437741364</v>
      </c>
      <c r="N1315" s="86" t="n">
        <v>0.0289451987830863</v>
      </c>
      <c r="Q1315" s="86"/>
      <c r="R1315" s="86"/>
      <c r="S1315" s="86"/>
      <c r="T1315" s="86"/>
      <c r="AE1315" s="86"/>
      <c r="AF1315" s="86"/>
      <c r="AG1315" s="86"/>
      <c r="AH1315" s="86"/>
      <c r="AI1315" s="86"/>
    </row>
    <row r="1316" customFormat="false" ht="13" hidden="false" customHeight="false" outlineLevel="0" collapsed="false">
      <c r="J1316" s="78" t="n">
        <v>1314</v>
      </c>
      <c r="K1316" s="86" t="n">
        <v>31973.494085924</v>
      </c>
      <c r="L1316" s="86" t="n">
        <v>0.273186862361355</v>
      </c>
      <c r="M1316" s="86" t="n">
        <v>0.0810393920937407</v>
      </c>
      <c r="N1316" s="86" t="n">
        <v>0.0296333805249711</v>
      </c>
      <c r="Q1316" s="86"/>
      <c r="R1316" s="86"/>
      <c r="S1316" s="86"/>
      <c r="T1316" s="86"/>
      <c r="AE1316" s="86"/>
      <c r="AF1316" s="86"/>
      <c r="AG1316" s="86"/>
      <c r="AH1316" s="86"/>
      <c r="AI1316" s="86"/>
    </row>
    <row r="1317" customFormat="false" ht="13" hidden="false" customHeight="false" outlineLevel="0" collapsed="false">
      <c r="J1317" s="78" t="n">
        <v>1315</v>
      </c>
      <c r="K1317" s="86" t="n">
        <v>31997.880605132</v>
      </c>
      <c r="L1317" s="86" t="n">
        <v>0.273258259700647</v>
      </c>
      <c r="M1317" s="86" t="n">
        <v>0.0800554522744074</v>
      </c>
      <c r="N1317" s="86" t="n">
        <v>0.0299983958755092</v>
      </c>
      <c r="Q1317" s="86"/>
      <c r="R1317" s="86"/>
      <c r="S1317" s="86"/>
      <c r="T1317" s="86"/>
      <c r="AE1317" s="86"/>
      <c r="AF1317" s="86"/>
      <c r="AG1317" s="86"/>
      <c r="AH1317" s="86"/>
      <c r="AI1317" s="86"/>
    </row>
    <row r="1318" customFormat="false" ht="13" hidden="false" customHeight="false" outlineLevel="0" collapsed="false">
      <c r="J1318" s="78" t="n">
        <v>1316</v>
      </c>
      <c r="K1318" s="86" t="n">
        <v>32022.376277598</v>
      </c>
      <c r="L1318" s="86" t="n">
        <v>0.273727397539353</v>
      </c>
      <c r="M1318" s="86" t="n">
        <v>0.0788669898730299</v>
      </c>
      <c r="N1318" s="86" t="n">
        <v>0.0301219801035863</v>
      </c>
      <c r="Q1318" s="86"/>
      <c r="R1318" s="86"/>
      <c r="S1318" s="86"/>
      <c r="T1318" s="86"/>
      <c r="AE1318" s="86"/>
      <c r="AF1318" s="86"/>
      <c r="AG1318" s="86"/>
      <c r="AH1318" s="86"/>
      <c r="AI1318" s="86"/>
    </row>
    <row r="1319" customFormat="false" ht="13" hidden="false" customHeight="false" outlineLevel="0" collapsed="false">
      <c r="J1319" s="78" t="n">
        <v>1317</v>
      </c>
      <c r="K1319" s="86" t="n">
        <v>32046.635770404</v>
      </c>
      <c r="L1319" s="86" t="n">
        <v>0.274482174525817</v>
      </c>
      <c r="M1319" s="86" t="n">
        <v>0.077260365633107</v>
      </c>
      <c r="N1319" s="86" t="n">
        <v>0.0300568704866675</v>
      </c>
      <c r="Q1319" s="86"/>
      <c r="R1319" s="86"/>
      <c r="S1319" s="86"/>
      <c r="T1319" s="86"/>
      <c r="AE1319" s="86"/>
      <c r="AF1319" s="86"/>
      <c r="AG1319" s="86"/>
      <c r="AH1319" s="86"/>
      <c r="AI1319" s="86"/>
    </row>
    <row r="1320" customFormat="false" ht="13" hidden="false" customHeight="false" outlineLevel="0" collapsed="false">
      <c r="J1320" s="78" t="n">
        <v>1318</v>
      </c>
      <c r="K1320" s="86" t="n">
        <v>32070.779407095</v>
      </c>
      <c r="L1320" s="86" t="n">
        <v>0.275453523821832</v>
      </c>
      <c r="M1320" s="86" t="n">
        <v>0.0750454851932543</v>
      </c>
      <c r="N1320" s="86" t="n">
        <v>0.0298264055349438</v>
      </c>
      <c r="Q1320" s="86"/>
      <c r="R1320" s="86"/>
      <c r="S1320" s="86"/>
      <c r="T1320" s="86"/>
      <c r="AE1320" s="86"/>
      <c r="AF1320" s="86"/>
      <c r="AG1320" s="86"/>
      <c r="AH1320" s="86"/>
      <c r="AI1320" s="86"/>
    </row>
    <row r="1321" customFormat="false" ht="13" hidden="false" customHeight="false" outlineLevel="0" collapsed="false">
      <c r="J1321" s="78" t="n">
        <v>1319</v>
      </c>
      <c r="K1321" s="86" t="n">
        <v>32095.044025784</v>
      </c>
      <c r="L1321" s="86" t="n">
        <v>0.276606478138846</v>
      </c>
      <c r="M1321" s="86" t="n">
        <v>0.0721914704801491</v>
      </c>
      <c r="N1321" s="86" t="n">
        <v>0.0294528903289334</v>
      </c>
      <c r="Q1321" s="86"/>
      <c r="R1321" s="86"/>
      <c r="S1321" s="86"/>
      <c r="T1321" s="86"/>
      <c r="AE1321" s="86"/>
      <c r="AF1321" s="86"/>
      <c r="AG1321" s="86"/>
      <c r="AH1321" s="86"/>
      <c r="AI1321" s="86"/>
    </row>
    <row r="1322" customFormat="false" ht="13" hidden="false" customHeight="false" outlineLevel="0" collapsed="false">
      <c r="J1322" s="78" t="n">
        <v>1320</v>
      </c>
      <c r="K1322" s="86" t="n">
        <v>32119.218925901</v>
      </c>
      <c r="L1322" s="86" t="n">
        <v>0.277940581449918</v>
      </c>
      <c r="M1322" s="86" t="n">
        <v>0.0688232867396223</v>
      </c>
      <c r="N1322" s="86" t="n">
        <v>0.0289616374279888</v>
      </c>
      <c r="Q1322" s="86"/>
      <c r="R1322" s="86"/>
      <c r="S1322" s="86"/>
      <c r="T1322" s="86"/>
      <c r="AE1322" s="86"/>
      <c r="AF1322" s="86"/>
      <c r="AG1322" s="86"/>
      <c r="AH1322" s="86"/>
      <c r="AI1322" s="86"/>
    </row>
    <row r="1323" customFormat="false" ht="13" hidden="false" customHeight="false" outlineLevel="0" collapsed="false">
      <c r="J1323" s="78" t="n">
        <v>1321</v>
      </c>
      <c r="K1323" s="86" t="n">
        <v>32143.34682164</v>
      </c>
      <c r="L1323" s="86" t="n">
        <v>0.279445796179234</v>
      </c>
      <c r="M1323" s="86" t="n">
        <v>0.0653835190642667</v>
      </c>
      <c r="N1323" s="86" t="n">
        <v>0.0283954640253042</v>
      </c>
      <c r="Q1323" s="86"/>
      <c r="R1323" s="86"/>
      <c r="S1323" s="86"/>
      <c r="T1323" s="86"/>
      <c r="AE1323" s="86"/>
      <c r="AF1323" s="86"/>
      <c r="AG1323" s="86"/>
      <c r="AH1323" s="86"/>
      <c r="AI1323" s="86"/>
    </row>
    <row r="1324" customFormat="false" ht="13" hidden="false" customHeight="false" outlineLevel="0" collapsed="false">
      <c r="J1324" s="78" t="n">
        <v>1322</v>
      </c>
      <c r="K1324" s="86" t="n">
        <v>32167.611214962</v>
      </c>
      <c r="L1324" s="86" t="n">
        <v>0.281091831703428</v>
      </c>
      <c r="M1324" s="86" t="n">
        <v>0.0626135718398172</v>
      </c>
      <c r="N1324" s="86" t="n">
        <v>0.0278435194151698</v>
      </c>
      <c r="Q1324" s="86"/>
      <c r="R1324" s="86"/>
      <c r="S1324" s="86"/>
      <c r="T1324" s="86"/>
      <c r="AE1324" s="86"/>
      <c r="AF1324" s="86"/>
      <c r="AG1324" s="86"/>
      <c r="AH1324" s="86"/>
      <c r="AI1324" s="86"/>
    </row>
    <row r="1325" customFormat="false" ht="13" hidden="false" customHeight="false" outlineLevel="0" collapsed="false">
      <c r="J1325" s="78" t="n">
        <v>1323</v>
      </c>
      <c r="K1325" s="86" t="n">
        <v>32191.884825758</v>
      </c>
      <c r="L1325" s="86" t="n">
        <v>0.282766287259837</v>
      </c>
      <c r="M1325" s="86" t="n">
        <v>0.0611835044059996</v>
      </c>
      <c r="N1325" s="86" t="n">
        <v>0.0274254995160283</v>
      </c>
      <c r="Q1325" s="86"/>
      <c r="R1325" s="86"/>
      <c r="S1325" s="86"/>
      <c r="T1325" s="86"/>
      <c r="AE1325" s="86"/>
      <c r="AF1325" s="86"/>
      <c r="AG1325" s="86"/>
      <c r="AH1325" s="86"/>
      <c r="AI1325" s="86"/>
    </row>
    <row r="1326" customFormat="false" ht="13" hidden="false" customHeight="false" outlineLevel="0" collapsed="false">
      <c r="J1326" s="78" t="n">
        <v>1324</v>
      </c>
      <c r="K1326" s="86" t="n">
        <v>32216.053470899</v>
      </c>
      <c r="L1326" s="86" t="n">
        <v>0.284300173808706</v>
      </c>
      <c r="M1326" s="86" t="n">
        <v>0.0614985384091477</v>
      </c>
      <c r="N1326" s="86" t="n">
        <v>0.0272197407415087</v>
      </c>
      <c r="Q1326" s="86"/>
      <c r="R1326" s="86"/>
      <c r="S1326" s="86"/>
      <c r="T1326" s="86"/>
      <c r="AE1326" s="86"/>
      <c r="AF1326" s="86"/>
      <c r="AG1326" s="86"/>
      <c r="AH1326" s="86"/>
      <c r="AI1326" s="86"/>
    </row>
    <row r="1327" customFormat="false" ht="13" hidden="false" customHeight="false" outlineLevel="0" collapsed="false">
      <c r="J1327" s="78" t="n">
        <v>1325</v>
      </c>
      <c r="K1327" s="86" t="n">
        <v>32240.304655939</v>
      </c>
      <c r="L1327" s="86" t="n">
        <v>0.285507152113335</v>
      </c>
      <c r="M1327" s="86" t="n">
        <v>0.063507920699027</v>
      </c>
      <c r="N1327" s="86" t="n">
        <v>0.0272241545344367</v>
      </c>
      <c r="Q1327" s="86"/>
      <c r="R1327" s="86"/>
      <c r="S1327" s="86"/>
      <c r="T1327" s="86"/>
      <c r="AE1327" s="86"/>
      <c r="AF1327" s="86"/>
      <c r="AG1327" s="86"/>
      <c r="AH1327" s="86"/>
      <c r="AI1327" s="86"/>
    </row>
    <row r="1328" customFormat="false" ht="13" hidden="false" customHeight="false" outlineLevel="0" collapsed="false">
      <c r="J1328" s="78" t="n">
        <v>1326</v>
      </c>
      <c r="K1328" s="86" t="n">
        <v>32264.501486831</v>
      </c>
      <c r="L1328" s="86" t="n">
        <v>0.286250020627301</v>
      </c>
      <c r="M1328" s="86" t="n">
        <v>0.066840455196445</v>
      </c>
      <c r="N1328" s="86" t="n">
        <v>0.0273652548051803</v>
      </c>
      <c r="Q1328" s="86"/>
      <c r="R1328" s="86"/>
      <c r="S1328" s="86"/>
      <c r="T1328" s="86"/>
      <c r="AE1328" s="86"/>
      <c r="AF1328" s="86"/>
      <c r="AG1328" s="86"/>
      <c r="AH1328" s="86"/>
      <c r="AI1328" s="86"/>
    </row>
    <row r="1329" customFormat="false" ht="13" hidden="false" customHeight="false" outlineLevel="0" collapsed="false">
      <c r="J1329" s="78" t="n">
        <v>1327</v>
      </c>
      <c r="K1329" s="86" t="n">
        <v>32288.635334443</v>
      </c>
      <c r="L1329" s="86" t="n">
        <v>0.286526775241355</v>
      </c>
      <c r="M1329" s="86" t="n">
        <v>0.0711246683762925</v>
      </c>
      <c r="N1329" s="86" t="n">
        <v>0.0275409821127599</v>
      </c>
      <c r="Q1329" s="86"/>
      <c r="R1329" s="86"/>
      <c r="S1329" s="86"/>
      <c r="T1329" s="86"/>
      <c r="AE1329" s="86"/>
      <c r="AF1329" s="86"/>
      <c r="AG1329" s="86"/>
      <c r="AH1329" s="86"/>
      <c r="AI1329" s="86"/>
    </row>
    <row r="1330" customFormat="false" ht="13" hidden="false" customHeight="false" outlineLevel="0" collapsed="false">
      <c r="J1330" s="78" t="n">
        <v>1328</v>
      </c>
      <c r="K1330" s="86" t="n">
        <v>32312.863470489</v>
      </c>
      <c r="L1330" s="86" t="n">
        <v>0.286398781604944</v>
      </c>
      <c r="M1330" s="86" t="n">
        <v>0.0759687915219644</v>
      </c>
      <c r="N1330" s="86" t="n">
        <v>0.0276472849229849</v>
      </c>
      <c r="Q1330" s="86"/>
      <c r="R1330" s="86"/>
      <c r="S1330" s="86"/>
      <c r="T1330" s="86"/>
      <c r="AE1330" s="86"/>
      <c r="AF1330" s="86"/>
      <c r="AG1330" s="86"/>
      <c r="AH1330" s="86"/>
      <c r="AI1330" s="86"/>
    </row>
    <row r="1331" customFormat="false" ht="13" hidden="false" customHeight="false" outlineLevel="0" collapsed="false">
      <c r="J1331" s="78" t="n">
        <v>1329</v>
      </c>
      <c r="K1331" s="86" t="n">
        <v>32337.134891033</v>
      </c>
      <c r="L1331" s="86" t="n">
        <v>0.28588055301639</v>
      </c>
      <c r="M1331" s="86" t="n">
        <v>0.0806946297442813</v>
      </c>
      <c r="N1331" s="86" t="n">
        <v>0.0276763724060483</v>
      </c>
      <c r="Q1331" s="86"/>
      <c r="R1331" s="86"/>
      <c r="S1331" s="86"/>
      <c r="T1331" s="86"/>
      <c r="AE1331" s="86"/>
      <c r="AF1331" s="86"/>
      <c r="AG1331" s="86"/>
      <c r="AH1331" s="86"/>
      <c r="AI1331" s="86"/>
    </row>
    <row r="1332" customFormat="false" ht="13" hidden="false" customHeight="false" outlineLevel="0" collapsed="false">
      <c r="J1332" s="78" t="n">
        <v>1330</v>
      </c>
      <c r="K1332" s="86" t="n">
        <v>32361.362570438</v>
      </c>
      <c r="L1332" s="86" t="n">
        <v>0.284964239689084</v>
      </c>
      <c r="M1332" s="86" t="n">
        <v>0.0845132449819801</v>
      </c>
      <c r="N1332" s="86" t="n">
        <v>0.0276964998870535</v>
      </c>
      <c r="Q1332" s="86"/>
      <c r="R1332" s="86"/>
      <c r="S1332" s="86"/>
      <c r="T1332" s="86"/>
      <c r="AE1332" s="86"/>
      <c r="AF1332" s="86"/>
      <c r="AG1332" s="86"/>
      <c r="AH1332" s="86"/>
      <c r="AI1332" s="86"/>
    </row>
    <row r="1333" customFormat="false" ht="13" hidden="false" customHeight="false" outlineLevel="0" collapsed="false">
      <c r="J1333" s="78" t="n">
        <v>1331</v>
      </c>
      <c r="K1333" s="86" t="n">
        <v>32385.584290939</v>
      </c>
      <c r="L1333" s="86" t="n">
        <v>0.2836601123128</v>
      </c>
      <c r="M1333" s="86" t="n">
        <v>0.0868403506135107</v>
      </c>
      <c r="N1333" s="86" t="n">
        <v>0.0277351804809749</v>
      </c>
      <c r="Q1333" s="86"/>
      <c r="R1333" s="86"/>
      <c r="S1333" s="86"/>
      <c r="T1333" s="86"/>
      <c r="AE1333" s="86"/>
      <c r="AF1333" s="86"/>
      <c r="AG1333" s="86"/>
      <c r="AH1333" s="86"/>
      <c r="AI1333" s="86"/>
    </row>
    <row r="1334" customFormat="false" ht="13" hidden="false" customHeight="false" outlineLevel="0" collapsed="false">
      <c r="J1334" s="78" t="n">
        <v>1332</v>
      </c>
      <c r="K1334" s="86" t="n">
        <v>32409.783383289</v>
      </c>
      <c r="L1334" s="86" t="n">
        <v>0.282083992727331</v>
      </c>
      <c r="M1334" s="86" t="n">
        <v>0.0876357806184492</v>
      </c>
      <c r="N1334" s="86" t="n">
        <v>0.0278153694902729</v>
      </c>
      <c r="Q1334" s="86"/>
      <c r="R1334" s="86"/>
      <c r="S1334" s="86"/>
      <c r="T1334" s="86"/>
      <c r="AE1334" s="86"/>
      <c r="AF1334" s="86"/>
      <c r="AG1334" s="86"/>
      <c r="AH1334" s="86"/>
      <c r="AI1334" s="86"/>
    </row>
    <row r="1335" customFormat="false" ht="13" hidden="false" customHeight="false" outlineLevel="0" collapsed="false">
      <c r="J1335" s="78" t="n">
        <v>1333</v>
      </c>
      <c r="K1335" s="86" t="n">
        <v>32433.993653086</v>
      </c>
      <c r="L1335" s="86" t="n">
        <v>0.280359138002467</v>
      </c>
      <c r="M1335" s="86" t="n">
        <v>0.0873012733298468</v>
      </c>
      <c r="N1335" s="86" t="n">
        <v>0.0278804756413411</v>
      </c>
      <c r="Q1335" s="86"/>
      <c r="R1335" s="86"/>
      <c r="S1335" s="86"/>
      <c r="T1335" s="86"/>
      <c r="AE1335" s="86"/>
      <c r="AF1335" s="86"/>
      <c r="AG1335" s="86"/>
      <c r="AH1335" s="86"/>
      <c r="AI1335" s="86"/>
    </row>
    <row r="1336" customFormat="false" ht="13" hidden="false" customHeight="false" outlineLevel="0" collapsed="false">
      <c r="J1336" s="78" t="n">
        <v>1334</v>
      </c>
      <c r="K1336" s="86" t="n">
        <v>32458.215609303</v>
      </c>
      <c r="L1336" s="86" t="n">
        <v>0.278571077601577</v>
      </c>
      <c r="M1336" s="86" t="n">
        <v>0.0862291327967487</v>
      </c>
      <c r="N1336" s="86" t="n">
        <v>0.0278895834005885</v>
      </c>
      <c r="Q1336" s="86"/>
      <c r="R1336" s="86"/>
      <c r="S1336" s="86"/>
      <c r="T1336" s="86"/>
      <c r="AE1336" s="86"/>
      <c r="AF1336" s="86"/>
      <c r="AG1336" s="86"/>
      <c r="AH1336" s="86"/>
      <c r="AI1336" s="86"/>
    </row>
    <row r="1337" customFormat="false" ht="13" hidden="false" customHeight="false" outlineLevel="0" collapsed="false">
      <c r="J1337" s="78" t="n">
        <v>1335</v>
      </c>
      <c r="K1337" s="86" t="n">
        <v>32482.654499202</v>
      </c>
      <c r="L1337" s="86" t="n">
        <v>0.276793553360186</v>
      </c>
      <c r="M1337" s="86" t="n">
        <v>0.0847377823098059</v>
      </c>
      <c r="N1337" s="86" t="n">
        <v>0.0279067291631416</v>
      </c>
      <c r="Q1337" s="86"/>
      <c r="R1337" s="86"/>
      <c r="S1337" s="86"/>
      <c r="T1337" s="86"/>
      <c r="AE1337" s="86"/>
      <c r="AF1337" s="86"/>
      <c r="AG1337" s="86"/>
      <c r="AH1337" s="86"/>
      <c r="AI1337" s="86"/>
    </row>
    <row r="1338" customFormat="false" ht="13" hidden="false" customHeight="false" outlineLevel="0" collapsed="false">
      <c r="J1338" s="78" t="n">
        <v>1336</v>
      </c>
      <c r="K1338" s="86" t="n">
        <v>32507.104696337</v>
      </c>
      <c r="L1338" s="86" t="n">
        <v>0.275111987662819</v>
      </c>
      <c r="M1338" s="86" t="n">
        <v>0.0830080062053792</v>
      </c>
      <c r="N1338" s="86" t="n">
        <v>0.0279773382642514</v>
      </c>
      <c r="Q1338" s="86"/>
      <c r="R1338" s="86"/>
      <c r="S1338" s="86"/>
      <c r="T1338" s="86"/>
      <c r="AE1338" s="86"/>
      <c r="AF1338" s="86"/>
      <c r="AG1338" s="86"/>
      <c r="AH1338" s="86"/>
      <c r="AI1338" s="86"/>
    </row>
    <row r="1339" customFormat="false" ht="13" hidden="false" customHeight="false" outlineLevel="0" collapsed="false">
      <c r="J1339" s="78" t="n">
        <v>1337</v>
      </c>
      <c r="K1339" s="86" t="n">
        <v>32531.596429479</v>
      </c>
      <c r="L1339" s="86" t="n">
        <v>0.273625697506312</v>
      </c>
      <c r="M1339" s="86" t="n">
        <v>0.080962463353794</v>
      </c>
      <c r="N1339" s="86" t="n">
        <v>0.0280671773089455</v>
      </c>
      <c r="Q1339" s="86"/>
      <c r="R1339" s="86"/>
      <c r="S1339" s="86"/>
      <c r="T1339" s="86"/>
      <c r="AE1339" s="86"/>
      <c r="AF1339" s="86"/>
      <c r="AG1339" s="86"/>
      <c r="AH1339" s="86"/>
      <c r="AI1339" s="86"/>
    </row>
    <row r="1340" customFormat="false" ht="13" hidden="false" customHeight="false" outlineLevel="0" collapsed="false">
      <c r="J1340" s="78" t="n">
        <v>1338</v>
      </c>
      <c r="K1340" s="86" t="n">
        <v>32556.019137732</v>
      </c>
      <c r="L1340" s="86" t="n">
        <v>0.272443879566526</v>
      </c>
      <c r="M1340" s="86" t="n">
        <v>0.0787979122895862</v>
      </c>
      <c r="N1340" s="86" t="n">
        <v>0.0280317941134395</v>
      </c>
      <c r="Q1340" s="86"/>
      <c r="R1340" s="86"/>
      <c r="S1340" s="86"/>
      <c r="T1340" s="86"/>
      <c r="AE1340" s="86"/>
      <c r="AF1340" s="86"/>
      <c r="AG1340" s="86"/>
      <c r="AH1340" s="86"/>
      <c r="AI1340" s="86"/>
    </row>
    <row r="1341" customFormat="false" ht="13" hidden="false" customHeight="false" outlineLevel="0" collapsed="false">
      <c r="J1341" s="78" t="n">
        <v>1339</v>
      </c>
      <c r="K1341" s="86" t="n">
        <v>32580.398933611</v>
      </c>
      <c r="L1341" s="86" t="n">
        <v>0.271632572916188</v>
      </c>
      <c r="M1341" s="86" t="n">
        <v>0.0768916500939318</v>
      </c>
      <c r="N1341" s="86" t="n">
        <v>0.0276521041867446</v>
      </c>
      <c r="Q1341" s="86"/>
      <c r="R1341" s="86"/>
      <c r="S1341" s="86"/>
      <c r="T1341" s="86"/>
      <c r="AE1341" s="86"/>
      <c r="AF1341" s="86"/>
      <c r="AG1341" s="86"/>
      <c r="AH1341" s="86"/>
      <c r="AI1341" s="86"/>
    </row>
    <row r="1342" customFormat="false" ht="13" hidden="false" customHeight="false" outlineLevel="0" collapsed="false">
      <c r="J1342" s="78" t="n">
        <v>1340</v>
      </c>
      <c r="K1342" s="86" t="n">
        <v>32604.816568503</v>
      </c>
      <c r="L1342" s="86" t="n">
        <v>0.271217803859066</v>
      </c>
      <c r="M1342" s="86" t="n">
        <v>0.0760156041281835</v>
      </c>
      <c r="N1342" s="86" t="n">
        <v>0.0268075731645555</v>
      </c>
      <c r="Q1342" s="86"/>
      <c r="R1342" s="86"/>
      <c r="S1342" s="86"/>
      <c r="T1342" s="86"/>
      <c r="AE1342" s="86"/>
      <c r="AF1342" s="86"/>
      <c r="AG1342" s="86"/>
      <c r="AH1342" s="86"/>
      <c r="AI1342" s="86"/>
    </row>
    <row r="1343" customFormat="false" ht="13" hidden="false" customHeight="false" outlineLevel="0" collapsed="false">
      <c r="J1343" s="78" t="n">
        <v>1341</v>
      </c>
      <c r="K1343" s="86" t="n">
        <v>32629.245518523</v>
      </c>
      <c r="L1343" s="86" t="n">
        <v>0.27113209399064</v>
      </c>
      <c r="M1343" s="86" t="n">
        <v>0.0771573170125231</v>
      </c>
      <c r="N1343" s="86" t="n">
        <v>0.0255683986393281</v>
      </c>
      <c r="Q1343" s="86"/>
      <c r="R1343" s="86"/>
      <c r="S1343" s="86"/>
      <c r="T1343" s="86"/>
      <c r="AE1343" s="86"/>
      <c r="AF1343" s="86"/>
      <c r="AG1343" s="86"/>
      <c r="AH1343" s="86"/>
      <c r="AI1343" s="86"/>
    </row>
    <row r="1344" customFormat="false" ht="13" hidden="false" customHeight="false" outlineLevel="0" collapsed="false">
      <c r="J1344" s="78" t="n">
        <v>1342</v>
      </c>
      <c r="K1344" s="86" t="n">
        <v>32653.67883223</v>
      </c>
      <c r="L1344" s="86" t="n">
        <v>0.271224549330264</v>
      </c>
      <c r="M1344" s="86" t="n">
        <v>0.0806152879305939</v>
      </c>
      <c r="N1344" s="86" t="n">
        <v>0.0241221139727007</v>
      </c>
      <c r="Q1344" s="86"/>
      <c r="R1344" s="86"/>
      <c r="S1344" s="86"/>
      <c r="T1344" s="86"/>
      <c r="AE1344" s="86"/>
      <c r="AF1344" s="86"/>
      <c r="AG1344" s="86"/>
      <c r="AH1344" s="86"/>
      <c r="AI1344" s="86"/>
    </row>
    <row r="1345" customFormat="false" ht="13" hidden="false" customHeight="false" outlineLevel="0" collapsed="false">
      <c r="J1345" s="78" t="n">
        <v>1343</v>
      </c>
      <c r="K1345" s="86" t="n">
        <v>32678.074488959</v>
      </c>
      <c r="L1345" s="86" t="n">
        <v>0.271335061045998</v>
      </c>
      <c r="M1345" s="86" t="n">
        <v>0.0859878088576262</v>
      </c>
      <c r="N1345" s="86" t="n">
        <v>0.0227482175766481</v>
      </c>
      <c r="Q1345" s="86"/>
      <c r="R1345" s="86"/>
      <c r="S1345" s="86"/>
      <c r="T1345" s="86"/>
      <c r="AE1345" s="86"/>
      <c r="AF1345" s="86"/>
      <c r="AG1345" s="86"/>
      <c r="AH1345" s="86"/>
      <c r="AI1345" s="86"/>
    </row>
    <row r="1346" customFormat="false" ht="13" hidden="false" customHeight="false" outlineLevel="0" collapsed="false">
      <c r="J1346" s="78" t="n">
        <v>1344</v>
      </c>
      <c r="K1346" s="86" t="n">
        <v>32702.484786645</v>
      </c>
      <c r="L1346" s="86" t="n">
        <v>0.271346374426819</v>
      </c>
      <c r="M1346" s="86" t="n">
        <v>0.0928890982520792</v>
      </c>
      <c r="N1346" s="86" t="n">
        <v>0.0216871990332688</v>
      </c>
      <c r="Q1346" s="86"/>
      <c r="R1346" s="86"/>
      <c r="S1346" s="86"/>
      <c r="T1346" s="86"/>
      <c r="AE1346" s="86"/>
      <c r="AF1346" s="86"/>
      <c r="AG1346" s="86"/>
      <c r="AH1346" s="86"/>
      <c r="AI1346" s="86"/>
    </row>
    <row r="1347" customFormat="false" ht="13" hidden="false" customHeight="false" outlineLevel="0" collapsed="false">
      <c r="J1347" s="78" t="n">
        <v>1345</v>
      </c>
      <c r="K1347" s="86" t="n">
        <v>32726.842017559</v>
      </c>
      <c r="L1347" s="86" t="n">
        <v>0.271151064313391</v>
      </c>
      <c r="M1347" s="86" t="n">
        <v>0.100755303238194</v>
      </c>
      <c r="N1347" s="86" t="n">
        <v>0.0210475625819572</v>
      </c>
      <c r="Q1347" s="86"/>
      <c r="R1347" s="86"/>
      <c r="S1347" s="86"/>
      <c r="T1347" s="86"/>
      <c r="AE1347" s="86"/>
      <c r="AF1347" s="86"/>
      <c r="AG1347" s="86"/>
      <c r="AH1347" s="86"/>
      <c r="AI1347" s="86"/>
    </row>
    <row r="1348" customFormat="false" ht="13" hidden="false" customHeight="false" outlineLevel="0" collapsed="false">
      <c r="J1348" s="78" t="n">
        <v>1346</v>
      </c>
      <c r="K1348" s="86" t="n">
        <v>32751.37783156</v>
      </c>
      <c r="L1348" s="86" t="n">
        <v>0.270734509811975</v>
      </c>
      <c r="M1348" s="86" t="n">
        <v>0.108634462087688</v>
      </c>
      <c r="N1348" s="86" t="n">
        <v>0.0207764251916793</v>
      </c>
      <c r="Q1348" s="86"/>
      <c r="R1348" s="86"/>
      <c r="S1348" s="86"/>
      <c r="T1348" s="86"/>
      <c r="AE1348" s="86"/>
      <c r="AF1348" s="86"/>
      <c r="AG1348" s="86"/>
      <c r="AH1348" s="86"/>
      <c r="AI1348" s="86"/>
    </row>
    <row r="1349" customFormat="false" ht="13" hidden="false" customHeight="false" outlineLevel="0" collapsed="false">
      <c r="J1349" s="78" t="n">
        <v>1347</v>
      </c>
      <c r="K1349" s="86" t="n">
        <v>32775.849776472</v>
      </c>
      <c r="L1349" s="86" t="n">
        <v>0.270128457165555</v>
      </c>
      <c r="M1349" s="86" t="n">
        <v>0.115263182867561</v>
      </c>
      <c r="N1349" s="86" t="n">
        <v>0.020756534440128</v>
      </c>
      <c r="Q1349" s="86"/>
      <c r="R1349" s="86"/>
      <c r="S1349" s="86"/>
      <c r="T1349" s="86"/>
      <c r="AE1349" s="86"/>
      <c r="AF1349" s="86"/>
      <c r="AG1349" s="86"/>
      <c r="AH1349" s="86"/>
      <c r="AI1349" s="86"/>
    </row>
    <row r="1350" customFormat="false" ht="13" hidden="false" customHeight="false" outlineLevel="0" collapsed="false">
      <c r="J1350" s="78" t="n">
        <v>1348</v>
      </c>
      <c r="K1350" s="86" t="n">
        <v>32800.331220693</v>
      </c>
      <c r="L1350" s="86" t="n">
        <v>0.269467976981238</v>
      </c>
      <c r="M1350" s="86" t="n">
        <v>0.1194974154685</v>
      </c>
      <c r="N1350" s="86" t="n">
        <v>0.0208830949848544</v>
      </c>
      <c r="Q1350" s="86"/>
      <c r="R1350" s="86"/>
      <c r="S1350" s="86"/>
      <c r="T1350" s="86"/>
      <c r="AE1350" s="86"/>
      <c r="AF1350" s="86"/>
      <c r="AG1350" s="86"/>
      <c r="AH1350" s="86"/>
      <c r="AI1350" s="86"/>
    </row>
    <row r="1351" customFormat="false" ht="13" hidden="false" customHeight="false" outlineLevel="0" collapsed="false">
      <c r="J1351" s="78" t="n">
        <v>1349</v>
      </c>
      <c r="K1351" s="86" t="n">
        <v>32824.750516539</v>
      </c>
      <c r="L1351" s="86" t="n">
        <v>0.268869089792817</v>
      </c>
      <c r="M1351" s="86" t="n">
        <v>0.120734873600049</v>
      </c>
      <c r="N1351" s="86" t="n">
        <v>0.021132749781804</v>
      </c>
      <c r="Q1351" s="86"/>
      <c r="R1351" s="86"/>
      <c r="S1351" s="86"/>
      <c r="T1351" s="86"/>
      <c r="AE1351" s="86"/>
      <c r="AF1351" s="86"/>
      <c r="AG1351" s="86"/>
      <c r="AH1351" s="86"/>
      <c r="AI1351" s="86"/>
    </row>
    <row r="1352" customFormat="false" ht="13" hidden="false" customHeight="false" outlineLevel="0" collapsed="false">
      <c r="J1352" s="78" t="n">
        <v>1350</v>
      </c>
      <c r="K1352" s="86" t="n">
        <v>32849.194231016</v>
      </c>
      <c r="L1352" s="86" t="n">
        <v>0.268385900008546</v>
      </c>
      <c r="M1352" s="86" t="n">
        <v>0.118908650465592</v>
      </c>
      <c r="N1352" s="86" t="n">
        <v>0.0215017833108055</v>
      </c>
      <c r="Q1352" s="86"/>
      <c r="R1352" s="86"/>
      <c r="S1352" s="86"/>
      <c r="T1352" s="86"/>
      <c r="AE1352" s="86"/>
      <c r="AF1352" s="86"/>
      <c r="AG1352" s="86"/>
      <c r="AH1352" s="86"/>
      <c r="AI1352" s="86"/>
    </row>
    <row r="1353" customFormat="false" ht="13" hidden="false" customHeight="false" outlineLevel="0" collapsed="false">
      <c r="J1353" s="78" t="n">
        <v>1351</v>
      </c>
      <c r="K1353" s="86" t="n">
        <v>32873.607272999</v>
      </c>
      <c r="L1353" s="86" t="n">
        <v>0.267993385148817</v>
      </c>
      <c r="M1353" s="86" t="n">
        <v>0.114503716225937</v>
      </c>
      <c r="N1353" s="86" t="n">
        <v>0.0219272514100427</v>
      </c>
      <c r="Q1353" s="86"/>
      <c r="R1353" s="86"/>
      <c r="S1353" s="86"/>
      <c r="T1353" s="86"/>
      <c r="AE1353" s="86"/>
      <c r="AF1353" s="86"/>
      <c r="AG1353" s="86"/>
      <c r="AH1353" s="86"/>
      <c r="AI1353" s="86"/>
    </row>
    <row r="1354" customFormat="false" ht="13" hidden="false" customHeight="false" outlineLevel="0" collapsed="false">
      <c r="J1354" s="78" t="n">
        <v>1352</v>
      </c>
      <c r="K1354" s="86" t="n">
        <v>32898.066763934</v>
      </c>
      <c r="L1354" s="86" t="n">
        <v>0.267590924409943</v>
      </c>
      <c r="M1354" s="86" t="n">
        <v>0.108206976700391</v>
      </c>
      <c r="N1354" s="86" t="n">
        <v>0.0224066222196039</v>
      </c>
      <c r="Q1354" s="86"/>
      <c r="R1354" s="86"/>
      <c r="S1354" s="86"/>
      <c r="T1354" s="86"/>
      <c r="AE1354" s="86"/>
      <c r="AF1354" s="86"/>
      <c r="AG1354" s="86"/>
      <c r="AH1354" s="86"/>
      <c r="AI1354" s="86"/>
    </row>
    <row r="1355" customFormat="false" ht="13" hidden="false" customHeight="false" outlineLevel="0" collapsed="false">
      <c r="J1355" s="78" t="n">
        <v>1353</v>
      </c>
      <c r="K1355" s="86" t="n">
        <v>32922.496230701</v>
      </c>
      <c r="L1355" s="86" t="n">
        <v>0.267159555381348</v>
      </c>
      <c r="M1355" s="86" t="n">
        <v>0.101090602474289</v>
      </c>
      <c r="N1355" s="86" t="n">
        <v>0.0229793272013092</v>
      </c>
      <c r="Q1355" s="86"/>
      <c r="R1355" s="86"/>
      <c r="S1355" s="86"/>
      <c r="T1355" s="86"/>
      <c r="AE1355" s="86"/>
      <c r="AF1355" s="86"/>
      <c r="AG1355" s="86"/>
      <c r="AH1355" s="86"/>
      <c r="AI1355" s="86"/>
    </row>
    <row r="1356" customFormat="false" ht="13" hidden="false" customHeight="false" outlineLevel="0" collapsed="false">
      <c r="J1356" s="78" t="n">
        <v>1354</v>
      </c>
      <c r="K1356" s="86" t="n">
        <v>32946.899472659</v>
      </c>
      <c r="L1356" s="86" t="n">
        <v>0.266837527314798</v>
      </c>
      <c r="M1356" s="86" t="n">
        <v>0.0940867833191901</v>
      </c>
      <c r="N1356" s="86" t="n">
        <v>0.0236670623806491</v>
      </c>
      <c r="Q1356" s="86"/>
      <c r="R1356" s="86"/>
      <c r="S1356" s="86"/>
      <c r="T1356" s="86"/>
      <c r="AE1356" s="86"/>
      <c r="AF1356" s="86"/>
      <c r="AG1356" s="86"/>
      <c r="AH1356" s="86"/>
      <c r="AI1356" s="86"/>
    </row>
    <row r="1357" customFormat="false" ht="13" hidden="false" customHeight="false" outlineLevel="0" collapsed="false">
      <c r="J1357" s="78" t="n">
        <v>1355</v>
      </c>
      <c r="K1357" s="86" t="n">
        <v>32971.338612607</v>
      </c>
      <c r="L1357" s="86" t="n">
        <v>0.266707260738821</v>
      </c>
      <c r="M1357" s="86" t="n">
        <v>0.0877261118266225</v>
      </c>
      <c r="N1357" s="86" t="n">
        <v>0.0243493524343978</v>
      </c>
      <c r="Q1357" s="86"/>
      <c r="R1357" s="86"/>
      <c r="S1357" s="86"/>
      <c r="T1357" s="86"/>
      <c r="AE1357" s="86"/>
      <c r="AF1357" s="86"/>
      <c r="AG1357" s="86"/>
      <c r="AH1357" s="86"/>
      <c r="AI1357" s="86"/>
    </row>
    <row r="1358" customFormat="false" ht="13" hidden="false" customHeight="false" outlineLevel="0" collapsed="false">
      <c r="J1358" s="78" t="n">
        <v>1356</v>
      </c>
      <c r="K1358" s="86" t="n">
        <v>32995.765554891</v>
      </c>
      <c r="L1358" s="86" t="n">
        <v>0.266749707734677</v>
      </c>
      <c r="M1358" s="86" t="n">
        <v>0.0821297420858733</v>
      </c>
      <c r="N1358" s="86" t="n">
        <v>0.0249058581317226</v>
      </c>
      <c r="Q1358" s="86"/>
      <c r="R1358" s="86"/>
      <c r="S1358" s="86"/>
      <c r="T1358" s="86"/>
      <c r="AE1358" s="86"/>
      <c r="AF1358" s="86"/>
      <c r="AG1358" s="86"/>
      <c r="AH1358" s="86"/>
      <c r="AI1358" s="86"/>
    </row>
    <row r="1359" customFormat="false" ht="13" hidden="false" customHeight="false" outlineLevel="0" collapsed="false">
      <c r="J1359" s="78" t="n">
        <v>1357</v>
      </c>
      <c r="K1359" s="86" t="n">
        <v>33020.153579283</v>
      </c>
      <c r="L1359" s="86" t="n">
        <v>0.266945622943508</v>
      </c>
      <c r="M1359" s="86" t="n">
        <v>0.0778345745349046</v>
      </c>
      <c r="N1359" s="86" t="n">
        <v>0.0253264565421875</v>
      </c>
      <c r="Q1359" s="86"/>
      <c r="R1359" s="86"/>
      <c r="S1359" s="86"/>
      <c r="T1359" s="86"/>
      <c r="AE1359" s="86"/>
      <c r="AF1359" s="86"/>
      <c r="AG1359" s="86"/>
      <c r="AH1359" s="86"/>
      <c r="AI1359" s="86"/>
    </row>
    <row r="1360" customFormat="false" ht="13" hidden="false" customHeight="false" outlineLevel="0" collapsed="false">
      <c r="J1360" s="78" t="n">
        <v>1358</v>
      </c>
      <c r="K1360" s="86" t="n">
        <v>33044.627555504</v>
      </c>
      <c r="L1360" s="86" t="n">
        <v>0.267263695122521</v>
      </c>
      <c r="M1360" s="86" t="n">
        <v>0.0753439065841846</v>
      </c>
      <c r="N1360" s="86" t="n">
        <v>0.02565127388297</v>
      </c>
      <c r="Q1360" s="86"/>
      <c r="R1360" s="86"/>
      <c r="S1360" s="86"/>
      <c r="T1360" s="86"/>
      <c r="AE1360" s="86"/>
      <c r="AF1360" s="86"/>
      <c r="AG1360" s="86"/>
      <c r="AH1360" s="86"/>
      <c r="AI1360" s="86"/>
    </row>
    <row r="1361" customFormat="false" ht="13" hidden="false" customHeight="false" outlineLevel="0" collapsed="false">
      <c r="J1361" s="78" t="n">
        <v>1359</v>
      </c>
      <c r="K1361" s="86" t="n">
        <v>33069.128284912</v>
      </c>
      <c r="L1361" s="86" t="n">
        <v>0.267616294470828</v>
      </c>
      <c r="M1361" s="86" t="n">
        <v>0.0751896083576445</v>
      </c>
      <c r="N1361" s="86" t="n">
        <v>0.0259972883346069</v>
      </c>
      <c r="Q1361" s="86"/>
      <c r="R1361" s="86"/>
      <c r="S1361" s="86"/>
      <c r="T1361" s="86"/>
      <c r="AE1361" s="86"/>
      <c r="AF1361" s="86"/>
      <c r="AG1361" s="86"/>
      <c r="AH1361" s="86"/>
      <c r="AI1361" s="86"/>
    </row>
    <row r="1362" customFormat="false" ht="13" hidden="false" customHeight="false" outlineLevel="0" collapsed="false">
      <c r="J1362" s="78" t="n">
        <v>1360</v>
      </c>
      <c r="K1362" s="86" t="n">
        <v>33093.313210669</v>
      </c>
      <c r="L1362" s="86" t="n">
        <v>0.267976244154542</v>
      </c>
      <c r="M1362" s="86" t="n">
        <v>0.0777912395771602</v>
      </c>
      <c r="N1362" s="86" t="n">
        <v>0.0265081784282592</v>
      </c>
      <c r="Q1362" s="86"/>
      <c r="R1362" s="86"/>
      <c r="S1362" s="86"/>
      <c r="T1362" s="86"/>
      <c r="AE1362" s="86"/>
      <c r="AF1362" s="86"/>
      <c r="AG1362" s="86"/>
      <c r="AH1362" s="86"/>
      <c r="AI1362" s="86"/>
    </row>
    <row r="1363" customFormat="false" ht="13" hidden="false" customHeight="false" outlineLevel="0" collapsed="false">
      <c r="J1363" s="78" t="n">
        <v>1361</v>
      </c>
      <c r="K1363" s="86" t="n">
        <v>33117.738587298</v>
      </c>
      <c r="L1363" s="86" t="n">
        <v>0.268336392441838</v>
      </c>
      <c r="M1363" s="86" t="n">
        <v>0.0830852770693082</v>
      </c>
      <c r="N1363" s="86" t="n">
        <v>0.0272503647024356</v>
      </c>
      <c r="Q1363" s="86"/>
      <c r="R1363" s="86"/>
      <c r="S1363" s="86"/>
      <c r="T1363" s="86"/>
      <c r="AE1363" s="86"/>
      <c r="AF1363" s="86"/>
      <c r="AG1363" s="86"/>
      <c r="AH1363" s="86"/>
      <c r="AI1363" s="86"/>
    </row>
    <row r="1364" customFormat="false" ht="13" hidden="false" customHeight="false" outlineLevel="0" collapsed="false">
      <c r="J1364" s="78" t="n">
        <v>1362</v>
      </c>
      <c r="K1364" s="86" t="n">
        <v>33142.191999131</v>
      </c>
      <c r="L1364" s="86" t="n">
        <v>0.268692456155649</v>
      </c>
      <c r="M1364" s="86" t="n">
        <v>0.0903284218698787</v>
      </c>
      <c r="N1364" s="86" t="n">
        <v>0.0282170509071764</v>
      </c>
      <c r="Q1364" s="86"/>
      <c r="R1364" s="86"/>
      <c r="S1364" s="86"/>
      <c r="T1364" s="86"/>
      <c r="AE1364" s="86"/>
      <c r="AF1364" s="86"/>
      <c r="AG1364" s="86"/>
      <c r="AH1364" s="86"/>
      <c r="AI1364" s="86"/>
    </row>
    <row r="1365" customFormat="false" ht="13" hidden="false" customHeight="false" outlineLevel="0" collapsed="false">
      <c r="J1365" s="78" t="n">
        <v>1363</v>
      </c>
      <c r="K1365" s="86" t="n">
        <v>33166.639468178</v>
      </c>
      <c r="L1365" s="86" t="n">
        <v>0.269045637944861</v>
      </c>
      <c r="M1365" s="86" t="n">
        <v>0.0984043473083705</v>
      </c>
      <c r="N1365" s="86" t="n">
        <v>0.0293652258714345</v>
      </c>
      <c r="Q1365" s="86"/>
      <c r="R1365" s="86"/>
      <c r="S1365" s="86"/>
      <c r="T1365" s="86"/>
      <c r="AE1365" s="86"/>
      <c r="AF1365" s="86"/>
      <c r="AG1365" s="86"/>
      <c r="AH1365" s="86"/>
      <c r="AI1365" s="86"/>
    </row>
    <row r="1366" customFormat="false" ht="13" hidden="false" customHeight="false" outlineLevel="0" collapsed="false">
      <c r="J1366" s="78" t="n">
        <v>1364</v>
      </c>
      <c r="K1366" s="86" t="n">
        <v>33191.115342811</v>
      </c>
      <c r="L1366" s="86" t="n">
        <v>0.269419116737903</v>
      </c>
      <c r="M1366" s="86" t="n">
        <v>0.106136445060109</v>
      </c>
      <c r="N1366" s="86" t="n">
        <v>0.0306374405643343</v>
      </c>
      <c r="Q1366" s="86"/>
      <c r="R1366" s="86"/>
      <c r="S1366" s="86"/>
      <c r="T1366" s="86"/>
      <c r="AE1366" s="86"/>
      <c r="AF1366" s="86"/>
      <c r="AG1366" s="86"/>
      <c r="AH1366" s="86"/>
      <c r="AI1366" s="86"/>
    </row>
    <row r="1367" customFormat="false" ht="13" hidden="false" customHeight="false" outlineLevel="0" collapsed="false">
      <c r="J1367" s="78" t="n">
        <v>1365</v>
      </c>
      <c r="K1367" s="86" t="n">
        <v>33215.31298966</v>
      </c>
      <c r="L1367" s="86" t="n">
        <v>0.26981342382783</v>
      </c>
      <c r="M1367" s="86" t="n">
        <v>0.112519799112055</v>
      </c>
      <c r="N1367" s="86" t="n">
        <v>0.0319661119835921</v>
      </c>
      <c r="Q1367" s="86"/>
      <c r="R1367" s="86"/>
      <c r="S1367" s="86"/>
      <c r="T1367" s="86"/>
      <c r="AE1367" s="86"/>
      <c r="AF1367" s="86"/>
      <c r="AG1367" s="86"/>
      <c r="AH1367" s="86"/>
      <c r="AI1367" s="86"/>
    </row>
    <row r="1368" customFormat="false" ht="13" hidden="false" customHeight="false" outlineLevel="0" collapsed="false">
      <c r="J1368" s="78" t="n">
        <v>1366</v>
      </c>
      <c r="K1368" s="86" t="n">
        <v>33239.779397282</v>
      </c>
      <c r="L1368" s="86" t="n">
        <v>0.270187538856168</v>
      </c>
      <c r="M1368" s="86" t="n">
        <v>0.116845237356198</v>
      </c>
      <c r="N1368" s="86" t="n">
        <v>0.03324193540207</v>
      </c>
      <c r="Q1368" s="86"/>
      <c r="R1368" s="86"/>
      <c r="S1368" s="86"/>
      <c r="T1368" s="86"/>
      <c r="AE1368" s="86"/>
      <c r="AF1368" s="86"/>
      <c r="AG1368" s="86"/>
      <c r="AH1368" s="86"/>
      <c r="AI1368" s="86"/>
    </row>
    <row r="1369" customFormat="false" ht="13" hidden="false" customHeight="false" outlineLevel="0" collapsed="false">
      <c r="J1369" s="78" t="n">
        <v>1367</v>
      </c>
      <c r="K1369" s="86" t="n">
        <v>33264.247028747</v>
      </c>
      <c r="L1369" s="86" t="n">
        <v>0.270434926529829</v>
      </c>
      <c r="M1369" s="86" t="n">
        <v>0.118819581210033</v>
      </c>
      <c r="N1369" s="86" t="n">
        <v>0.034391506820539</v>
      </c>
      <c r="Q1369" s="86"/>
      <c r="R1369" s="86"/>
      <c r="S1369" s="86"/>
      <c r="T1369" s="86"/>
      <c r="AE1369" s="86"/>
      <c r="AF1369" s="86"/>
      <c r="AG1369" s="86"/>
      <c r="AH1369" s="86"/>
      <c r="AI1369" s="86"/>
    </row>
    <row r="1370" customFormat="false" ht="13" hidden="false" customHeight="false" outlineLevel="0" collapsed="false">
      <c r="J1370" s="78" t="n">
        <v>1368</v>
      </c>
      <c r="K1370" s="86" t="n">
        <v>33288.421441995</v>
      </c>
      <c r="L1370" s="86" t="n">
        <v>0.270485792747992</v>
      </c>
      <c r="M1370" s="86" t="n">
        <v>0.11877391996087</v>
      </c>
      <c r="N1370" s="86" t="n">
        <v>0.0354885326267476</v>
      </c>
      <c r="Q1370" s="86"/>
      <c r="R1370" s="86"/>
      <c r="S1370" s="86"/>
      <c r="T1370" s="86"/>
      <c r="AE1370" s="86"/>
      <c r="AF1370" s="86"/>
      <c r="AG1370" s="86"/>
      <c r="AH1370" s="86"/>
      <c r="AI1370" s="86"/>
    </row>
    <row r="1371" customFormat="false" ht="13" hidden="false" customHeight="false" outlineLevel="0" collapsed="false">
      <c r="J1371" s="78" t="n">
        <v>1369</v>
      </c>
      <c r="K1371" s="86" t="n">
        <v>33312.640572547</v>
      </c>
      <c r="L1371" s="86" t="n">
        <v>0.2703265222121</v>
      </c>
      <c r="M1371" s="86" t="n">
        <v>0.117421960065011</v>
      </c>
      <c r="N1371" s="86" t="n">
        <v>0.0365893663837132</v>
      </c>
      <c r="Q1371" s="86"/>
      <c r="R1371" s="86"/>
      <c r="S1371" s="86"/>
      <c r="T1371" s="86"/>
      <c r="AE1371" s="86"/>
      <c r="AF1371" s="86"/>
      <c r="AG1371" s="86"/>
      <c r="AH1371" s="86"/>
      <c r="AI1371" s="86"/>
    </row>
    <row r="1372" customFormat="false" ht="13" hidden="false" customHeight="false" outlineLevel="0" collapsed="false">
      <c r="J1372" s="78" t="n">
        <v>1370</v>
      </c>
      <c r="K1372" s="86" t="n">
        <v>33337.147556694</v>
      </c>
      <c r="L1372" s="86" t="n">
        <v>0.269984158373215</v>
      </c>
      <c r="M1372" s="86" t="n">
        <v>0.115450275362677</v>
      </c>
      <c r="N1372" s="86" t="n">
        <v>0.0376320779348206</v>
      </c>
      <c r="Q1372" s="86"/>
      <c r="R1372" s="86"/>
      <c r="S1372" s="86"/>
      <c r="T1372" s="86"/>
      <c r="AE1372" s="86"/>
      <c r="AF1372" s="86"/>
      <c r="AG1372" s="86"/>
      <c r="AH1372" s="86"/>
      <c r="AI1372" s="86"/>
    </row>
    <row r="1373" customFormat="false" ht="13" hidden="false" customHeight="false" outlineLevel="0" collapsed="false">
      <c r="J1373" s="78" t="n">
        <v>1371</v>
      </c>
      <c r="K1373" s="86" t="n">
        <v>33361.626717253</v>
      </c>
      <c r="L1373" s="86" t="n">
        <v>0.269473596646515</v>
      </c>
      <c r="M1373" s="86" t="n">
        <v>0.113430330945398</v>
      </c>
      <c r="N1373" s="86" t="n">
        <v>0.038416799747142</v>
      </c>
      <c r="Q1373" s="86"/>
      <c r="R1373" s="86"/>
      <c r="S1373" s="86"/>
      <c r="T1373" s="86"/>
      <c r="AE1373" s="86"/>
      <c r="AF1373" s="86"/>
      <c r="AG1373" s="86"/>
      <c r="AH1373" s="86"/>
      <c r="AI1373" s="86"/>
    </row>
    <row r="1374" customFormat="false" ht="13" hidden="false" customHeight="false" outlineLevel="0" collapsed="false">
      <c r="J1374" s="78" t="n">
        <v>1372</v>
      </c>
      <c r="K1374" s="86" t="n">
        <v>33386.041598366</v>
      </c>
      <c r="L1374" s="86" t="n">
        <v>0.268859055315914</v>
      </c>
      <c r="M1374" s="86" t="n">
        <v>0.111753788672433</v>
      </c>
      <c r="N1374" s="86" t="n">
        <v>0.0388325303214276</v>
      </c>
      <c r="Q1374" s="86"/>
      <c r="R1374" s="86"/>
      <c r="S1374" s="86"/>
      <c r="T1374" s="86"/>
      <c r="AE1374" s="86"/>
      <c r="AF1374" s="86"/>
      <c r="AG1374" s="86"/>
      <c r="AH1374" s="86"/>
      <c r="AI1374" s="86"/>
    </row>
    <row r="1375" customFormat="false" ht="13" hidden="false" customHeight="false" outlineLevel="0" collapsed="false">
      <c r="J1375" s="78" t="n">
        <v>1373</v>
      </c>
      <c r="K1375" s="86" t="n">
        <v>33410.449258017</v>
      </c>
      <c r="L1375" s="86" t="n">
        <v>0.268222781079616</v>
      </c>
      <c r="M1375" s="86" t="n">
        <v>0.110507465743973</v>
      </c>
      <c r="N1375" s="86" t="n">
        <v>0.0388121465600229</v>
      </c>
      <c r="Q1375" s="86"/>
      <c r="R1375" s="86"/>
      <c r="S1375" s="86"/>
      <c r="T1375" s="86"/>
      <c r="AE1375" s="86"/>
      <c r="AF1375" s="86"/>
      <c r="AG1375" s="86"/>
      <c r="AH1375" s="86"/>
      <c r="AI1375" s="86"/>
    </row>
    <row r="1376" customFormat="false" ht="13" hidden="false" customHeight="false" outlineLevel="0" collapsed="false">
      <c r="J1376" s="78" t="n">
        <v>1374</v>
      </c>
      <c r="K1376" s="86" t="n">
        <v>33434.907208902</v>
      </c>
      <c r="L1376" s="86" t="n">
        <v>0.267659753588223</v>
      </c>
      <c r="M1376" s="86" t="n">
        <v>0.109360342529076</v>
      </c>
      <c r="N1376" s="86" t="n">
        <v>0.0383343352323201</v>
      </c>
      <c r="Q1376" s="86"/>
      <c r="R1376" s="86"/>
      <c r="S1376" s="86"/>
      <c r="T1376" s="86"/>
      <c r="AE1376" s="86"/>
      <c r="AF1376" s="86"/>
      <c r="AG1376" s="86"/>
      <c r="AH1376" s="86"/>
      <c r="AI1376" s="86"/>
    </row>
    <row r="1377" customFormat="false" ht="13" hidden="false" customHeight="false" outlineLevel="0" collapsed="false">
      <c r="J1377" s="78" t="n">
        <v>1375</v>
      </c>
      <c r="K1377" s="86" t="n">
        <v>33459.343075508</v>
      </c>
      <c r="L1377" s="86" t="n">
        <v>0.267278984827366</v>
      </c>
      <c r="M1377" s="86" t="n">
        <v>0.10745888482371</v>
      </c>
      <c r="N1377" s="86" t="n">
        <v>0.037409588315855</v>
      </c>
      <c r="Q1377" s="86"/>
      <c r="R1377" s="86"/>
      <c r="S1377" s="86"/>
      <c r="T1377" s="86"/>
      <c r="AE1377" s="86"/>
      <c r="AF1377" s="86"/>
      <c r="AG1377" s="86"/>
      <c r="AH1377" s="86"/>
      <c r="AI1377" s="86"/>
    </row>
    <row r="1378" customFormat="false" ht="13" hidden="false" customHeight="false" outlineLevel="0" collapsed="false">
      <c r="J1378" s="78" t="n">
        <v>1376</v>
      </c>
      <c r="K1378" s="86" t="n">
        <v>33483.828508707</v>
      </c>
      <c r="L1378" s="86" t="n">
        <v>0.267126200461467</v>
      </c>
      <c r="M1378" s="86" t="n">
        <v>0.104172484968736</v>
      </c>
      <c r="N1378" s="86" t="n">
        <v>0.0361470866480108</v>
      </c>
      <c r="Q1378" s="86"/>
      <c r="R1378" s="86"/>
      <c r="S1378" s="86"/>
      <c r="T1378" s="86"/>
      <c r="AE1378" s="86"/>
      <c r="AF1378" s="86"/>
      <c r="AG1378" s="86"/>
      <c r="AH1378" s="86"/>
      <c r="AI1378" s="86"/>
    </row>
    <row r="1379" customFormat="false" ht="13" hidden="false" customHeight="false" outlineLevel="0" collapsed="false">
      <c r="J1379" s="78" t="n">
        <v>1377</v>
      </c>
      <c r="K1379" s="86" t="n">
        <v>33508.064661882</v>
      </c>
      <c r="L1379" s="86" t="n">
        <v>0.267094318134879</v>
      </c>
      <c r="M1379" s="86" t="n">
        <v>0.099403715200505</v>
      </c>
      <c r="N1379" s="86" t="n">
        <v>0.0346481881250977</v>
      </c>
      <c r="Q1379" s="86"/>
      <c r="R1379" s="86"/>
      <c r="S1379" s="86"/>
      <c r="T1379" s="86"/>
      <c r="AE1379" s="86"/>
      <c r="AF1379" s="86"/>
      <c r="AG1379" s="86"/>
      <c r="AH1379" s="86"/>
      <c r="AI1379" s="86"/>
    </row>
    <row r="1380" customFormat="false" ht="13" hidden="false" customHeight="false" outlineLevel="0" collapsed="false">
      <c r="J1380" s="78" t="n">
        <v>1378</v>
      </c>
      <c r="K1380" s="86" t="n">
        <v>33532.235855266</v>
      </c>
      <c r="L1380" s="86" t="n">
        <v>0.26703327202995</v>
      </c>
      <c r="M1380" s="86" t="n">
        <v>0.0935529117872199</v>
      </c>
      <c r="N1380" s="86" t="n">
        <v>0.0330488328651449</v>
      </c>
      <c r="Q1380" s="86"/>
      <c r="R1380" s="86"/>
      <c r="S1380" s="86"/>
      <c r="T1380" s="86"/>
      <c r="AE1380" s="86"/>
      <c r="AF1380" s="86"/>
      <c r="AG1380" s="86"/>
      <c r="AH1380" s="86"/>
      <c r="AI1380" s="86"/>
    </row>
    <row r="1381" customFormat="false" ht="13" hidden="false" customHeight="false" outlineLevel="0" collapsed="false">
      <c r="J1381" s="78" t="n">
        <v>1379</v>
      </c>
      <c r="K1381" s="86" t="n">
        <v>33556.729359711</v>
      </c>
      <c r="L1381" s="86" t="n">
        <v>0.266887566920071</v>
      </c>
      <c r="M1381" s="86" t="n">
        <v>0.0874768010690274</v>
      </c>
      <c r="N1381" s="86" t="n">
        <v>0.0315943033255439</v>
      </c>
      <c r="Q1381" s="86"/>
      <c r="R1381" s="86"/>
      <c r="S1381" s="86"/>
      <c r="T1381" s="86"/>
      <c r="AE1381" s="86"/>
      <c r="AF1381" s="86"/>
      <c r="AG1381" s="86"/>
      <c r="AH1381" s="86"/>
      <c r="AI1381" s="86"/>
    </row>
    <row r="1382" customFormat="false" ht="13" hidden="false" customHeight="false" outlineLevel="0" collapsed="false">
      <c r="J1382" s="78" t="n">
        <v>1380</v>
      </c>
      <c r="K1382" s="86" t="n">
        <v>33580.925704201</v>
      </c>
      <c r="L1382" s="86" t="n">
        <v>0.266717441370604</v>
      </c>
      <c r="M1382" s="86" t="n">
        <v>0.0822068956627816</v>
      </c>
      <c r="N1382" s="86" t="n">
        <v>0.0305680340349538</v>
      </c>
      <c r="Q1382" s="86"/>
      <c r="R1382" s="86"/>
      <c r="S1382" s="86"/>
      <c r="T1382" s="86"/>
      <c r="AE1382" s="86"/>
      <c r="AF1382" s="86"/>
      <c r="AG1382" s="86"/>
      <c r="AH1382" s="86"/>
      <c r="AI1382" s="86"/>
    </row>
    <row r="1383" customFormat="false" ht="13" hidden="false" customHeight="false" outlineLevel="0" collapsed="false">
      <c r="J1383" s="78" t="n">
        <v>1381</v>
      </c>
      <c r="K1383" s="86" t="n">
        <v>33605.326011182</v>
      </c>
      <c r="L1383" s="86" t="n">
        <v>0.266553846164043</v>
      </c>
      <c r="M1383" s="86" t="n">
        <v>0.0784243191095128</v>
      </c>
      <c r="N1383" s="86" t="n">
        <v>0.0300965670604248</v>
      </c>
      <c r="Q1383" s="86"/>
      <c r="R1383" s="86"/>
      <c r="S1383" s="86"/>
      <c r="T1383" s="86"/>
      <c r="AE1383" s="86"/>
      <c r="AF1383" s="86"/>
      <c r="AG1383" s="86"/>
      <c r="AH1383" s="86"/>
      <c r="AI1383" s="86"/>
    </row>
    <row r="1384" customFormat="false" ht="13" hidden="false" customHeight="false" outlineLevel="0" collapsed="false">
      <c r="J1384" s="78" t="n">
        <v>1382</v>
      </c>
      <c r="K1384" s="86" t="n">
        <v>33629.564028448</v>
      </c>
      <c r="L1384" s="86" t="n">
        <v>0.266427096356661</v>
      </c>
      <c r="M1384" s="86" t="n">
        <v>0.0766482852843586</v>
      </c>
      <c r="N1384" s="86" t="n">
        <v>0.0301309302992464</v>
      </c>
      <c r="Q1384" s="86"/>
      <c r="R1384" s="86"/>
      <c r="S1384" s="86"/>
      <c r="T1384" s="86"/>
      <c r="AE1384" s="86"/>
      <c r="AF1384" s="86"/>
      <c r="AG1384" s="86"/>
      <c r="AH1384" s="86"/>
      <c r="AI1384" s="86"/>
    </row>
    <row r="1385" customFormat="false" ht="13" hidden="false" customHeight="false" outlineLevel="0" collapsed="false">
      <c r="J1385" s="78" t="n">
        <v>1383</v>
      </c>
      <c r="K1385" s="86" t="n">
        <v>33654.078185281</v>
      </c>
      <c r="L1385" s="86" t="n">
        <v>0.26633696212236</v>
      </c>
      <c r="M1385" s="86" t="n">
        <v>0.0771161697626846</v>
      </c>
      <c r="N1385" s="86" t="n">
        <v>0.0304730525219807</v>
      </c>
      <c r="Q1385" s="86"/>
      <c r="R1385" s="86"/>
      <c r="S1385" s="86"/>
      <c r="T1385" s="86"/>
      <c r="AE1385" s="86"/>
      <c r="AF1385" s="86"/>
      <c r="AG1385" s="86"/>
      <c r="AH1385" s="86"/>
      <c r="AI1385" s="86"/>
    </row>
    <row r="1386" customFormat="false" ht="13" hidden="false" customHeight="false" outlineLevel="0" collapsed="false">
      <c r="J1386" s="78" t="n">
        <v>1384</v>
      </c>
      <c r="K1386" s="86" t="n">
        <v>33678.516906318</v>
      </c>
      <c r="L1386" s="86" t="n">
        <v>0.266278974033634</v>
      </c>
      <c r="M1386" s="86" t="n">
        <v>0.0795291907370204</v>
      </c>
      <c r="N1386" s="86" t="n">
        <v>0.030883010798849</v>
      </c>
      <c r="Q1386" s="86"/>
      <c r="R1386" s="86"/>
      <c r="S1386" s="86"/>
      <c r="T1386" s="86"/>
      <c r="AE1386" s="86"/>
      <c r="AF1386" s="86"/>
      <c r="AG1386" s="86"/>
      <c r="AH1386" s="86"/>
      <c r="AI1386" s="86"/>
    </row>
    <row r="1387" customFormat="false" ht="13" hidden="false" customHeight="false" outlineLevel="0" collapsed="false">
      <c r="J1387" s="78" t="n">
        <v>1385</v>
      </c>
      <c r="K1387" s="86" t="n">
        <v>33702.755241475</v>
      </c>
      <c r="L1387" s="86" t="n">
        <v>0.266273997650406</v>
      </c>
      <c r="M1387" s="86" t="n">
        <v>0.0828695253531628</v>
      </c>
      <c r="N1387" s="86" t="n">
        <v>0.0310961256739208</v>
      </c>
      <c r="Q1387" s="86"/>
      <c r="R1387" s="86"/>
      <c r="S1387" s="86"/>
      <c r="T1387" s="86"/>
      <c r="AE1387" s="86"/>
      <c r="AF1387" s="86"/>
      <c r="AG1387" s="86"/>
      <c r="AH1387" s="86"/>
      <c r="AI1387" s="86"/>
    </row>
    <row r="1388" customFormat="false" ht="13" hidden="false" customHeight="false" outlineLevel="0" collapsed="false">
      <c r="J1388" s="78" t="n">
        <v>1386</v>
      </c>
      <c r="K1388" s="86" t="n">
        <v>33727.210733912</v>
      </c>
      <c r="L1388" s="86" t="n">
        <v>0.266410932597034</v>
      </c>
      <c r="M1388" s="86" t="n">
        <v>0.0858778485327627</v>
      </c>
      <c r="N1388" s="86" t="n">
        <v>0.030956259136889</v>
      </c>
      <c r="Q1388" s="86"/>
      <c r="R1388" s="86"/>
      <c r="S1388" s="86"/>
      <c r="T1388" s="86"/>
      <c r="AE1388" s="86"/>
      <c r="AF1388" s="86"/>
      <c r="AG1388" s="86"/>
      <c r="AH1388" s="86"/>
      <c r="AI1388" s="86"/>
    </row>
    <row r="1389" customFormat="false" ht="13" hidden="false" customHeight="false" outlineLevel="0" collapsed="false">
      <c r="J1389" s="78" t="n">
        <v>1387</v>
      </c>
      <c r="K1389" s="86" t="n">
        <v>33751.431936748</v>
      </c>
      <c r="L1389" s="86" t="n">
        <v>0.26676165838138</v>
      </c>
      <c r="M1389" s="86" t="n">
        <v>0.087518478183218</v>
      </c>
      <c r="N1389" s="86" t="n">
        <v>0.0304681082232568</v>
      </c>
      <c r="Q1389" s="86"/>
      <c r="R1389" s="86"/>
      <c r="S1389" s="86"/>
      <c r="T1389" s="86"/>
      <c r="AE1389" s="86"/>
      <c r="AF1389" s="86"/>
      <c r="AG1389" s="86"/>
      <c r="AH1389" s="86"/>
      <c r="AI1389" s="86"/>
    </row>
    <row r="1390" customFormat="false" ht="13" hidden="false" customHeight="false" outlineLevel="0" collapsed="false">
      <c r="J1390" s="78" t="n">
        <v>1388</v>
      </c>
      <c r="K1390" s="86" t="n">
        <v>33775.668651051</v>
      </c>
      <c r="L1390" s="86" t="n">
        <v>0.267343878986959</v>
      </c>
      <c r="M1390" s="86" t="n">
        <v>0.0872902854796598</v>
      </c>
      <c r="N1390" s="86" t="n">
        <v>0.0297547894566895</v>
      </c>
      <c r="Q1390" s="86"/>
      <c r="R1390" s="86"/>
      <c r="S1390" s="86"/>
      <c r="T1390" s="86"/>
      <c r="AE1390" s="86"/>
      <c r="AF1390" s="86"/>
      <c r="AG1390" s="86"/>
      <c r="AH1390" s="86"/>
      <c r="AI1390" s="86"/>
    </row>
    <row r="1391" customFormat="false" ht="13" hidden="false" customHeight="false" outlineLevel="0" collapsed="false">
      <c r="J1391" s="78" t="n">
        <v>1389</v>
      </c>
      <c r="K1391" s="86" t="n">
        <v>33800.142648257</v>
      </c>
      <c r="L1391" s="86" t="n">
        <v>0.268094596642656</v>
      </c>
      <c r="M1391" s="86" t="n">
        <v>0.0854609496316889</v>
      </c>
      <c r="N1391" s="86" t="n">
        <v>0.0289193424404274</v>
      </c>
      <c r="Q1391" s="86"/>
      <c r="R1391" s="86"/>
      <c r="S1391" s="86"/>
      <c r="T1391" s="86"/>
      <c r="AE1391" s="86"/>
      <c r="AF1391" s="86"/>
      <c r="AG1391" s="86"/>
      <c r="AH1391" s="86"/>
      <c r="AI1391" s="86"/>
    </row>
    <row r="1392" customFormat="false" ht="13" hidden="false" customHeight="false" outlineLevel="0" collapsed="false">
      <c r="J1392" s="78" t="n">
        <v>1390</v>
      </c>
      <c r="K1392" s="86" t="n">
        <v>33824.556345452</v>
      </c>
      <c r="L1392" s="86" t="n">
        <v>0.268979171937878</v>
      </c>
      <c r="M1392" s="86" t="n">
        <v>0.0827881226684307</v>
      </c>
      <c r="N1392" s="86" t="n">
        <v>0.02800404664408</v>
      </c>
      <c r="Q1392" s="86"/>
      <c r="R1392" s="86"/>
      <c r="S1392" s="86"/>
      <c r="T1392" s="86"/>
      <c r="AE1392" s="86"/>
      <c r="AF1392" s="86"/>
      <c r="AG1392" s="86"/>
      <c r="AH1392" s="86"/>
      <c r="AI1392" s="86"/>
    </row>
    <row r="1393" customFormat="false" ht="13" hidden="false" customHeight="false" outlineLevel="0" collapsed="false">
      <c r="J1393" s="78" t="n">
        <v>1391</v>
      </c>
      <c r="K1393" s="86" t="n">
        <v>33849.013376614</v>
      </c>
      <c r="L1393" s="86" t="n">
        <v>0.269916587672789</v>
      </c>
      <c r="M1393" s="86" t="n">
        <v>0.0797834414087236</v>
      </c>
      <c r="N1393" s="86" t="n">
        <v>0.0270284505500918</v>
      </c>
      <c r="Q1393" s="86"/>
      <c r="R1393" s="86"/>
      <c r="S1393" s="86"/>
      <c r="T1393" s="86"/>
      <c r="AE1393" s="86"/>
      <c r="AF1393" s="86"/>
      <c r="AG1393" s="86"/>
      <c r="AH1393" s="86"/>
      <c r="AI1393" s="86"/>
    </row>
    <row r="1394" customFormat="false" ht="13" hidden="false" customHeight="false" outlineLevel="0" collapsed="false">
      <c r="J1394" s="78" t="n">
        <v>1392</v>
      </c>
      <c r="K1394" s="86" t="n">
        <v>33873.421140268</v>
      </c>
      <c r="L1394" s="86" t="n">
        <v>0.270793412958401</v>
      </c>
      <c r="M1394" s="86" t="n">
        <v>0.0768498182751031</v>
      </c>
      <c r="N1394" s="86" t="n">
        <v>0.0261133449340458</v>
      </c>
      <c r="Q1394" s="86"/>
      <c r="R1394" s="86"/>
      <c r="S1394" s="86"/>
      <c r="T1394" s="86"/>
      <c r="AE1394" s="86"/>
      <c r="AF1394" s="86"/>
      <c r="AG1394" s="86"/>
      <c r="AH1394" s="86"/>
      <c r="AI1394" s="86"/>
    </row>
    <row r="1395" customFormat="false" ht="13" hidden="false" customHeight="false" outlineLevel="0" collapsed="false">
      <c r="J1395" s="78" t="n">
        <v>1393</v>
      </c>
      <c r="K1395" s="86" t="n">
        <v>33897.784459973</v>
      </c>
      <c r="L1395" s="86" t="n">
        <v>0.271460423893747</v>
      </c>
      <c r="M1395" s="86" t="n">
        <v>0.0745222616837336</v>
      </c>
      <c r="N1395" s="86" t="n">
        <v>0.0253449940763899</v>
      </c>
      <c r="Q1395" s="86"/>
      <c r="R1395" s="86"/>
      <c r="S1395" s="86"/>
      <c r="T1395" s="86"/>
      <c r="AE1395" s="86"/>
      <c r="AF1395" s="86"/>
      <c r="AG1395" s="86"/>
      <c r="AH1395" s="86"/>
      <c r="AI1395" s="86"/>
    </row>
    <row r="1396" customFormat="false" ht="13" hidden="false" customHeight="false" outlineLevel="0" collapsed="false">
      <c r="J1396" s="78" t="n">
        <v>1394</v>
      </c>
      <c r="K1396" s="86" t="n">
        <v>33922.070508206</v>
      </c>
      <c r="L1396" s="86" t="n">
        <v>0.271888828848616</v>
      </c>
      <c r="M1396" s="86" t="n">
        <v>0.0734784207909972</v>
      </c>
      <c r="N1396" s="86" t="n">
        <v>0.0246368974273317</v>
      </c>
      <c r="Q1396" s="86"/>
      <c r="R1396" s="86"/>
      <c r="S1396" s="86"/>
      <c r="T1396" s="86"/>
      <c r="AE1396" s="86"/>
      <c r="AF1396" s="86"/>
      <c r="AG1396" s="86"/>
      <c r="AH1396" s="86"/>
      <c r="AI1396" s="86"/>
    </row>
    <row r="1397" customFormat="false" ht="13" hidden="false" customHeight="false" outlineLevel="0" collapsed="false">
      <c r="J1397" s="78" t="n">
        <v>1395</v>
      </c>
      <c r="K1397" s="86" t="n">
        <v>33946.297878585</v>
      </c>
      <c r="L1397" s="86" t="n">
        <v>0.271963695964114</v>
      </c>
      <c r="M1397" s="86" t="n">
        <v>0.0740809872665404</v>
      </c>
      <c r="N1397" s="86" t="n">
        <v>0.0238579630232744</v>
      </c>
      <c r="Q1397" s="86"/>
      <c r="R1397" s="86"/>
      <c r="S1397" s="86"/>
      <c r="T1397" s="86"/>
      <c r="AE1397" s="86"/>
      <c r="AF1397" s="86"/>
      <c r="AG1397" s="86"/>
      <c r="AH1397" s="86"/>
      <c r="AI1397" s="86"/>
    </row>
    <row r="1398" customFormat="false" ht="13" hidden="false" customHeight="false" outlineLevel="0" collapsed="false">
      <c r="J1398" s="78" t="n">
        <v>1396</v>
      </c>
      <c r="K1398" s="86" t="n">
        <v>33970.521247899</v>
      </c>
      <c r="L1398" s="86" t="n">
        <v>0.271648238563469</v>
      </c>
      <c r="M1398" s="86" t="n">
        <v>0.0763195936414136</v>
      </c>
      <c r="N1398" s="86" t="n">
        <v>0.0229503675441044</v>
      </c>
      <c r="Q1398" s="86"/>
      <c r="R1398" s="86"/>
      <c r="S1398" s="86"/>
      <c r="T1398" s="86"/>
      <c r="AE1398" s="86"/>
      <c r="AF1398" s="86"/>
      <c r="AG1398" s="86"/>
      <c r="AH1398" s="86"/>
      <c r="AI1398" s="86"/>
    </row>
    <row r="1399" customFormat="false" ht="13" hidden="false" customHeight="false" outlineLevel="0" collapsed="false">
      <c r="J1399" s="78" t="n">
        <v>1397</v>
      </c>
      <c r="K1399" s="86" t="n">
        <v>33994.743054144</v>
      </c>
      <c r="L1399" s="86" t="n">
        <v>0.271060658932746</v>
      </c>
      <c r="M1399" s="86" t="n">
        <v>0.0797589413987877</v>
      </c>
      <c r="N1399" s="86" t="n">
        <v>0.0219646711144058</v>
      </c>
      <c r="Q1399" s="86"/>
      <c r="R1399" s="86"/>
      <c r="S1399" s="86"/>
      <c r="T1399" s="86"/>
      <c r="AE1399" s="86"/>
      <c r="AF1399" s="86"/>
      <c r="AG1399" s="86"/>
      <c r="AH1399" s="86"/>
      <c r="AI1399" s="86"/>
    </row>
    <row r="1400" customFormat="false" ht="13" hidden="false" customHeight="false" outlineLevel="0" collapsed="false">
      <c r="J1400" s="78" t="n">
        <v>1398</v>
      </c>
      <c r="K1400" s="86" t="n">
        <v>34019.23365095</v>
      </c>
      <c r="L1400" s="86" t="n">
        <v>0.270377419955778</v>
      </c>
      <c r="M1400" s="86" t="n">
        <v>0.0837504416062394</v>
      </c>
      <c r="N1400" s="86" t="n">
        <v>0.0209244360834611</v>
      </c>
      <c r="Q1400" s="86"/>
      <c r="R1400" s="86"/>
      <c r="S1400" s="86"/>
      <c r="T1400" s="86"/>
      <c r="AE1400" s="86"/>
      <c r="AF1400" s="86"/>
      <c r="AG1400" s="86"/>
      <c r="AH1400" s="86"/>
      <c r="AI1400" s="86"/>
    </row>
    <row r="1401" customFormat="false" ht="13" hidden="false" customHeight="false" outlineLevel="0" collapsed="false">
      <c r="J1401" s="78" t="n">
        <v>1399</v>
      </c>
      <c r="K1401" s="86" t="n">
        <v>34043.386150428</v>
      </c>
      <c r="L1401" s="86" t="n">
        <v>0.269718436733336</v>
      </c>
      <c r="M1401" s="86" t="n">
        <v>0.0875420240361887</v>
      </c>
      <c r="N1401" s="86" t="n">
        <v>0.0198196188692604</v>
      </c>
      <c r="Q1401" s="86"/>
      <c r="R1401" s="86"/>
      <c r="S1401" s="86"/>
      <c r="T1401" s="86"/>
      <c r="AE1401" s="86"/>
      <c r="AF1401" s="86"/>
      <c r="AG1401" s="86"/>
      <c r="AH1401" s="86"/>
      <c r="AI1401" s="86"/>
    </row>
    <row r="1402" customFormat="false" ht="13" hidden="false" customHeight="false" outlineLevel="0" collapsed="false">
      <c r="J1402" s="78" t="n">
        <v>1400</v>
      </c>
      <c r="K1402" s="86" t="n">
        <v>34067.839631481</v>
      </c>
      <c r="L1402" s="86" t="n">
        <v>0.269187270812213</v>
      </c>
      <c r="M1402" s="86" t="n">
        <v>0.090514399862735</v>
      </c>
      <c r="N1402" s="86" t="n">
        <v>0.0186479514547005</v>
      </c>
      <c r="Q1402" s="86"/>
      <c r="R1402" s="86"/>
      <c r="S1402" s="86"/>
      <c r="T1402" s="86"/>
      <c r="AE1402" s="86"/>
      <c r="AF1402" s="86"/>
      <c r="AG1402" s="86"/>
      <c r="AH1402" s="86"/>
      <c r="AI1402" s="86"/>
    </row>
    <row r="1403" customFormat="false" ht="13" hidden="false" customHeight="false" outlineLevel="0" collapsed="false">
      <c r="J1403" s="78" t="n">
        <v>1401</v>
      </c>
      <c r="K1403" s="86" t="n">
        <v>34092.339214301</v>
      </c>
      <c r="L1403" s="86" t="n">
        <v>0.268808965116488</v>
      </c>
      <c r="M1403" s="86" t="n">
        <v>0.0923753491497641</v>
      </c>
      <c r="N1403" s="86" t="n">
        <v>0.0174918784760567</v>
      </c>
      <c r="Q1403" s="86"/>
      <c r="R1403" s="86"/>
      <c r="S1403" s="86"/>
      <c r="T1403" s="86"/>
      <c r="AE1403" s="86"/>
      <c r="AF1403" s="86"/>
      <c r="AG1403" s="86"/>
      <c r="AH1403" s="86"/>
      <c r="AI1403" s="86"/>
    </row>
    <row r="1404" customFormat="false" ht="13" hidden="false" customHeight="false" outlineLevel="0" collapsed="false">
      <c r="J1404" s="78" t="n">
        <v>1402</v>
      </c>
      <c r="K1404" s="86" t="n">
        <v>34116.776640419</v>
      </c>
      <c r="L1404" s="86" t="n">
        <v>0.268584853508377</v>
      </c>
      <c r="M1404" s="86" t="n">
        <v>0.0931618467051414</v>
      </c>
      <c r="N1404" s="86" t="n">
        <v>0.0164810451859295</v>
      </c>
      <c r="Q1404" s="86"/>
      <c r="R1404" s="86"/>
      <c r="S1404" s="86"/>
      <c r="T1404" s="86"/>
      <c r="AE1404" s="86"/>
      <c r="AF1404" s="86"/>
      <c r="AG1404" s="86"/>
      <c r="AH1404" s="86"/>
      <c r="AI1404" s="86"/>
    </row>
    <row r="1405" customFormat="false" ht="13" hidden="false" customHeight="false" outlineLevel="0" collapsed="false">
      <c r="J1405" s="78" t="n">
        <v>1403</v>
      </c>
      <c r="K1405" s="86" t="n">
        <v>34141.022575908</v>
      </c>
      <c r="L1405" s="86" t="n">
        <v>0.268512713085284</v>
      </c>
      <c r="M1405" s="86" t="n">
        <v>0.0930957671279067</v>
      </c>
      <c r="N1405" s="86" t="n">
        <v>0.0157088957053711</v>
      </c>
      <c r="Q1405" s="86"/>
      <c r="R1405" s="86"/>
      <c r="S1405" s="86"/>
      <c r="T1405" s="86"/>
      <c r="AE1405" s="86"/>
      <c r="AF1405" s="86"/>
      <c r="AG1405" s="86"/>
      <c r="AH1405" s="86"/>
      <c r="AI1405" s="86"/>
    </row>
    <row r="1406" customFormat="false" ht="13" hidden="false" customHeight="false" outlineLevel="0" collapsed="false">
      <c r="J1406" s="78" t="n">
        <v>1404</v>
      </c>
      <c r="K1406" s="86" t="n">
        <v>34165.464588206</v>
      </c>
      <c r="L1406" s="86" t="n">
        <v>0.268605248757629</v>
      </c>
      <c r="M1406" s="86" t="n">
        <v>0.0924734895684062</v>
      </c>
      <c r="N1406" s="86" t="n">
        <v>0.015226170448386</v>
      </c>
      <c r="Q1406" s="86"/>
      <c r="R1406" s="86"/>
      <c r="S1406" s="86"/>
      <c r="T1406" s="86"/>
      <c r="AE1406" s="86"/>
      <c r="AF1406" s="86"/>
      <c r="AG1406" s="86"/>
      <c r="AH1406" s="86"/>
      <c r="AI1406" s="86"/>
    </row>
    <row r="1407" customFormat="false" ht="13" hidden="false" customHeight="false" outlineLevel="0" collapsed="false">
      <c r="J1407" s="78" t="n">
        <v>1405</v>
      </c>
      <c r="K1407" s="86" t="n">
        <v>34189.893679344</v>
      </c>
      <c r="L1407" s="86" t="n">
        <v>0.26884603016535</v>
      </c>
      <c r="M1407" s="86" t="n">
        <v>0.0915749004051094</v>
      </c>
      <c r="N1407" s="86" t="n">
        <v>0.015034281961399</v>
      </c>
      <c r="Q1407" s="86"/>
      <c r="R1407" s="86"/>
      <c r="S1407" s="86"/>
      <c r="T1407" s="86"/>
      <c r="AE1407" s="86"/>
      <c r="AF1407" s="86"/>
      <c r="AG1407" s="86"/>
      <c r="AH1407" s="86"/>
      <c r="AI1407" s="86"/>
    </row>
    <row r="1408" customFormat="false" ht="13" hidden="false" customHeight="false" outlineLevel="0" collapsed="false">
      <c r="J1408" s="78" t="n">
        <v>1406</v>
      </c>
      <c r="K1408" s="86" t="n">
        <v>34214.361583999</v>
      </c>
      <c r="L1408" s="86" t="n">
        <v>0.269232922286186</v>
      </c>
      <c r="M1408" s="86" t="n">
        <v>0.0906490008488045</v>
      </c>
      <c r="N1408" s="86" t="n">
        <v>0.0150517392956067</v>
      </c>
      <c r="Q1408" s="86"/>
      <c r="R1408" s="86"/>
      <c r="S1408" s="86"/>
      <c r="T1408" s="86"/>
      <c r="AE1408" s="86"/>
      <c r="AF1408" s="86"/>
      <c r="AG1408" s="86"/>
      <c r="AH1408" s="86"/>
      <c r="AI1408" s="86"/>
    </row>
    <row r="1409" customFormat="false" ht="13" hidden="false" customHeight="false" outlineLevel="0" collapsed="false">
      <c r="J1409" s="78" t="n">
        <v>1407</v>
      </c>
      <c r="K1409" s="86" t="n">
        <v>34238.773755168</v>
      </c>
      <c r="L1409" s="86" t="n">
        <v>0.269740901395916</v>
      </c>
      <c r="M1409" s="86" t="n">
        <v>0.0898837868495863</v>
      </c>
      <c r="N1409" s="86" t="n">
        <v>0.0151026325810612</v>
      </c>
      <c r="Q1409" s="86"/>
      <c r="R1409" s="86"/>
      <c r="S1409" s="86"/>
      <c r="T1409" s="86"/>
      <c r="AE1409" s="86"/>
      <c r="AF1409" s="86"/>
      <c r="AG1409" s="86"/>
      <c r="AH1409" s="86"/>
      <c r="AI1409" s="86"/>
    </row>
    <row r="1410" customFormat="false" ht="13" hidden="false" customHeight="false" outlineLevel="0" collapsed="false">
      <c r="J1410" s="78" t="n">
        <v>1408</v>
      </c>
      <c r="K1410" s="86" t="n">
        <v>34263.170176223</v>
      </c>
      <c r="L1410" s="86" t="n">
        <v>0.270340721538117</v>
      </c>
      <c r="M1410" s="86" t="n">
        <v>0.0895057837493103</v>
      </c>
      <c r="N1410" s="86" t="n">
        <v>0.0150481583850448</v>
      </c>
      <c r="Q1410" s="86"/>
      <c r="R1410" s="86"/>
      <c r="S1410" s="86"/>
      <c r="T1410" s="86"/>
      <c r="AE1410" s="86"/>
      <c r="AF1410" s="86"/>
      <c r="AG1410" s="86"/>
      <c r="AH1410" s="86"/>
      <c r="AI1410" s="86"/>
    </row>
    <row r="1411" customFormat="false" ht="13" hidden="false" customHeight="false" outlineLevel="0" collapsed="false">
      <c r="J1411" s="78" t="n">
        <v>1409</v>
      </c>
      <c r="K1411" s="86" t="n">
        <v>34287.579026743</v>
      </c>
      <c r="L1411" s="86" t="n">
        <v>0.270952280192737</v>
      </c>
      <c r="M1411" s="86" t="n">
        <v>0.0896160594263584</v>
      </c>
      <c r="N1411" s="86" t="n">
        <v>0.0147792465960764</v>
      </c>
      <c r="Q1411" s="86"/>
      <c r="R1411" s="86"/>
      <c r="S1411" s="86"/>
      <c r="T1411" s="86"/>
      <c r="AE1411" s="86"/>
      <c r="AF1411" s="86"/>
      <c r="AG1411" s="86"/>
      <c r="AH1411" s="86"/>
      <c r="AI1411" s="86"/>
    </row>
    <row r="1412" customFormat="false" ht="13" hidden="false" customHeight="false" outlineLevel="0" collapsed="false">
      <c r="J1412" s="78" t="n">
        <v>1410</v>
      </c>
      <c r="K1412" s="86" t="n">
        <v>34311.826087786</v>
      </c>
      <c r="L1412" s="86" t="n">
        <v>0.271526144803364</v>
      </c>
      <c r="M1412" s="86" t="n">
        <v>0.0904512796975273</v>
      </c>
      <c r="N1412" s="86" t="n">
        <v>0.014265846310346</v>
      </c>
      <c r="Q1412" s="86"/>
      <c r="R1412" s="86"/>
      <c r="S1412" s="86"/>
      <c r="T1412" s="86"/>
      <c r="AE1412" s="86"/>
      <c r="AF1412" s="86"/>
      <c r="AG1412" s="86"/>
      <c r="AH1412" s="86"/>
      <c r="AI1412" s="86"/>
    </row>
    <row r="1413" customFormat="false" ht="13" hidden="false" customHeight="false" outlineLevel="0" collapsed="false">
      <c r="J1413" s="78" t="n">
        <v>1411</v>
      </c>
      <c r="K1413" s="86" t="n">
        <v>34336.175484966</v>
      </c>
      <c r="L1413" s="86" t="n">
        <v>0.272044230270458</v>
      </c>
      <c r="M1413" s="86" t="n">
        <v>0.0923989572647687</v>
      </c>
      <c r="N1413" s="86" t="n">
        <v>0.0135701585490866</v>
      </c>
      <c r="Q1413" s="86"/>
      <c r="R1413" s="86"/>
      <c r="S1413" s="86"/>
      <c r="T1413" s="86"/>
      <c r="AE1413" s="86"/>
      <c r="AF1413" s="86"/>
      <c r="AG1413" s="86"/>
      <c r="AH1413" s="86"/>
      <c r="AI1413" s="86"/>
    </row>
    <row r="1414" customFormat="false" ht="13" hidden="false" customHeight="false" outlineLevel="0" collapsed="false">
      <c r="J1414" s="78" t="n">
        <v>1412</v>
      </c>
      <c r="K1414" s="86" t="n">
        <v>34360.683605206</v>
      </c>
      <c r="L1414" s="86" t="n">
        <v>0.272510333380054</v>
      </c>
      <c r="M1414" s="86" t="n">
        <v>0.0959783442954493</v>
      </c>
      <c r="N1414" s="86" t="n">
        <v>0.0128803332809696</v>
      </c>
      <c r="Q1414" s="86"/>
      <c r="R1414" s="86"/>
      <c r="S1414" s="86"/>
      <c r="T1414" s="86"/>
      <c r="AE1414" s="86"/>
      <c r="AF1414" s="86"/>
      <c r="AG1414" s="86"/>
      <c r="AH1414" s="86"/>
      <c r="AI1414" s="86"/>
    </row>
    <row r="1415" customFormat="false" ht="13" hidden="false" customHeight="false" outlineLevel="0" collapsed="false">
      <c r="J1415" s="78" t="n">
        <v>1413</v>
      </c>
      <c r="K1415" s="86" t="n">
        <v>34384.88595999</v>
      </c>
      <c r="L1415" s="86" t="n">
        <v>0.272869461394082</v>
      </c>
      <c r="M1415" s="86" t="n">
        <v>0.101377526577806</v>
      </c>
      <c r="N1415" s="86" t="n">
        <v>0.012417073220093</v>
      </c>
      <c r="Q1415" s="86"/>
      <c r="R1415" s="86"/>
      <c r="S1415" s="86"/>
      <c r="T1415" s="86"/>
      <c r="AE1415" s="86"/>
      <c r="AF1415" s="86"/>
      <c r="AG1415" s="86"/>
      <c r="AH1415" s="86"/>
      <c r="AI1415" s="86"/>
    </row>
    <row r="1416" customFormat="false" ht="13" hidden="false" customHeight="false" outlineLevel="0" collapsed="false">
      <c r="J1416" s="78" t="n">
        <v>1414</v>
      </c>
      <c r="K1416" s="86" t="n">
        <v>34409.336457803</v>
      </c>
      <c r="L1416" s="86" t="n">
        <v>0.273116901622345</v>
      </c>
      <c r="M1416" s="86" t="n">
        <v>0.108040968032212</v>
      </c>
      <c r="N1416" s="86" t="n">
        <v>0.0123411724299346</v>
      </c>
      <c r="Q1416" s="86"/>
      <c r="R1416" s="86"/>
      <c r="S1416" s="86"/>
      <c r="T1416" s="86"/>
      <c r="AE1416" s="86"/>
      <c r="AF1416" s="86"/>
      <c r="AG1416" s="86"/>
      <c r="AH1416" s="86"/>
      <c r="AI1416" s="86"/>
    </row>
    <row r="1417" customFormat="false" ht="13" hidden="false" customHeight="false" outlineLevel="0" collapsed="false">
      <c r="J1417" s="78" t="n">
        <v>1415</v>
      </c>
      <c r="K1417" s="86" t="n">
        <v>34433.781966658</v>
      </c>
      <c r="L1417" s="86" t="n">
        <v>0.273297338026944</v>
      </c>
      <c r="M1417" s="86" t="n">
        <v>0.114911782615277</v>
      </c>
      <c r="N1417" s="86" t="n">
        <v>0.0126800043566948</v>
      </c>
      <c r="Q1417" s="86"/>
      <c r="R1417" s="86"/>
      <c r="S1417" s="86"/>
      <c r="T1417" s="86"/>
      <c r="AE1417" s="86"/>
      <c r="AF1417" s="86"/>
      <c r="AG1417" s="86"/>
      <c r="AH1417" s="86"/>
      <c r="AI1417" s="86"/>
    </row>
    <row r="1418" customFormat="false" ht="13" hidden="false" customHeight="false" outlineLevel="0" collapsed="false">
      <c r="J1418" s="78" t="n">
        <v>1416</v>
      </c>
      <c r="K1418" s="86" t="n">
        <v>34458.212820028</v>
      </c>
      <c r="L1418" s="86" t="n">
        <v>0.273489889843468</v>
      </c>
      <c r="M1418" s="86" t="n">
        <v>0.120834287234188</v>
      </c>
      <c r="N1418" s="86" t="n">
        <v>0.013333754643539</v>
      </c>
      <c r="Q1418" s="86"/>
      <c r="R1418" s="86"/>
      <c r="S1418" s="86"/>
      <c r="T1418" s="86"/>
      <c r="AE1418" s="86"/>
      <c r="AF1418" s="86"/>
      <c r="AG1418" s="86"/>
      <c r="AH1418" s="86"/>
      <c r="AI1418" s="86"/>
    </row>
    <row r="1419" customFormat="false" ht="13" hidden="false" customHeight="false" outlineLevel="0" collapsed="false">
      <c r="J1419" s="78" t="n">
        <v>1417</v>
      </c>
      <c r="K1419" s="86" t="n">
        <v>34482.547880015</v>
      </c>
      <c r="L1419" s="86" t="n">
        <v>0.273718259308144</v>
      </c>
      <c r="M1419" s="86" t="n">
        <v>0.124978110102945</v>
      </c>
      <c r="N1419" s="86" t="n">
        <v>0.0141800643431674</v>
      </c>
      <c r="Q1419" s="86"/>
      <c r="R1419" s="86"/>
      <c r="S1419" s="86"/>
      <c r="T1419" s="86"/>
      <c r="AE1419" s="86"/>
      <c r="AF1419" s="86"/>
      <c r="AG1419" s="86"/>
      <c r="AH1419" s="86"/>
      <c r="AI1419" s="86"/>
    </row>
    <row r="1420" customFormat="false" ht="13" hidden="false" customHeight="false" outlineLevel="0" collapsed="false">
      <c r="J1420" s="78" t="n">
        <v>1418</v>
      </c>
      <c r="K1420" s="86" t="n">
        <v>34506.96298999</v>
      </c>
      <c r="L1420" s="86" t="n">
        <v>0.273995570520045</v>
      </c>
      <c r="M1420" s="86" t="n">
        <v>0.127082480806233</v>
      </c>
      <c r="N1420" s="86" t="n">
        <v>0.0151166512047744</v>
      </c>
      <c r="Q1420" s="86"/>
      <c r="R1420" s="86"/>
      <c r="S1420" s="86"/>
      <c r="T1420" s="86"/>
      <c r="AE1420" s="86"/>
      <c r="AF1420" s="86"/>
      <c r="AG1420" s="86"/>
      <c r="AH1420" s="86"/>
      <c r="AI1420" s="86"/>
    </row>
    <row r="1421" customFormat="false" ht="13" hidden="false" customHeight="false" outlineLevel="0" collapsed="false">
      <c r="J1421" s="78" t="n">
        <v>1419</v>
      </c>
      <c r="K1421" s="86" t="n">
        <v>34531.401609754</v>
      </c>
      <c r="L1421" s="86" t="n">
        <v>0.274273027556546</v>
      </c>
      <c r="M1421" s="86" t="n">
        <v>0.127356523682882</v>
      </c>
      <c r="N1421" s="86" t="n">
        <v>0.0160393533905149</v>
      </c>
      <c r="Q1421" s="86"/>
      <c r="R1421" s="86"/>
      <c r="S1421" s="86"/>
      <c r="T1421" s="86"/>
      <c r="AE1421" s="86"/>
      <c r="AF1421" s="86"/>
      <c r="AG1421" s="86"/>
      <c r="AH1421" s="86"/>
      <c r="AI1421" s="86"/>
    </row>
    <row r="1422" customFormat="false" ht="13" hidden="false" customHeight="false" outlineLevel="0" collapsed="false">
      <c r="J1422" s="78" t="n">
        <v>1420</v>
      </c>
      <c r="K1422" s="86" t="n">
        <v>34555.825858789</v>
      </c>
      <c r="L1422" s="86" t="n">
        <v>0.274495917065771</v>
      </c>
      <c r="M1422" s="86" t="n">
        <v>0.126258309528429</v>
      </c>
      <c r="N1422" s="86" t="n">
        <v>0.016891562144849</v>
      </c>
      <c r="Q1422" s="86"/>
      <c r="R1422" s="86"/>
      <c r="S1422" s="86"/>
      <c r="T1422" s="86"/>
      <c r="AE1422" s="86"/>
      <c r="AF1422" s="86"/>
      <c r="AG1422" s="86"/>
      <c r="AH1422" s="86"/>
      <c r="AI1422" s="86"/>
    </row>
    <row r="1423" customFormat="false" ht="13" hidden="false" customHeight="false" outlineLevel="0" collapsed="false">
      <c r="J1423" s="78" t="n">
        <v>1421</v>
      </c>
      <c r="K1423" s="86" t="n">
        <v>34580.062855773</v>
      </c>
      <c r="L1423" s="86" t="n">
        <v>0.274588683522517</v>
      </c>
      <c r="M1423" s="86" t="n">
        <v>0.124306141475856</v>
      </c>
      <c r="N1423" s="86" t="n">
        <v>0.0176436907918265</v>
      </c>
      <c r="Q1423" s="86"/>
      <c r="R1423" s="86"/>
      <c r="S1423" s="86"/>
      <c r="T1423" s="86"/>
      <c r="AE1423" s="86"/>
      <c r="AF1423" s="86"/>
      <c r="AG1423" s="86"/>
      <c r="AH1423" s="86"/>
      <c r="AI1423" s="86"/>
    </row>
    <row r="1424" customFormat="false" ht="13" hidden="false" customHeight="false" outlineLevel="0" collapsed="false">
      <c r="J1424" s="78" t="n">
        <v>1422</v>
      </c>
      <c r="K1424" s="86" t="n">
        <v>34604.350878232</v>
      </c>
      <c r="L1424" s="86" t="n">
        <v>0.274479567565166</v>
      </c>
      <c r="M1424" s="86" t="n">
        <v>0.121907361748418</v>
      </c>
      <c r="N1424" s="86" t="n">
        <v>0.0182499578503822</v>
      </c>
      <c r="Q1424" s="86"/>
      <c r="R1424" s="86"/>
      <c r="S1424" s="86"/>
      <c r="T1424" s="86"/>
      <c r="AE1424" s="86"/>
      <c r="AF1424" s="86"/>
      <c r="AG1424" s="86"/>
      <c r="AH1424" s="86"/>
      <c r="AI1424" s="86"/>
    </row>
    <row r="1425" customFormat="false" ht="13" hidden="false" customHeight="false" outlineLevel="0" collapsed="false">
      <c r="J1425" s="78" t="n">
        <v>1423</v>
      </c>
      <c r="K1425" s="86" t="n">
        <v>34628.53981079</v>
      </c>
      <c r="L1425" s="86" t="n">
        <v>0.27414992996566</v>
      </c>
      <c r="M1425" s="86" t="n">
        <v>0.119388694442021</v>
      </c>
      <c r="N1425" s="86" t="n">
        <v>0.0186448137433495</v>
      </c>
      <c r="Q1425" s="86"/>
      <c r="R1425" s="86"/>
      <c r="S1425" s="86"/>
      <c r="T1425" s="86"/>
      <c r="AE1425" s="86"/>
      <c r="AF1425" s="86"/>
      <c r="AG1425" s="86"/>
      <c r="AH1425" s="86"/>
      <c r="AI1425" s="86"/>
    </row>
    <row r="1426" customFormat="false" ht="13" hidden="false" customHeight="false" outlineLevel="0" collapsed="false">
      <c r="J1426" s="78" t="n">
        <v>1424</v>
      </c>
      <c r="K1426" s="86" t="n">
        <v>34652.980513537</v>
      </c>
      <c r="L1426" s="86" t="n">
        <v>0.273718383550278</v>
      </c>
      <c r="M1426" s="86" t="n">
        <v>0.117262872644681</v>
      </c>
      <c r="N1426" s="86" t="n">
        <v>0.018760528538626</v>
      </c>
      <c r="Q1426" s="86"/>
      <c r="R1426" s="86"/>
      <c r="S1426" s="86"/>
      <c r="T1426" s="86"/>
      <c r="AE1426" s="86"/>
      <c r="AF1426" s="86"/>
      <c r="AG1426" s="86"/>
      <c r="AH1426" s="86"/>
      <c r="AI1426" s="86"/>
    </row>
    <row r="1427" customFormat="false" ht="13" hidden="false" customHeight="false" outlineLevel="0" collapsed="false">
      <c r="J1427" s="78" t="n">
        <v>1425</v>
      </c>
      <c r="K1427" s="86" t="n">
        <v>34677.403490731</v>
      </c>
      <c r="L1427" s="86" t="n">
        <v>0.27329184465007</v>
      </c>
      <c r="M1427" s="86" t="n">
        <v>0.115903685573695</v>
      </c>
      <c r="N1427" s="86" t="n">
        <v>0.0185243958126577</v>
      </c>
      <c r="Q1427" s="86"/>
      <c r="R1427" s="86"/>
      <c r="S1427" s="86"/>
      <c r="T1427" s="86"/>
      <c r="AE1427" s="86"/>
      <c r="AF1427" s="86"/>
      <c r="AG1427" s="86"/>
      <c r="AH1427" s="86"/>
      <c r="AI1427" s="86"/>
    </row>
    <row r="1428" customFormat="false" ht="13" hidden="false" customHeight="false" outlineLevel="0" collapsed="false">
      <c r="J1428" s="78" t="n">
        <v>1426</v>
      </c>
      <c r="K1428" s="86" t="n">
        <v>34701.866903184</v>
      </c>
      <c r="L1428" s="86" t="n">
        <v>0.272960009538801</v>
      </c>
      <c r="M1428" s="86" t="n">
        <v>0.115206549483416</v>
      </c>
      <c r="N1428" s="86" t="n">
        <v>0.0179266028419315</v>
      </c>
      <c r="Q1428" s="86"/>
      <c r="R1428" s="86"/>
      <c r="S1428" s="86"/>
      <c r="T1428" s="86"/>
      <c r="AE1428" s="86"/>
      <c r="AF1428" s="86"/>
      <c r="AG1428" s="86"/>
      <c r="AH1428" s="86"/>
      <c r="AI1428" s="86"/>
    </row>
    <row r="1429" customFormat="false" ht="13" hidden="false" customHeight="false" outlineLevel="0" collapsed="false">
      <c r="J1429" s="78" t="n">
        <v>1427</v>
      </c>
      <c r="K1429" s="86" t="n">
        <v>34726.307569814</v>
      </c>
      <c r="L1429" s="86" t="n">
        <v>0.272765944341837</v>
      </c>
      <c r="M1429" s="86" t="n">
        <v>0.114940949428662</v>
      </c>
      <c r="N1429" s="86" t="n">
        <v>0.017044378457098</v>
      </c>
      <c r="Q1429" s="86"/>
      <c r="R1429" s="86"/>
      <c r="S1429" s="86"/>
      <c r="T1429" s="86"/>
      <c r="AE1429" s="86"/>
      <c r="AF1429" s="86"/>
      <c r="AG1429" s="86"/>
      <c r="AH1429" s="86"/>
      <c r="AI1429" s="86"/>
    </row>
    <row r="1430" customFormat="false" ht="13" hidden="false" customHeight="false" outlineLevel="0" collapsed="false">
      <c r="J1430" s="78" t="n">
        <v>1428</v>
      </c>
      <c r="K1430" s="86" t="n">
        <v>34750.783338699</v>
      </c>
      <c r="L1430" s="86" t="n">
        <v>0.272730318131328</v>
      </c>
      <c r="M1430" s="86" t="n">
        <v>0.115008780905889</v>
      </c>
      <c r="N1430" s="86" t="n">
        <v>0.0159629223143986</v>
      </c>
      <c r="Q1430" s="86"/>
      <c r="R1430" s="86"/>
      <c r="S1430" s="86"/>
      <c r="T1430" s="86"/>
      <c r="AE1430" s="86"/>
      <c r="AF1430" s="86"/>
      <c r="AG1430" s="86"/>
      <c r="AH1430" s="86"/>
      <c r="AI1430" s="86"/>
    </row>
    <row r="1431" customFormat="false" ht="13" hidden="false" customHeight="false" outlineLevel="0" collapsed="false">
      <c r="J1431" s="78" t="n">
        <v>1429</v>
      </c>
      <c r="K1431" s="86" t="n">
        <v>34774.971129393</v>
      </c>
      <c r="L1431" s="86" t="n">
        <v>0.27280870033188</v>
      </c>
      <c r="M1431" s="86" t="n">
        <v>0.115317886006859</v>
      </c>
      <c r="N1431" s="86" t="n">
        <v>0.0148212521367956</v>
      </c>
      <c r="Q1431" s="86"/>
      <c r="R1431" s="86"/>
      <c r="S1431" s="86"/>
      <c r="T1431" s="86"/>
      <c r="AE1431" s="86"/>
      <c r="AF1431" s="86"/>
      <c r="AG1431" s="86"/>
      <c r="AH1431" s="86"/>
      <c r="AI1431" s="86"/>
    </row>
    <row r="1432" customFormat="false" ht="13" hidden="false" customHeight="false" outlineLevel="0" collapsed="false">
      <c r="J1432" s="78" t="n">
        <v>1430</v>
      </c>
      <c r="K1432" s="86" t="n">
        <v>34799.461456446</v>
      </c>
      <c r="L1432" s="86" t="n">
        <v>0.272925063319858</v>
      </c>
      <c r="M1432" s="86" t="n">
        <v>0.115800980467715</v>
      </c>
      <c r="N1432" s="86" t="n">
        <v>0.0138442925594328</v>
      </c>
      <c r="Q1432" s="86"/>
      <c r="R1432" s="86"/>
      <c r="S1432" s="86"/>
      <c r="T1432" s="86"/>
      <c r="AE1432" s="86"/>
      <c r="AF1432" s="86"/>
      <c r="AG1432" s="86"/>
      <c r="AH1432" s="86"/>
      <c r="AI1432" s="86"/>
    </row>
    <row r="1433" customFormat="false" ht="13" hidden="false" customHeight="false" outlineLevel="0" collapsed="false">
      <c r="J1433" s="78" t="n">
        <v>1431</v>
      </c>
      <c r="K1433" s="86" t="n">
        <v>34823.966290055</v>
      </c>
      <c r="L1433" s="86" t="n">
        <v>0.273016767148231</v>
      </c>
      <c r="M1433" s="86" t="n">
        <v>0.116615643089584</v>
      </c>
      <c r="N1433" s="86" t="n">
        <v>0.0132203233567352</v>
      </c>
      <c r="Q1433" s="86"/>
      <c r="R1433" s="86"/>
      <c r="S1433" s="86"/>
      <c r="T1433" s="86"/>
      <c r="AE1433" s="86"/>
      <c r="AF1433" s="86"/>
      <c r="AG1433" s="86"/>
      <c r="AH1433" s="86"/>
      <c r="AI1433" s="86"/>
    </row>
    <row r="1434" customFormat="false" ht="13" hidden="false" customHeight="false" outlineLevel="0" collapsed="false">
      <c r="J1434" s="78" t="n">
        <v>1432</v>
      </c>
      <c r="K1434" s="86" t="n">
        <v>34848.362071758</v>
      </c>
      <c r="L1434" s="86" t="n">
        <v>0.273067540558177</v>
      </c>
      <c r="M1434" s="86" t="n">
        <v>0.117982136571545</v>
      </c>
      <c r="N1434" s="86" t="n">
        <v>0.0130140592755849</v>
      </c>
      <c r="Q1434" s="86"/>
      <c r="R1434" s="86"/>
      <c r="S1434" s="86"/>
      <c r="T1434" s="86"/>
      <c r="AE1434" s="86"/>
      <c r="AF1434" s="86"/>
      <c r="AG1434" s="86"/>
      <c r="AH1434" s="86"/>
      <c r="AI1434" s="86"/>
    </row>
    <row r="1435" customFormat="false" ht="13" hidden="false" customHeight="false" outlineLevel="0" collapsed="false">
      <c r="J1435" s="78" t="n">
        <v>1433</v>
      </c>
      <c r="K1435" s="86" t="n">
        <v>34872.784023701</v>
      </c>
      <c r="L1435" s="86" t="n">
        <v>0.273038166096744</v>
      </c>
      <c r="M1435" s="86" t="n">
        <v>0.119875864289762</v>
      </c>
      <c r="N1435" s="86" t="n">
        <v>0.0131885089527162</v>
      </c>
      <c r="Q1435" s="86"/>
      <c r="R1435" s="86"/>
      <c r="S1435" s="86"/>
      <c r="T1435" s="86"/>
      <c r="AE1435" s="86"/>
      <c r="AF1435" s="86"/>
      <c r="AG1435" s="86"/>
      <c r="AH1435" s="86"/>
      <c r="AI1435" s="86"/>
    </row>
    <row r="1436" customFormat="false" ht="13" hidden="false" customHeight="false" outlineLevel="0" collapsed="false">
      <c r="J1436" s="78" t="n">
        <v>1434</v>
      </c>
      <c r="K1436" s="86" t="n">
        <v>34897.229801589</v>
      </c>
      <c r="L1436" s="86" t="n">
        <v>0.272933949338487</v>
      </c>
      <c r="M1436" s="86" t="n">
        <v>0.121831227756089</v>
      </c>
      <c r="N1436" s="86" t="n">
        <v>0.0136866434380551</v>
      </c>
      <c r="Q1436" s="86"/>
      <c r="R1436" s="86"/>
      <c r="S1436" s="86"/>
      <c r="T1436" s="86"/>
      <c r="AE1436" s="86"/>
      <c r="AF1436" s="86"/>
      <c r="AG1436" s="86"/>
      <c r="AH1436" s="86"/>
      <c r="AI1436" s="86"/>
    </row>
    <row r="1437" customFormat="false" ht="13" hidden="false" customHeight="false" outlineLevel="0" collapsed="false">
      <c r="J1437" s="78" t="n">
        <v>1435</v>
      </c>
      <c r="K1437" s="86" t="n">
        <v>34921.669228105</v>
      </c>
      <c r="L1437" s="86" t="n">
        <v>0.272749977751634</v>
      </c>
      <c r="M1437" s="86" t="n">
        <v>0.123264851213121</v>
      </c>
      <c r="N1437" s="86" t="n">
        <v>0.0144291809341496</v>
      </c>
      <c r="Q1437" s="86"/>
      <c r="R1437" s="86"/>
      <c r="S1437" s="86"/>
      <c r="T1437" s="86"/>
      <c r="AE1437" s="86"/>
      <c r="AF1437" s="86"/>
      <c r="AG1437" s="86"/>
      <c r="AH1437" s="86"/>
      <c r="AI1437" s="86"/>
    </row>
    <row r="1438" customFormat="false" ht="13" hidden="false" customHeight="false" outlineLevel="0" collapsed="false">
      <c r="J1438" s="78" t="n">
        <v>1436</v>
      </c>
      <c r="K1438" s="86" t="n">
        <v>34946.196872598</v>
      </c>
      <c r="L1438" s="86" t="n">
        <v>0.272484988193439</v>
      </c>
      <c r="M1438" s="86" t="n">
        <v>0.123539384005353</v>
      </c>
      <c r="N1438" s="86" t="n">
        <v>0.0153838887743905</v>
      </c>
      <c r="Q1438" s="86"/>
      <c r="R1438" s="86"/>
      <c r="S1438" s="86"/>
      <c r="T1438" s="86"/>
      <c r="AE1438" s="86"/>
      <c r="AF1438" s="86"/>
      <c r="AG1438" s="86"/>
      <c r="AH1438" s="86"/>
      <c r="AI1438" s="86"/>
    </row>
    <row r="1439" customFormat="false" ht="13" hidden="false" customHeight="false" outlineLevel="0" collapsed="false">
      <c r="J1439" s="78" t="n">
        <v>1437</v>
      </c>
      <c r="K1439" s="86" t="n">
        <v>34970.650496487</v>
      </c>
      <c r="L1439" s="86" t="n">
        <v>0.272135247635618</v>
      </c>
      <c r="M1439" s="86" t="n">
        <v>0.122118549498453</v>
      </c>
      <c r="N1439" s="86" t="n">
        <v>0.0165102384679498</v>
      </c>
      <c r="Q1439" s="86"/>
      <c r="R1439" s="86"/>
      <c r="S1439" s="86"/>
      <c r="T1439" s="86"/>
      <c r="AE1439" s="86"/>
      <c r="AF1439" s="86"/>
      <c r="AG1439" s="86"/>
      <c r="AH1439" s="86"/>
      <c r="AI1439" s="86"/>
    </row>
    <row r="1440" customFormat="false" ht="13" hidden="false" customHeight="false" outlineLevel="0" collapsed="false">
      <c r="J1440" s="78" t="n">
        <v>1438</v>
      </c>
      <c r="K1440" s="86" t="n">
        <v>34995.0935991699</v>
      </c>
      <c r="L1440" s="86" t="n">
        <v>0.271717216517849</v>
      </c>
      <c r="M1440" s="86" t="n">
        <v>0.118793907094507</v>
      </c>
      <c r="N1440" s="86" t="n">
        <v>0.0176901741946802</v>
      </c>
      <c r="Q1440" s="86"/>
      <c r="R1440" s="86"/>
      <c r="S1440" s="86"/>
      <c r="T1440" s="86"/>
      <c r="AE1440" s="86"/>
      <c r="AF1440" s="86"/>
      <c r="AG1440" s="86"/>
      <c r="AH1440" s="86"/>
      <c r="AI1440" s="86"/>
    </row>
    <row r="1441" customFormat="false" ht="13" hidden="false" customHeight="false" outlineLevel="0" collapsed="false">
      <c r="J1441" s="78" t="n">
        <v>1439</v>
      </c>
      <c r="K1441" s="86" t="n">
        <v>35019.510701065</v>
      </c>
      <c r="L1441" s="86" t="n">
        <v>0.271249448362352</v>
      </c>
      <c r="M1441" s="86" t="n">
        <v>0.113903998700037</v>
      </c>
      <c r="N1441" s="86" t="n">
        <v>0.0187397637643041</v>
      </c>
      <c r="Q1441" s="86"/>
      <c r="R1441" s="86"/>
      <c r="S1441" s="86"/>
      <c r="T1441" s="86"/>
      <c r="AE1441" s="86"/>
      <c r="AF1441" s="86"/>
      <c r="AG1441" s="86"/>
      <c r="AH1441" s="86"/>
      <c r="AI1441" s="86"/>
    </row>
    <row r="1442" customFormat="false" ht="13" hidden="false" customHeight="false" outlineLevel="0" collapsed="false">
      <c r="J1442" s="78" t="n">
        <v>1440</v>
      </c>
      <c r="K1442" s="86" t="n">
        <v>35043.990352461</v>
      </c>
      <c r="L1442" s="86" t="n">
        <v>0.270801381615326</v>
      </c>
      <c r="M1442" s="86" t="n">
        <v>0.108267929847044</v>
      </c>
      <c r="N1442" s="86" t="n">
        <v>0.0194780205281137</v>
      </c>
      <c r="Q1442" s="86"/>
      <c r="R1442" s="86"/>
      <c r="S1442" s="86"/>
      <c r="T1442" s="86"/>
      <c r="AE1442" s="86"/>
      <c r="AF1442" s="86"/>
      <c r="AG1442" s="86"/>
      <c r="AH1442" s="86"/>
      <c r="AI1442" s="86"/>
    </row>
    <row r="1443" customFormat="false" ht="13" hidden="false" customHeight="false" outlineLevel="0" collapsed="false">
      <c r="J1443" s="78" t="n">
        <v>1441</v>
      </c>
      <c r="K1443" s="86" t="n">
        <v>35068.419818846</v>
      </c>
      <c r="L1443" s="86" t="n">
        <v>0.270458172951295</v>
      </c>
      <c r="M1443" s="86" t="n">
        <v>0.102804038331587</v>
      </c>
      <c r="N1443" s="86" t="n">
        <v>0.0197550309193183</v>
      </c>
      <c r="Q1443" s="86"/>
      <c r="R1443" s="86"/>
      <c r="S1443" s="86"/>
      <c r="T1443" s="86"/>
      <c r="AE1443" s="86"/>
      <c r="AF1443" s="86"/>
      <c r="AG1443" s="86"/>
      <c r="AH1443" s="86"/>
      <c r="AI1443" s="86"/>
    </row>
    <row r="1444" customFormat="false" ht="13" hidden="false" customHeight="false" outlineLevel="0" collapsed="false">
      <c r="J1444" s="78" t="n">
        <v>1442</v>
      </c>
      <c r="K1444" s="86" t="n">
        <v>35092.853764212</v>
      </c>
      <c r="L1444" s="86" t="n">
        <v>0.270331843292647</v>
      </c>
      <c r="M1444" s="86" t="n">
        <v>0.0984531307466223</v>
      </c>
      <c r="N1444" s="86" t="n">
        <v>0.0195020054099553</v>
      </c>
      <c r="Q1444" s="86"/>
      <c r="R1444" s="86"/>
      <c r="S1444" s="86"/>
      <c r="T1444" s="86"/>
      <c r="AE1444" s="86"/>
      <c r="AF1444" s="86"/>
      <c r="AG1444" s="86"/>
      <c r="AH1444" s="86"/>
      <c r="AI1444" s="86"/>
    </row>
    <row r="1445" customFormat="false" ht="13" hidden="false" customHeight="false" outlineLevel="0" collapsed="false">
      <c r="J1445" s="78" t="n">
        <v>1443</v>
      </c>
      <c r="K1445" s="86" t="n">
        <v>35117.337628518</v>
      </c>
      <c r="L1445" s="86" t="n">
        <v>0.270450968941723</v>
      </c>
      <c r="M1445" s="86" t="n">
        <v>0.0956591504536241</v>
      </c>
      <c r="N1445" s="86" t="n">
        <v>0.0187681479782809</v>
      </c>
      <c r="Q1445" s="86"/>
      <c r="R1445" s="86"/>
      <c r="S1445" s="86"/>
      <c r="T1445" s="86"/>
      <c r="AE1445" s="86"/>
      <c r="AF1445" s="86"/>
      <c r="AG1445" s="86"/>
      <c r="AH1445" s="86"/>
      <c r="AI1445" s="86"/>
    </row>
    <row r="1446" customFormat="false" ht="13" hidden="false" customHeight="false" outlineLevel="0" collapsed="false">
      <c r="J1446" s="78" t="n">
        <v>1444</v>
      </c>
      <c r="K1446" s="86" t="n">
        <v>35141.732364155</v>
      </c>
      <c r="L1446" s="86" t="n">
        <v>0.270759420554451</v>
      </c>
      <c r="M1446" s="86" t="n">
        <v>0.0944766011145952</v>
      </c>
      <c r="N1446" s="86" t="n">
        <v>0.0176908346213771</v>
      </c>
      <c r="Q1446" s="86"/>
      <c r="R1446" s="86"/>
      <c r="S1446" s="86"/>
      <c r="T1446" s="86"/>
      <c r="AE1446" s="86"/>
      <c r="AF1446" s="86"/>
      <c r="AG1446" s="86"/>
      <c r="AH1446" s="86"/>
      <c r="AI1446" s="86"/>
    </row>
    <row r="1447" customFormat="false" ht="13" hidden="false" customHeight="false" outlineLevel="0" collapsed="false">
      <c r="J1447" s="78" t="n">
        <v>1445</v>
      </c>
      <c r="K1447" s="86" t="n">
        <v>35166.210829284</v>
      </c>
      <c r="L1447" s="86" t="n">
        <v>0.271141002806947</v>
      </c>
      <c r="M1447" s="86" t="n">
        <v>0.0946666175122071</v>
      </c>
      <c r="N1447" s="86" t="n">
        <v>0.0164369960544848</v>
      </c>
      <c r="Q1447" s="86"/>
      <c r="R1447" s="86"/>
      <c r="S1447" s="86"/>
      <c r="T1447" s="86"/>
      <c r="AE1447" s="86"/>
      <c r="AF1447" s="86"/>
      <c r="AG1447" s="86"/>
      <c r="AH1447" s="86"/>
      <c r="AI1447" s="86"/>
    </row>
    <row r="1448" customFormat="false" ht="13" hidden="false" customHeight="false" outlineLevel="0" collapsed="false">
      <c r="J1448" s="78" t="n">
        <v>1446</v>
      </c>
      <c r="K1448" s="86" t="n">
        <v>35190.675810976</v>
      </c>
      <c r="L1448" s="86" t="n">
        <v>0.271453212158679</v>
      </c>
      <c r="M1448" s="86" t="n">
        <v>0.0957502656750155</v>
      </c>
      <c r="N1448" s="86" t="n">
        <v>0.0151963290711668</v>
      </c>
      <c r="Q1448" s="86"/>
      <c r="R1448" s="86"/>
      <c r="S1448" s="86"/>
      <c r="T1448" s="86"/>
      <c r="AE1448" s="86"/>
      <c r="AF1448" s="86"/>
      <c r="AG1448" s="86"/>
      <c r="AH1448" s="86"/>
      <c r="AI1448" s="86"/>
    </row>
    <row r="1449" customFormat="false" ht="13" hidden="false" customHeight="false" outlineLevel="0" collapsed="false">
      <c r="J1449" s="78" t="n">
        <v>1447</v>
      </c>
      <c r="K1449" s="86" t="n">
        <v>35215.102118847</v>
      </c>
      <c r="L1449" s="86" t="n">
        <v>0.271549431568436</v>
      </c>
      <c r="M1449" s="86" t="n">
        <v>0.0972362156437761</v>
      </c>
      <c r="N1449" s="86" t="n">
        <v>0.0141359392825213</v>
      </c>
      <c r="Q1449" s="86"/>
      <c r="R1449" s="86"/>
      <c r="S1449" s="86"/>
      <c r="T1449" s="86"/>
      <c r="AE1449" s="86"/>
      <c r="AF1449" s="86"/>
      <c r="AG1449" s="86"/>
      <c r="AH1449" s="86"/>
      <c r="AI1449" s="86"/>
    </row>
    <row r="1450" customFormat="false" ht="13" hidden="false" customHeight="false" outlineLevel="0" collapsed="false">
      <c r="J1450" s="78" t="n">
        <v>1448</v>
      </c>
      <c r="K1450" s="86" t="n">
        <v>35239.593398879</v>
      </c>
      <c r="L1450" s="86" t="n">
        <v>0.271397339581516</v>
      </c>
      <c r="M1450" s="86" t="n">
        <v>0.0987331708504055</v>
      </c>
      <c r="N1450" s="86" t="n">
        <v>0.0133503969687231</v>
      </c>
      <c r="Q1450" s="86"/>
      <c r="R1450" s="86"/>
      <c r="S1450" s="86"/>
      <c r="T1450" s="86"/>
      <c r="AE1450" s="86"/>
      <c r="AF1450" s="86"/>
      <c r="AG1450" s="86"/>
      <c r="AH1450" s="86"/>
      <c r="AI1450" s="86"/>
    </row>
    <row r="1451" customFormat="false" ht="13" hidden="false" customHeight="false" outlineLevel="0" collapsed="false">
      <c r="J1451" s="78" t="n">
        <v>1449</v>
      </c>
      <c r="K1451" s="86" t="n">
        <v>35264.02856855</v>
      </c>
      <c r="L1451" s="86" t="n">
        <v>0.27105614466573</v>
      </c>
      <c r="M1451" s="86" t="n">
        <v>0.100148181574046</v>
      </c>
      <c r="N1451" s="86" t="n">
        <v>0.0128552769899262</v>
      </c>
      <c r="Q1451" s="86"/>
      <c r="R1451" s="86"/>
      <c r="S1451" s="86"/>
      <c r="T1451" s="86"/>
      <c r="AE1451" s="86"/>
      <c r="AF1451" s="86"/>
      <c r="AG1451" s="86"/>
      <c r="AH1451" s="86"/>
      <c r="AI1451" s="86"/>
    </row>
    <row r="1452" customFormat="false" ht="13" hidden="false" customHeight="false" outlineLevel="0" collapsed="false">
      <c r="J1452" s="78" t="n">
        <v>1450</v>
      </c>
      <c r="K1452" s="86" t="n">
        <v>35288.48711464</v>
      </c>
      <c r="L1452" s="86" t="n">
        <v>0.270690309427877</v>
      </c>
      <c r="M1452" s="86" t="n">
        <v>0.101442623668683</v>
      </c>
      <c r="N1452" s="86" t="n">
        <v>0.0126273139240379</v>
      </c>
      <c r="Q1452" s="86"/>
      <c r="R1452" s="86"/>
      <c r="S1452" s="86"/>
      <c r="T1452" s="86"/>
      <c r="AE1452" s="86"/>
      <c r="AF1452" s="86"/>
      <c r="AG1452" s="86"/>
      <c r="AH1452" s="86"/>
      <c r="AI1452" s="86"/>
    </row>
    <row r="1453" customFormat="false" ht="13" hidden="false" customHeight="false" outlineLevel="0" collapsed="false">
      <c r="J1453" s="78" t="n">
        <v>1451</v>
      </c>
      <c r="K1453" s="86" t="n">
        <v>35312.964552951</v>
      </c>
      <c r="L1453" s="86" t="n">
        <v>0.270428189186363</v>
      </c>
      <c r="M1453" s="86" t="n">
        <v>0.102158752837398</v>
      </c>
      <c r="N1453" s="86" t="n">
        <v>0.0126381677708546</v>
      </c>
      <c r="Q1453" s="86"/>
      <c r="R1453" s="86"/>
      <c r="S1453" s="86"/>
      <c r="T1453" s="86"/>
      <c r="AE1453" s="86"/>
      <c r="AF1453" s="86"/>
      <c r="AG1453" s="86"/>
      <c r="AH1453" s="86"/>
      <c r="AI1453" s="86"/>
    </row>
    <row r="1454" customFormat="false" ht="13" hidden="false" customHeight="false" outlineLevel="0" collapsed="false">
      <c r="J1454" s="78" t="n">
        <v>1452</v>
      </c>
      <c r="K1454" s="86" t="n">
        <v>35337.366797257</v>
      </c>
      <c r="L1454" s="86" t="n">
        <v>0.27031795957322</v>
      </c>
      <c r="M1454" s="86" t="n">
        <v>0.101621438039748</v>
      </c>
      <c r="N1454" s="86" t="n">
        <v>0.0128873870457581</v>
      </c>
      <c r="Q1454" s="86"/>
      <c r="R1454" s="86"/>
      <c r="S1454" s="86"/>
      <c r="T1454" s="86"/>
      <c r="AE1454" s="86"/>
      <c r="AF1454" s="86"/>
      <c r="AG1454" s="86"/>
      <c r="AH1454" s="86"/>
      <c r="AI1454" s="86"/>
    </row>
    <row r="1455" customFormat="false" ht="13" hidden="false" customHeight="false" outlineLevel="0" collapsed="false">
      <c r="J1455" s="78" t="n">
        <v>1453</v>
      </c>
      <c r="K1455" s="86" t="n">
        <v>35361.779971428</v>
      </c>
      <c r="L1455" s="86" t="n">
        <v>0.270304811367874</v>
      </c>
      <c r="M1455" s="86" t="n">
        <v>0.0993176501886693</v>
      </c>
      <c r="N1455" s="86" t="n">
        <v>0.0134148188320403</v>
      </c>
      <c r="Q1455" s="86"/>
      <c r="R1455" s="86"/>
      <c r="S1455" s="86"/>
      <c r="T1455" s="86"/>
      <c r="AE1455" s="86"/>
      <c r="AF1455" s="86"/>
      <c r="AG1455" s="86"/>
      <c r="AH1455" s="86"/>
      <c r="AI1455" s="86"/>
    </row>
    <row r="1456" customFormat="false" ht="13" hidden="false" customHeight="false" outlineLevel="0" collapsed="false">
      <c r="J1456" s="78" t="n">
        <v>1454</v>
      </c>
      <c r="K1456" s="86" t="n">
        <v>35386.295654738</v>
      </c>
      <c r="L1456" s="86" t="n">
        <v>0.270327735671539</v>
      </c>
      <c r="M1456" s="86" t="n">
        <v>0.0953422155615451</v>
      </c>
      <c r="N1456" s="86" t="n">
        <v>0.0142295189623004</v>
      </c>
      <c r="Q1456" s="86"/>
      <c r="R1456" s="86"/>
      <c r="S1456" s="86"/>
      <c r="T1456" s="86"/>
      <c r="AE1456" s="86"/>
      <c r="AF1456" s="86"/>
      <c r="AG1456" s="86"/>
      <c r="AH1456" s="86"/>
      <c r="AI1456" s="86"/>
    </row>
    <row r="1457" customFormat="false" ht="13" hidden="false" customHeight="false" outlineLevel="0" collapsed="false">
      <c r="J1457" s="78" t="n">
        <v>1455</v>
      </c>
      <c r="K1457" s="86" t="n">
        <v>35410.8334879899</v>
      </c>
      <c r="L1457" s="86" t="n">
        <v>0.270344050434656</v>
      </c>
      <c r="M1457" s="86" t="n">
        <v>0.090326767352937</v>
      </c>
      <c r="N1457" s="86" t="n">
        <v>0.0152840290173407</v>
      </c>
      <c r="Q1457" s="86"/>
      <c r="R1457" s="86"/>
      <c r="S1457" s="86"/>
      <c r="T1457" s="86"/>
      <c r="AE1457" s="86"/>
      <c r="AF1457" s="86"/>
      <c r="AG1457" s="86"/>
      <c r="AH1457" s="86"/>
      <c r="AI1457" s="86"/>
    </row>
    <row r="1458" customFormat="false" ht="13" hidden="false" customHeight="false" outlineLevel="0" collapsed="false">
      <c r="J1458" s="78" t="n">
        <v>1456</v>
      </c>
      <c r="K1458" s="86" t="n">
        <v>35435.3182599179</v>
      </c>
      <c r="L1458" s="86" t="n">
        <v>0.270308557319718</v>
      </c>
      <c r="M1458" s="86" t="n">
        <v>0.0852452922921424</v>
      </c>
      <c r="N1458" s="86" t="n">
        <v>0.0164924912791572</v>
      </c>
      <c r="Q1458" s="86"/>
      <c r="R1458" s="86"/>
      <c r="S1458" s="86"/>
      <c r="T1458" s="86"/>
      <c r="AE1458" s="86"/>
      <c r="AF1458" s="86"/>
      <c r="AG1458" s="86"/>
      <c r="AH1458" s="86"/>
      <c r="AI1458" s="86"/>
    </row>
    <row r="1459" customFormat="false" ht="13" hidden="false" customHeight="false" outlineLevel="0" collapsed="false">
      <c r="J1459" s="78" t="n">
        <v>1457</v>
      </c>
      <c r="K1459" s="86" t="n">
        <v>35459.7852277529</v>
      </c>
      <c r="L1459" s="86" t="n">
        <v>0.270171750980461</v>
      </c>
      <c r="M1459" s="86" t="n">
        <v>0.0810914421463691</v>
      </c>
      <c r="N1459" s="86" t="n">
        <v>0.0177247672792553</v>
      </c>
      <c r="Q1459" s="86"/>
      <c r="R1459" s="86"/>
      <c r="S1459" s="86"/>
      <c r="T1459" s="86"/>
      <c r="AE1459" s="86"/>
      <c r="AF1459" s="86"/>
      <c r="AG1459" s="86"/>
      <c r="AH1459" s="86"/>
      <c r="AI1459" s="86"/>
    </row>
    <row r="1460" customFormat="false" ht="13" hidden="false" customHeight="false" outlineLevel="0" collapsed="false">
      <c r="J1460" s="78" t="n">
        <v>1458</v>
      </c>
      <c r="K1460" s="86" t="n">
        <v>35483.9917032049</v>
      </c>
      <c r="L1460" s="86" t="n">
        <v>0.269977619069727</v>
      </c>
      <c r="M1460" s="86" t="n">
        <v>0.0784863193022614</v>
      </c>
      <c r="N1460" s="86" t="n">
        <v>0.0187890068916368</v>
      </c>
      <c r="Q1460" s="86"/>
      <c r="R1460" s="86"/>
      <c r="S1460" s="86"/>
      <c r="T1460" s="86"/>
      <c r="AE1460" s="86"/>
      <c r="AF1460" s="86"/>
      <c r="AG1460" s="86"/>
      <c r="AH1460" s="86"/>
      <c r="AI1460" s="86"/>
    </row>
    <row r="1461" customFormat="false" ht="13" hidden="false" customHeight="false" outlineLevel="0" collapsed="false">
      <c r="J1461" s="78" t="n">
        <v>1459</v>
      </c>
      <c r="K1461" s="86" t="n">
        <v>35508.4333081919</v>
      </c>
      <c r="L1461" s="86" t="n">
        <v>0.269809789141309</v>
      </c>
      <c r="M1461" s="86" t="n">
        <v>0.0774973323177557</v>
      </c>
      <c r="N1461" s="86" t="n">
        <v>0.0194919871936027</v>
      </c>
      <c r="Q1461" s="86"/>
      <c r="R1461" s="86"/>
      <c r="S1461" s="86"/>
      <c r="T1461" s="86"/>
      <c r="AE1461" s="86"/>
      <c r="AF1461" s="86"/>
      <c r="AG1461" s="86"/>
      <c r="AH1461" s="86"/>
      <c r="AI1461" s="86"/>
    </row>
    <row r="1462" customFormat="false" ht="13" hidden="false" customHeight="false" outlineLevel="0" collapsed="false">
      <c r="J1462" s="78" t="n">
        <v>1460</v>
      </c>
      <c r="K1462" s="86" t="n">
        <v>35532.8650492199</v>
      </c>
      <c r="L1462" s="86" t="n">
        <v>0.269796071197148</v>
      </c>
      <c r="M1462" s="86" t="n">
        <v>0.0777652135295485</v>
      </c>
      <c r="N1462" s="86" t="n">
        <v>0.0197120400553929</v>
      </c>
      <c r="Q1462" s="86"/>
      <c r="R1462" s="86"/>
      <c r="S1462" s="86"/>
      <c r="T1462" s="86"/>
      <c r="AE1462" s="86"/>
      <c r="AF1462" s="86"/>
      <c r="AG1462" s="86"/>
      <c r="AH1462" s="86"/>
      <c r="AI1462" s="86"/>
    </row>
    <row r="1463" customFormat="false" ht="13" hidden="false" customHeight="false" outlineLevel="0" collapsed="false">
      <c r="J1463" s="78" t="n">
        <v>1461</v>
      </c>
      <c r="K1463" s="86" t="n">
        <v>35557.3321426539</v>
      </c>
      <c r="L1463" s="86" t="n">
        <v>0.270025228333987</v>
      </c>
      <c r="M1463" s="86" t="n">
        <v>0.078416953438147</v>
      </c>
      <c r="N1463" s="86" t="n">
        <v>0.0194091037753678</v>
      </c>
      <c r="Q1463" s="86"/>
      <c r="R1463" s="86"/>
      <c r="S1463" s="86"/>
      <c r="T1463" s="86"/>
      <c r="AE1463" s="86"/>
      <c r="AF1463" s="86"/>
      <c r="AG1463" s="86"/>
      <c r="AH1463" s="86"/>
      <c r="AI1463" s="86"/>
    </row>
    <row r="1464" customFormat="false" ht="13" hidden="false" customHeight="false" outlineLevel="0" collapsed="false">
      <c r="J1464" s="78" t="n">
        <v>1462</v>
      </c>
      <c r="K1464" s="86" t="n">
        <v>35581.7086570539</v>
      </c>
      <c r="L1464" s="86" t="n">
        <v>0.270488738462002</v>
      </c>
      <c r="M1464" s="86" t="n">
        <v>0.0785543643993286</v>
      </c>
      <c r="N1464" s="86" t="n">
        <v>0.018608771386496</v>
      </c>
      <c r="Q1464" s="86"/>
      <c r="R1464" s="86"/>
      <c r="S1464" s="86"/>
      <c r="T1464" s="86"/>
      <c r="AE1464" s="86"/>
      <c r="AF1464" s="86"/>
      <c r="AG1464" s="86"/>
      <c r="AH1464" s="86"/>
      <c r="AI1464" s="86"/>
    </row>
    <row r="1465" customFormat="false" ht="13" hidden="false" customHeight="false" outlineLevel="0" collapsed="false">
      <c r="J1465" s="78" t="n">
        <v>1463</v>
      </c>
      <c r="K1465" s="86" t="n">
        <v>35606.2529560659</v>
      </c>
      <c r="L1465" s="86" t="n">
        <v>0.271083046816742</v>
      </c>
      <c r="M1465" s="86" t="n">
        <v>0.0777324873443019</v>
      </c>
      <c r="N1465" s="86" t="n">
        <v>0.0173978999889453</v>
      </c>
      <c r="Q1465" s="86"/>
      <c r="R1465" s="86"/>
      <c r="S1465" s="86"/>
      <c r="T1465" s="86"/>
      <c r="AE1465" s="86"/>
      <c r="AF1465" s="86"/>
      <c r="AG1465" s="86"/>
      <c r="AH1465" s="86"/>
      <c r="AI1465" s="86"/>
    </row>
    <row r="1466" customFormat="false" ht="13" hidden="false" customHeight="false" outlineLevel="0" collapsed="false">
      <c r="J1466" s="78" t="n">
        <v>1464</v>
      </c>
      <c r="K1466" s="86" t="n">
        <v>35630.6881085799</v>
      </c>
      <c r="L1466" s="86" t="n">
        <v>0.271736120492637</v>
      </c>
      <c r="M1466" s="86" t="n">
        <v>0.076215346935912</v>
      </c>
      <c r="N1466" s="86" t="n">
        <v>0.0158919095229299</v>
      </c>
      <c r="Q1466" s="86"/>
      <c r="R1466" s="86"/>
      <c r="S1466" s="86"/>
      <c r="T1466" s="86"/>
      <c r="AE1466" s="86"/>
      <c r="AF1466" s="86"/>
      <c r="AG1466" s="86"/>
      <c r="AH1466" s="86"/>
      <c r="AI1466" s="86"/>
    </row>
    <row r="1467" customFormat="false" ht="13" hidden="false" customHeight="false" outlineLevel="0" collapsed="false">
      <c r="J1467" s="78" t="n">
        <v>1465</v>
      </c>
      <c r="K1467" s="86" t="n">
        <v>35655.1781018819</v>
      </c>
      <c r="L1467" s="86" t="n">
        <v>0.272298963707541</v>
      </c>
      <c r="M1467" s="86" t="n">
        <v>0.0746001070605471</v>
      </c>
      <c r="N1467" s="86" t="n">
        <v>0.0142411492571833</v>
      </c>
      <c r="Q1467" s="86"/>
      <c r="R1467" s="86"/>
      <c r="S1467" s="86"/>
      <c r="T1467" s="86"/>
      <c r="AE1467" s="86"/>
      <c r="AF1467" s="86"/>
      <c r="AG1467" s="86"/>
      <c r="AH1467" s="86"/>
      <c r="AI1467" s="86"/>
    </row>
    <row r="1468" customFormat="false" ht="13" hidden="false" customHeight="false" outlineLevel="0" collapsed="false">
      <c r="J1468" s="78" t="n">
        <v>1466</v>
      </c>
      <c r="K1468" s="86" t="n">
        <v>35679.4251328619</v>
      </c>
      <c r="L1468" s="86" t="n">
        <v>0.272633012930175</v>
      </c>
      <c r="M1468" s="86" t="n">
        <v>0.0735341808576679</v>
      </c>
      <c r="N1468" s="86" t="n">
        <v>0.0125794553384542</v>
      </c>
      <c r="Q1468" s="86"/>
      <c r="R1468" s="86"/>
      <c r="S1468" s="86"/>
      <c r="T1468" s="86"/>
      <c r="AE1468" s="86"/>
      <c r="AF1468" s="86"/>
      <c r="AG1468" s="86"/>
      <c r="AH1468" s="86"/>
      <c r="AI1468" s="86"/>
    </row>
    <row r="1469" customFormat="false" ht="13" hidden="false" customHeight="false" outlineLevel="0" collapsed="false">
      <c r="J1469" s="78" t="n">
        <v>1467</v>
      </c>
      <c r="K1469" s="86" t="n">
        <v>35703.7221138539</v>
      </c>
      <c r="L1469" s="86" t="n">
        <v>0.272734631546066</v>
      </c>
      <c r="M1469" s="86" t="n">
        <v>0.0736178455331728</v>
      </c>
      <c r="N1469" s="86" t="n">
        <v>0.0111035499534976</v>
      </c>
      <c r="Q1469" s="86"/>
      <c r="R1469" s="86"/>
      <c r="S1469" s="86"/>
      <c r="T1469" s="86"/>
      <c r="AE1469" s="86"/>
      <c r="AF1469" s="86"/>
      <c r="AG1469" s="86"/>
      <c r="AH1469" s="86"/>
      <c r="AI1469" s="86"/>
    </row>
    <row r="1470" customFormat="false" ht="13" hidden="false" customHeight="false" outlineLevel="0" collapsed="false">
      <c r="J1470" s="78" t="n">
        <v>1468</v>
      </c>
      <c r="K1470" s="86" t="n">
        <v>35727.9117320999</v>
      </c>
      <c r="L1470" s="86" t="n">
        <v>0.272696619634382</v>
      </c>
      <c r="M1470" s="86" t="n">
        <v>0.0755406848992937</v>
      </c>
      <c r="N1470" s="86" t="n">
        <v>0.00999761165422041</v>
      </c>
      <c r="Q1470" s="86"/>
      <c r="R1470" s="86"/>
      <c r="S1470" s="86"/>
      <c r="T1470" s="86"/>
      <c r="AE1470" s="86"/>
      <c r="AF1470" s="86"/>
      <c r="AG1470" s="86"/>
      <c r="AH1470" s="86"/>
      <c r="AI1470" s="86"/>
    </row>
    <row r="1471" customFormat="false" ht="13" hidden="false" customHeight="false" outlineLevel="0" collapsed="false">
      <c r="J1471" s="78" t="n">
        <v>1469</v>
      </c>
      <c r="K1471" s="86" t="n">
        <v>35752.4037735469</v>
      </c>
      <c r="L1471" s="86" t="n">
        <v>0.272625709324221</v>
      </c>
      <c r="M1471" s="86" t="n">
        <v>0.0794413426189962</v>
      </c>
      <c r="N1471" s="86" t="n">
        <v>0.00923445177100443</v>
      </c>
      <c r="Q1471" s="86"/>
      <c r="R1471" s="86"/>
      <c r="S1471" s="86"/>
      <c r="T1471" s="86"/>
      <c r="AE1471" s="86"/>
      <c r="AF1471" s="86"/>
      <c r="AG1471" s="86"/>
      <c r="AH1471" s="86"/>
      <c r="AI1471" s="86"/>
    </row>
    <row r="1472" customFormat="false" ht="13" hidden="false" customHeight="false" outlineLevel="0" collapsed="false">
      <c r="J1472" s="78" t="n">
        <v>1470</v>
      </c>
      <c r="K1472" s="86" t="n">
        <v>35777.0057581649</v>
      </c>
      <c r="L1472" s="86" t="n">
        <v>0.272592723613797</v>
      </c>
      <c r="M1472" s="86" t="n">
        <v>0.0847758293018726</v>
      </c>
      <c r="N1472" s="86" t="n">
        <v>0.00871236925220312</v>
      </c>
      <c r="Q1472" s="86"/>
      <c r="R1472" s="86"/>
      <c r="S1472" s="86"/>
      <c r="T1472" s="86"/>
      <c r="AE1472" s="86"/>
      <c r="AF1472" s="86"/>
      <c r="AG1472" s="86"/>
      <c r="AH1472" s="86"/>
      <c r="AI1472" s="86"/>
    </row>
    <row r="1473" customFormat="false" ht="13" hidden="false" customHeight="false" outlineLevel="0" collapsed="false">
      <c r="J1473" s="78" t="n">
        <v>1471</v>
      </c>
      <c r="K1473" s="86" t="n">
        <v>35801.3402741019</v>
      </c>
      <c r="L1473" s="86" t="n">
        <v>0.272627872862219</v>
      </c>
      <c r="M1473" s="86" t="n">
        <v>0.0906951668488699</v>
      </c>
      <c r="N1473" s="86" t="n">
        <v>0.008340782056019</v>
      </c>
      <c r="Q1473" s="86"/>
      <c r="R1473" s="86"/>
      <c r="S1473" s="86"/>
      <c r="T1473" s="86"/>
      <c r="AE1473" s="86"/>
      <c r="AF1473" s="86"/>
      <c r="AG1473" s="86"/>
      <c r="AH1473" s="86"/>
      <c r="AI1473" s="86"/>
    </row>
    <row r="1474" customFormat="false" ht="13" hidden="false" customHeight="false" outlineLevel="0" collapsed="false">
      <c r="J1474" s="78" t="n">
        <v>1472</v>
      </c>
      <c r="K1474" s="86" t="n">
        <v>35825.8884884079</v>
      </c>
      <c r="L1474" s="86" t="n">
        <v>0.272728230866221</v>
      </c>
      <c r="M1474" s="86" t="n">
        <v>0.0960656608464916</v>
      </c>
      <c r="N1474" s="86" t="n">
        <v>0.00804916182395046</v>
      </c>
      <c r="Q1474" s="86"/>
      <c r="R1474" s="86"/>
      <c r="S1474" s="86"/>
      <c r="T1474" s="86"/>
      <c r="AE1474" s="86"/>
      <c r="AF1474" s="86"/>
      <c r="AG1474" s="86"/>
      <c r="AH1474" s="86"/>
      <c r="AI1474" s="86"/>
    </row>
    <row r="1475" customFormat="false" ht="13" hidden="false" customHeight="false" outlineLevel="0" collapsed="false">
      <c r="J1475" s="78" t="n">
        <v>1473</v>
      </c>
      <c r="K1475" s="86" t="n">
        <v>35850.3004476629</v>
      </c>
      <c r="L1475" s="86" t="n">
        <v>0.272869440624127</v>
      </c>
      <c r="M1475" s="86" t="n">
        <v>0.0998557193904404</v>
      </c>
      <c r="N1475" s="86" t="n">
        <v>0.0077759469793526</v>
      </c>
      <c r="Q1475" s="86"/>
      <c r="R1475" s="86"/>
      <c r="S1475" s="86"/>
      <c r="T1475" s="86"/>
      <c r="AE1475" s="86"/>
      <c r="AF1475" s="86"/>
      <c r="AG1475" s="86"/>
      <c r="AH1475" s="86"/>
      <c r="AI1475" s="86"/>
    </row>
    <row r="1476" customFormat="false" ht="13" hidden="false" customHeight="false" outlineLevel="0" collapsed="false">
      <c r="J1476" s="78" t="n">
        <v>1474</v>
      </c>
      <c r="K1476" s="86" t="n">
        <v>35874.7424428459</v>
      </c>
      <c r="L1476" s="86" t="n">
        <v>0.273024935386144</v>
      </c>
      <c r="M1476" s="86" t="n">
        <v>0.1014501761442</v>
      </c>
      <c r="N1476" s="86" t="n">
        <v>0.00749302509665412</v>
      </c>
      <c r="Q1476" s="86"/>
      <c r="R1476" s="86"/>
      <c r="S1476" s="86"/>
      <c r="T1476" s="86"/>
      <c r="AE1476" s="86"/>
      <c r="AF1476" s="86"/>
      <c r="AG1476" s="86"/>
      <c r="AH1476" s="86"/>
      <c r="AI1476" s="86"/>
    </row>
    <row r="1477" customFormat="false" ht="13" hidden="false" customHeight="false" outlineLevel="0" collapsed="false">
      <c r="J1477" s="78" t="n">
        <v>1475</v>
      </c>
      <c r="K1477" s="86" t="n">
        <v>35899.1587862189</v>
      </c>
      <c r="L1477" s="86" t="n">
        <v>0.273128645912369</v>
      </c>
      <c r="M1477" s="86" t="n">
        <v>0.100793682888686</v>
      </c>
      <c r="N1477" s="86" t="n">
        <v>0.00717270047988612</v>
      </c>
      <c r="Q1477" s="86"/>
      <c r="R1477" s="86"/>
      <c r="S1477" s="86"/>
      <c r="T1477" s="86"/>
      <c r="AE1477" s="86"/>
      <c r="AF1477" s="86"/>
      <c r="AG1477" s="86"/>
      <c r="AH1477" s="86"/>
      <c r="AI1477" s="86"/>
    </row>
    <row r="1478" customFormat="false" ht="13" hidden="false" customHeight="false" outlineLevel="0" collapsed="false">
      <c r="J1478" s="78" t="n">
        <v>1476</v>
      </c>
      <c r="K1478" s="86" t="n">
        <v>35923.5822936959</v>
      </c>
      <c r="L1478" s="86" t="n">
        <v>0.273152880370931</v>
      </c>
      <c r="M1478" s="86" t="n">
        <v>0.0982921772646873</v>
      </c>
      <c r="N1478" s="86" t="n">
        <v>0.00681354270752282</v>
      </c>
      <c r="Q1478" s="86"/>
      <c r="R1478" s="86"/>
      <c r="S1478" s="86"/>
      <c r="T1478" s="86"/>
      <c r="AE1478" s="86"/>
      <c r="AF1478" s="86"/>
      <c r="AG1478" s="86"/>
      <c r="AH1478" s="86"/>
      <c r="AI1478" s="86"/>
    </row>
    <row r="1479" customFormat="false" ht="13" hidden="false" customHeight="false" outlineLevel="0" collapsed="false">
      <c r="J1479" s="78" t="n">
        <v>1477</v>
      </c>
      <c r="K1479" s="86" t="n">
        <v>35947.9886197269</v>
      </c>
      <c r="L1479" s="86" t="n">
        <v>0.273084130608364</v>
      </c>
      <c r="M1479" s="86" t="n">
        <v>0.0944259827799574</v>
      </c>
      <c r="N1479" s="86" t="n">
        <v>0.00638268988515272</v>
      </c>
      <c r="Q1479" s="86"/>
      <c r="R1479" s="86"/>
      <c r="S1479" s="86"/>
      <c r="T1479" s="86"/>
      <c r="AE1479" s="86"/>
      <c r="AF1479" s="86"/>
      <c r="AG1479" s="86"/>
      <c r="AH1479" s="86"/>
      <c r="AI1479" s="86"/>
    </row>
    <row r="1480" customFormat="false" ht="13" hidden="false" customHeight="false" outlineLevel="0" collapsed="false">
      <c r="J1480" s="78" t="n">
        <v>1478</v>
      </c>
      <c r="K1480" s="86" t="n">
        <v>35972.4623527809</v>
      </c>
      <c r="L1480" s="86" t="n">
        <v>0.272937191795155</v>
      </c>
      <c r="M1480" s="86" t="n">
        <v>0.0896843186598059</v>
      </c>
      <c r="N1480" s="86" t="n">
        <v>0.00582246728273133</v>
      </c>
      <c r="Q1480" s="86"/>
      <c r="R1480" s="86"/>
      <c r="S1480" s="86"/>
      <c r="T1480" s="86"/>
      <c r="AE1480" s="86"/>
      <c r="AF1480" s="86"/>
      <c r="AG1480" s="86"/>
      <c r="AH1480" s="86"/>
      <c r="AI1480" s="86"/>
    </row>
    <row r="1481" customFormat="false" ht="13" hidden="false" customHeight="false" outlineLevel="0" collapsed="false">
      <c r="J1481" s="78" t="n">
        <v>1479</v>
      </c>
      <c r="K1481" s="86" t="n">
        <v>35996.8762907429</v>
      </c>
      <c r="L1481" s="86" t="n">
        <v>0.272683955209559</v>
      </c>
      <c r="M1481" s="86" t="n">
        <v>0.0844291766133918</v>
      </c>
      <c r="N1481" s="86" t="n">
        <v>0.00510642544532832</v>
      </c>
      <c r="Q1481" s="86"/>
      <c r="R1481" s="86"/>
      <c r="S1481" s="86"/>
      <c r="T1481" s="86"/>
      <c r="AE1481" s="86"/>
      <c r="AF1481" s="86"/>
      <c r="AG1481" s="86"/>
      <c r="AH1481" s="86"/>
      <c r="AI1481" s="86"/>
    </row>
    <row r="1482" customFormat="false" ht="13" hidden="false" customHeight="false" outlineLevel="0" collapsed="false">
      <c r="J1482" s="78" t="n">
        <v>1480</v>
      </c>
      <c r="K1482" s="86" t="n">
        <v>36021.2640308619</v>
      </c>
      <c r="L1482" s="86" t="n">
        <v>0.272296736282702</v>
      </c>
      <c r="M1482" s="86" t="n">
        <v>0.0791658581609919</v>
      </c>
      <c r="N1482" s="86" t="n">
        <v>0.00426467106882054</v>
      </c>
      <c r="Q1482" s="86"/>
      <c r="R1482" s="86"/>
      <c r="S1482" s="86"/>
      <c r="T1482" s="86"/>
      <c r="AE1482" s="86"/>
      <c r="AF1482" s="86"/>
      <c r="AG1482" s="86"/>
      <c r="AH1482" s="86"/>
      <c r="AI1482" s="86"/>
    </row>
    <row r="1483" customFormat="false" ht="13" hidden="false" customHeight="false" outlineLevel="0" collapsed="false">
      <c r="J1483" s="78" t="n">
        <v>1481</v>
      </c>
      <c r="K1483" s="86" t="n">
        <v>36045.7289033249</v>
      </c>
      <c r="L1483" s="86" t="n">
        <v>0.271732747777064</v>
      </c>
      <c r="M1483" s="86" t="n">
        <v>0.0743910795469297</v>
      </c>
      <c r="N1483" s="86" t="n">
        <v>0.00342135011019902</v>
      </c>
      <c r="Q1483" s="86"/>
      <c r="R1483" s="86"/>
      <c r="S1483" s="86"/>
      <c r="T1483" s="86"/>
      <c r="AE1483" s="86"/>
      <c r="AF1483" s="86"/>
      <c r="AG1483" s="86"/>
      <c r="AH1483" s="86"/>
      <c r="AI1483" s="86"/>
    </row>
    <row r="1484" customFormat="false" ht="13" hidden="false" customHeight="false" outlineLevel="0" collapsed="false">
      <c r="J1484" s="78" t="n">
        <v>1482</v>
      </c>
      <c r="K1484" s="86" t="n">
        <v>36069.9593770549</v>
      </c>
      <c r="L1484" s="86" t="n">
        <v>0.270952912302661</v>
      </c>
      <c r="M1484" s="86" t="n">
        <v>0.070584544461024</v>
      </c>
      <c r="N1484" s="86" t="n">
        <v>0.00271082732211526</v>
      </c>
      <c r="Q1484" s="86"/>
      <c r="R1484" s="86"/>
      <c r="S1484" s="86"/>
      <c r="T1484" s="86"/>
      <c r="AE1484" s="86"/>
      <c r="AF1484" s="86"/>
      <c r="AG1484" s="86"/>
      <c r="AH1484" s="86"/>
      <c r="AI1484" s="86"/>
    </row>
    <row r="1485" customFormat="false" ht="13" hidden="false" customHeight="false" outlineLevel="0" collapsed="false">
      <c r="J1485" s="78" t="n">
        <v>1483</v>
      </c>
      <c r="K1485" s="86" t="n">
        <v>36094.1809215929</v>
      </c>
      <c r="L1485" s="86" t="n">
        <v>0.269931445092428</v>
      </c>
      <c r="M1485" s="86" t="n">
        <v>0.0682226099430973</v>
      </c>
      <c r="N1485" s="86" t="n">
        <v>0.00220032574772847</v>
      </c>
      <c r="Q1485" s="86"/>
      <c r="R1485" s="86"/>
      <c r="S1485" s="86"/>
      <c r="T1485" s="86"/>
      <c r="AE1485" s="86"/>
      <c r="AF1485" s="86"/>
      <c r="AG1485" s="86"/>
      <c r="AH1485" s="86"/>
      <c r="AI1485" s="86"/>
    </row>
    <row r="1486" customFormat="false" ht="13" hidden="false" customHeight="false" outlineLevel="0" collapsed="false">
      <c r="J1486" s="78" t="n">
        <v>1484</v>
      </c>
      <c r="K1486" s="86" t="n">
        <v>36118.4537305509</v>
      </c>
      <c r="L1486" s="86" t="n">
        <v>0.268689305204756</v>
      </c>
      <c r="M1486" s="86" t="n">
        <v>0.0674258960559934</v>
      </c>
      <c r="N1486" s="86" t="n">
        <v>0.00183744689975549</v>
      </c>
      <c r="Q1486" s="86"/>
      <c r="R1486" s="86"/>
      <c r="S1486" s="86"/>
      <c r="T1486" s="86"/>
      <c r="AE1486" s="86"/>
      <c r="AF1486" s="86"/>
      <c r="AG1486" s="86"/>
      <c r="AH1486" s="86"/>
      <c r="AI1486" s="86"/>
    </row>
    <row r="1487" customFormat="false" ht="13" hidden="false" customHeight="false" outlineLevel="0" collapsed="false">
      <c r="J1487" s="78" t="n">
        <v>1485</v>
      </c>
      <c r="K1487" s="86" t="n">
        <v>36142.6280589129</v>
      </c>
      <c r="L1487" s="86" t="n">
        <v>0.267313922389824</v>
      </c>
      <c r="M1487" s="86" t="n">
        <v>0.0677110755791786</v>
      </c>
      <c r="N1487" s="86" t="n">
        <v>0.00151159048639649</v>
      </c>
      <c r="Q1487" s="86"/>
      <c r="R1487" s="86"/>
      <c r="S1487" s="86"/>
      <c r="T1487" s="86"/>
      <c r="AE1487" s="86"/>
      <c r="AF1487" s="86"/>
      <c r="AG1487" s="86"/>
      <c r="AH1487" s="86"/>
      <c r="AI1487" s="86"/>
    </row>
    <row r="1488" customFormat="false" ht="13" hidden="false" customHeight="false" outlineLevel="0" collapsed="false">
      <c r="J1488" s="78" t="n">
        <v>1486</v>
      </c>
      <c r="K1488" s="86" t="n">
        <v>36166.9907466779</v>
      </c>
      <c r="L1488" s="86" t="n">
        <v>0.265974532388459</v>
      </c>
      <c r="M1488" s="86" t="n">
        <v>0.0685368638315894</v>
      </c>
      <c r="N1488" s="86" t="n">
        <v>0.00112129118782717</v>
      </c>
      <c r="Q1488" s="86"/>
      <c r="R1488" s="86"/>
      <c r="S1488" s="86"/>
      <c r="T1488" s="86"/>
      <c r="AE1488" s="86"/>
      <c r="AF1488" s="86"/>
      <c r="AG1488" s="86"/>
      <c r="AH1488" s="86"/>
      <c r="AI1488" s="86"/>
    </row>
    <row r="1489" customFormat="false" ht="13" hidden="false" customHeight="false" outlineLevel="0" collapsed="false">
      <c r="J1489" s="78" t="n">
        <v>1487</v>
      </c>
      <c r="K1489" s="86" t="n">
        <v>36191.4159942559</v>
      </c>
      <c r="L1489" s="86" t="n">
        <v>0.264824629605337</v>
      </c>
      <c r="M1489" s="86" t="n">
        <v>0.0694767100716702</v>
      </c>
      <c r="N1489" s="86" t="n">
        <v>0.000622598657968312</v>
      </c>
      <c r="Q1489" s="86"/>
      <c r="R1489" s="86"/>
      <c r="S1489" s="86"/>
      <c r="T1489" s="86"/>
      <c r="AE1489" s="86"/>
      <c r="AF1489" s="86"/>
      <c r="AG1489" s="86"/>
      <c r="AH1489" s="86"/>
      <c r="AI1489" s="86"/>
    </row>
    <row r="1490" customFormat="false" ht="13" hidden="false" customHeight="false" outlineLevel="0" collapsed="false">
      <c r="J1490" s="78" t="n">
        <v>1488</v>
      </c>
      <c r="K1490" s="86" t="n">
        <v>36215.6471316819</v>
      </c>
      <c r="L1490" s="86" t="n">
        <v>0.263985154367694</v>
      </c>
      <c r="M1490" s="86" t="n">
        <v>0.0704158096844656</v>
      </c>
      <c r="N1490" s="86" t="n">
        <v>8.11125164147249E-006</v>
      </c>
      <c r="Q1490" s="86"/>
      <c r="R1490" s="86"/>
      <c r="S1490" s="86"/>
      <c r="T1490" s="86"/>
      <c r="AE1490" s="86"/>
      <c r="AF1490" s="86"/>
      <c r="AG1490" s="86"/>
      <c r="AH1490" s="86"/>
      <c r="AI1490" s="86"/>
    </row>
    <row r="1491" customFormat="false" ht="13" hidden="false" customHeight="false" outlineLevel="0" collapsed="false">
      <c r="J1491" s="78" t="n">
        <v>1489</v>
      </c>
      <c r="K1491" s="86" t="n">
        <v>36239.8250189339</v>
      </c>
      <c r="L1491" s="86" t="n">
        <v>0.263538411272154</v>
      </c>
      <c r="M1491" s="86" t="n">
        <v>0.0715596252203883</v>
      </c>
      <c r="N1491" s="86" t="n">
        <v>-0.000686010683334113</v>
      </c>
      <c r="Q1491" s="86"/>
      <c r="R1491" s="86"/>
      <c r="S1491" s="86"/>
      <c r="T1491" s="86"/>
      <c r="AE1491" s="86"/>
      <c r="AF1491" s="86"/>
      <c r="AG1491" s="86"/>
      <c r="AH1491" s="86"/>
      <c r="AI1491" s="86"/>
    </row>
    <row r="1492" customFormat="false" ht="13" hidden="false" customHeight="false" outlineLevel="0" collapsed="false">
      <c r="J1492" s="78" t="n">
        <v>1490</v>
      </c>
      <c r="K1492" s="86" t="n">
        <v>36264.2798345589</v>
      </c>
      <c r="L1492" s="86" t="n">
        <v>0.263560581491124</v>
      </c>
      <c r="M1492" s="86" t="n">
        <v>0.0735106287463382</v>
      </c>
      <c r="N1492" s="86" t="n">
        <v>-0.00143106829147754</v>
      </c>
      <c r="Q1492" s="86"/>
      <c r="R1492" s="86"/>
      <c r="S1492" s="86"/>
      <c r="T1492" s="86"/>
      <c r="AE1492" s="86"/>
      <c r="AF1492" s="86"/>
      <c r="AG1492" s="86"/>
      <c r="AH1492" s="86"/>
      <c r="AI1492" s="86"/>
    </row>
    <row r="1493" customFormat="false" ht="13" hidden="false" customHeight="false" outlineLevel="0" collapsed="false">
      <c r="J1493" s="78" t="n">
        <v>1491</v>
      </c>
      <c r="K1493" s="86" t="n">
        <v>36288.5048994729</v>
      </c>
      <c r="L1493" s="86" t="n">
        <v>0.264081266443217</v>
      </c>
      <c r="M1493" s="86" t="n">
        <v>0.076707534826018</v>
      </c>
      <c r="N1493" s="86" t="n">
        <v>-0.00216374939127934</v>
      </c>
      <c r="Q1493" s="86"/>
      <c r="R1493" s="86"/>
      <c r="S1493" s="86"/>
      <c r="T1493" s="86"/>
      <c r="AE1493" s="86"/>
      <c r="AF1493" s="86"/>
      <c r="AG1493" s="86"/>
      <c r="AH1493" s="86"/>
      <c r="AI1493" s="86"/>
    </row>
    <row r="1494" customFormat="false" ht="13" hidden="false" customHeight="false" outlineLevel="0" collapsed="false">
      <c r="J1494" s="78" t="n">
        <v>1492</v>
      </c>
      <c r="K1494" s="86" t="n">
        <v>36312.6439028469</v>
      </c>
      <c r="L1494" s="86" t="n">
        <v>0.265068470519954</v>
      </c>
      <c r="M1494" s="86" t="n">
        <v>0.0807712608115491</v>
      </c>
      <c r="N1494" s="86" t="n">
        <v>-0.00279374051672861</v>
      </c>
      <c r="Q1494" s="86"/>
      <c r="R1494" s="86"/>
      <c r="S1494" s="86"/>
      <c r="T1494" s="86"/>
      <c r="AE1494" s="86"/>
      <c r="AF1494" s="86"/>
      <c r="AG1494" s="86"/>
      <c r="AH1494" s="86"/>
      <c r="AI1494" s="86"/>
    </row>
    <row r="1495" customFormat="false" ht="13" hidden="false" customHeight="false" outlineLevel="0" collapsed="false">
      <c r="J1495" s="78" t="n">
        <v>1493</v>
      </c>
      <c r="K1495" s="86" t="n">
        <v>36336.8489188119</v>
      </c>
      <c r="L1495" s="86" t="n">
        <v>0.266409355641336</v>
      </c>
      <c r="M1495" s="86" t="n">
        <v>0.0846756022691474</v>
      </c>
      <c r="N1495" s="86" t="n">
        <v>-0.00326448737264453</v>
      </c>
      <c r="Q1495" s="86"/>
      <c r="R1495" s="86"/>
      <c r="S1495" s="86"/>
      <c r="T1495" s="86"/>
      <c r="AE1495" s="86"/>
      <c r="AF1495" s="86"/>
      <c r="AG1495" s="86"/>
      <c r="AH1495" s="86"/>
      <c r="AI1495" s="86"/>
    </row>
    <row r="1496" customFormat="false" ht="13" hidden="false" customHeight="false" outlineLevel="0" collapsed="false">
      <c r="J1496" s="78" t="n">
        <v>1494</v>
      </c>
      <c r="K1496" s="86" t="n">
        <v>36361.383703252</v>
      </c>
      <c r="L1496" s="86" t="n">
        <v>0.267924014343919</v>
      </c>
      <c r="M1496" s="86" t="n">
        <v>0.0872179169648642</v>
      </c>
      <c r="N1496" s="86" t="n">
        <v>-0.0035483807242078</v>
      </c>
      <c r="Q1496" s="86"/>
      <c r="R1496" s="86"/>
      <c r="S1496" s="86"/>
      <c r="T1496" s="86"/>
      <c r="AE1496" s="86"/>
      <c r="AF1496" s="86"/>
      <c r="AG1496" s="86"/>
      <c r="AH1496" s="86"/>
      <c r="AI1496" s="86"/>
    </row>
    <row r="1497" customFormat="false" ht="13" hidden="false" customHeight="false" outlineLevel="0" collapsed="false">
      <c r="J1497" s="78" t="n">
        <v>1495</v>
      </c>
      <c r="K1497" s="86" t="n">
        <v>36385.7578719319</v>
      </c>
      <c r="L1497" s="86" t="n">
        <v>0.269351766584093</v>
      </c>
      <c r="M1497" s="86" t="n">
        <v>0.0875021673007893</v>
      </c>
      <c r="N1497" s="86" t="n">
        <v>-0.00361743389802184</v>
      </c>
      <c r="Q1497" s="86"/>
      <c r="R1497" s="86"/>
      <c r="S1497" s="86"/>
      <c r="T1497" s="86"/>
      <c r="AE1497" s="86"/>
      <c r="AF1497" s="86"/>
      <c r="AG1497" s="86"/>
      <c r="AH1497" s="86"/>
      <c r="AI1497" s="86"/>
    </row>
    <row r="1498" customFormat="false" ht="13" hidden="false" customHeight="false" outlineLevel="0" collapsed="false">
      <c r="J1498" s="78" t="n">
        <v>1496</v>
      </c>
      <c r="K1498" s="86" t="n">
        <v>36410.2073737079</v>
      </c>
      <c r="L1498" s="86" t="n">
        <v>0.270448545108398</v>
      </c>
      <c r="M1498" s="86" t="n">
        <v>0.0853425294818015</v>
      </c>
      <c r="N1498" s="86" t="n">
        <v>-0.00342319457642512</v>
      </c>
      <c r="Q1498" s="86"/>
      <c r="R1498" s="86"/>
      <c r="S1498" s="86"/>
      <c r="T1498" s="86"/>
      <c r="AE1498" s="86"/>
      <c r="AF1498" s="86"/>
      <c r="AG1498" s="86"/>
      <c r="AH1498" s="86"/>
      <c r="AI1498" s="86"/>
    </row>
    <row r="1499" customFormat="false" ht="13" hidden="false" customHeight="false" outlineLevel="0" collapsed="false">
      <c r="J1499" s="78" t="n">
        <v>1497</v>
      </c>
      <c r="K1499" s="86" t="n">
        <v>36434.6750959749</v>
      </c>
      <c r="L1499" s="86" t="n">
        <v>0.271057474184383</v>
      </c>
      <c r="M1499" s="86" t="n">
        <v>0.0817260081507491</v>
      </c>
      <c r="N1499" s="86" t="n">
        <v>-0.00299812465893869</v>
      </c>
      <c r="Q1499" s="86"/>
      <c r="R1499" s="86"/>
      <c r="S1499" s="86"/>
      <c r="T1499" s="86"/>
      <c r="AE1499" s="86"/>
      <c r="AF1499" s="86"/>
      <c r="AG1499" s="86"/>
      <c r="AH1499" s="86"/>
      <c r="AI1499" s="86"/>
    </row>
    <row r="1500" customFormat="false" ht="13" hidden="false" customHeight="false" outlineLevel="0" collapsed="false">
      <c r="J1500" s="78" t="n">
        <v>1498</v>
      </c>
      <c r="K1500" s="86" t="n">
        <v>36459.0512484789</v>
      </c>
      <c r="L1500" s="86" t="n">
        <v>0.271039950795655</v>
      </c>
      <c r="M1500" s="86" t="n">
        <v>0.077809817025589</v>
      </c>
      <c r="N1500" s="86" t="n">
        <v>-0.00240618417930555</v>
      </c>
      <c r="Q1500" s="86"/>
      <c r="R1500" s="86"/>
      <c r="S1500" s="86"/>
      <c r="T1500" s="86"/>
      <c r="AE1500" s="86"/>
      <c r="AF1500" s="86"/>
      <c r="AG1500" s="86"/>
      <c r="AH1500" s="86"/>
      <c r="AI1500" s="86"/>
    </row>
    <row r="1501" customFormat="false" ht="13" hidden="false" customHeight="false" outlineLevel="0" collapsed="false">
      <c r="J1501" s="78" t="n">
        <v>1499</v>
      </c>
      <c r="K1501" s="86" t="n">
        <v>36483.4824840279</v>
      </c>
      <c r="L1501" s="86" t="n">
        <v>0.270386314506032</v>
      </c>
      <c r="M1501" s="86" t="n">
        <v>0.0746514591866729</v>
      </c>
      <c r="N1501" s="86" t="n">
        <v>-0.00176507363546325</v>
      </c>
      <c r="Q1501" s="86"/>
      <c r="R1501" s="86"/>
      <c r="S1501" s="86"/>
      <c r="T1501" s="86"/>
      <c r="AE1501" s="86"/>
      <c r="AF1501" s="86"/>
      <c r="AG1501" s="86"/>
      <c r="AH1501" s="86"/>
      <c r="AI1501" s="86"/>
    </row>
    <row r="1502" customFormat="false" ht="13" hidden="false" customHeight="false" outlineLevel="0" collapsed="false">
      <c r="J1502" s="78" t="n">
        <v>1500</v>
      </c>
      <c r="K1502" s="86" t="n">
        <v>36507.952742533</v>
      </c>
      <c r="L1502" s="86" t="n">
        <v>0.269239681438225</v>
      </c>
      <c r="M1502" s="86" t="n">
        <v>0.0732596322378235</v>
      </c>
      <c r="N1502" s="86" t="n">
        <v>-0.00127241134819699</v>
      </c>
      <c r="Q1502" s="86"/>
      <c r="R1502" s="86"/>
      <c r="S1502" s="86"/>
      <c r="T1502" s="86"/>
      <c r="AE1502" s="86"/>
      <c r="AF1502" s="86"/>
      <c r="AG1502" s="86"/>
      <c r="AH1502" s="86"/>
      <c r="AI1502" s="86"/>
    </row>
    <row r="1503" customFormat="false" ht="13" hidden="false" customHeight="false" outlineLevel="0" collapsed="false">
      <c r="J1503" s="78" t="n">
        <v>1501</v>
      </c>
      <c r="K1503" s="86" t="n">
        <v>36532.3467832299</v>
      </c>
      <c r="L1503" s="86" t="n">
        <v>0.267784290768666</v>
      </c>
      <c r="M1503" s="86" t="n">
        <v>0.074114756614601</v>
      </c>
      <c r="N1503" s="86" t="n">
        <v>-0.00108175388317877</v>
      </c>
      <c r="Q1503" s="86"/>
      <c r="R1503" s="86"/>
      <c r="S1503" s="86"/>
      <c r="T1503" s="86"/>
      <c r="AE1503" s="86"/>
      <c r="AF1503" s="86"/>
      <c r="AG1503" s="86"/>
      <c r="AH1503" s="86"/>
      <c r="AI1503" s="86"/>
    </row>
    <row r="1504" customFormat="false" ht="13" hidden="false" customHeight="false" outlineLevel="0" collapsed="false">
      <c r="J1504" s="78" t="n">
        <v>1502</v>
      </c>
      <c r="K1504" s="86" t="n">
        <v>36556.7792338139</v>
      </c>
      <c r="L1504" s="86" t="n">
        <v>0.266260006210995</v>
      </c>
      <c r="M1504" s="86" t="n">
        <v>0.0770229859888154</v>
      </c>
      <c r="N1504" s="86" t="n">
        <v>-0.00120694561004928</v>
      </c>
      <c r="Q1504" s="86"/>
      <c r="R1504" s="86"/>
      <c r="S1504" s="86"/>
      <c r="T1504" s="86"/>
      <c r="AE1504" s="86"/>
      <c r="AF1504" s="86"/>
      <c r="AG1504" s="86"/>
      <c r="AH1504" s="86"/>
      <c r="AI1504" s="86"/>
    </row>
    <row r="1505" customFormat="false" ht="13" hidden="false" customHeight="false" outlineLevel="0" collapsed="false">
      <c r="J1505" s="78" t="n">
        <v>1503</v>
      </c>
      <c r="K1505" s="86" t="n">
        <v>36581.0101071689</v>
      </c>
      <c r="L1505" s="86" t="n">
        <v>0.264880229950496</v>
      </c>
      <c r="M1505" s="86" t="n">
        <v>0.0813298460423061</v>
      </c>
      <c r="N1505" s="86" t="n">
        <v>-0.00156313321943206</v>
      </c>
      <c r="Q1505" s="86"/>
      <c r="R1505" s="86"/>
      <c r="S1505" s="86"/>
      <c r="T1505" s="86"/>
      <c r="AE1505" s="86"/>
      <c r="AF1505" s="86"/>
      <c r="AG1505" s="86"/>
      <c r="AH1505" s="86"/>
      <c r="AI1505" s="86"/>
    </row>
    <row r="1506" customFormat="false" ht="13" hidden="false" customHeight="false" outlineLevel="0" collapsed="false">
      <c r="J1506" s="78" t="n">
        <v>1504</v>
      </c>
      <c r="K1506" s="86" t="n">
        <v>36605.3957653599</v>
      </c>
      <c r="L1506" s="86" t="n">
        <v>0.263808035162104</v>
      </c>
      <c r="M1506" s="86" t="n">
        <v>0.0865340963322373</v>
      </c>
      <c r="N1506" s="86" t="n">
        <v>-0.00205161873333788</v>
      </c>
      <c r="Q1506" s="86"/>
      <c r="R1506" s="86"/>
      <c r="S1506" s="86"/>
      <c r="T1506" s="86"/>
      <c r="AE1506" s="86"/>
      <c r="AF1506" s="86"/>
      <c r="AG1506" s="86"/>
      <c r="AH1506" s="86"/>
      <c r="AI1506" s="86"/>
    </row>
    <row r="1507" customFormat="false" ht="13" hidden="false" customHeight="false" outlineLevel="0" collapsed="false">
      <c r="J1507" s="78" t="n">
        <v>1505</v>
      </c>
      <c r="K1507" s="86" t="n">
        <v>36629.8840628739</v>
      </c>
      <c r="L1507" s="86" t="n">
        <v>0.263109793664802</v>
      </c>
      <c r="M1507" s="86" t="n">
        <v>0.0921382901439073</v>
      </c>
      <c r="N1507" s="86" t="n">
        <v>-0.00256333538044242</v>
      </c>
      <c r="Q1507" s="86"/>
      <c r="R1507" s="86"/>
      <c r="S1507" s="86"/>
      <c r="T1507" s="86"/>
      <c r="AE1507" s="86"/>
      <c r="AF1507" s="86"/>
      <c r="AG1507" s="86"/>
      <c r="AH1507" s="86"/>
      <c r="AI1507" s="86"/>
    </row>
    <row r="1508" customFormat="false" ht="13" hidden="false" customHeight="false" outlineLevel="0" collapsed="false">
      <c r="J1508" s="78" t="n">
        <v>1506</v>
      </c>
      <c r="K1508" s="86" t="n">
        <v>36654.3947990789</v>
      </c>
      <c r="L1508" s="86" t="n">
        <v>0.262717660610377</v>
      </c>
      <c r="M1508" s="86" t="n">
        <v>0.0979739808439246</v>
      </c>
      <c r="N1508" s="86" t="n">
        <v>-0.00291792741411355</v>
      </c>
      <c r="Q1508" s="86"/>
      <c r="R1508" s="86"/>
      <c r="S1508" s="86"/>
      <c r="T1508" s="86"/>
      <c r="AE1508" s="86"/>
      <c r="AF1508" s="86"/>
      <c r="AG1508" s="86"/>
      <c r="AH1508" s="86"/>
      <c r="AI1508" s="86"/>
    </row>
    <row r="1509" customFormat="false" ht="13" hidden="false" customHeight="false" outlineLevel="0" collapsed="false">
      <c r="J1509" s="78" t="n">
        <v>1507</v>
      </c>
      <c r="K1509" s="86" t="n">
        <v>36678.6444047939</v>
      </c>
      <c r="L1509" s="86" t="n">
        <v>0.262463807406894</v>
      </c>
      <c r="M1509" s="86" t="n">
        <v>0.104222326358753</v>
      </c>
      <c r="N1509" s="86" t="n">
        <v>-0.00294451014870896</v>
      </c>
      <c r="Q1509" s="86"/>
      <c r="R1509" s="86"/>
      <c r="S1509" s="86"/>
      <c r="T1509" s="86"/>
      <c r="AE1509" s="86"/>
      <c r="AF1509" s="86"/>
      <c r="AG1509" s="86"/>
      <c r="AH1509" s="86"/>
      <c r="AI1509" s="86"/>
    </row>
    <row r="1510" customFormat="false" ht="13" hidden="false" customHeight="false" outlineLevel="0" collapsed="false">
      <c r="J1510" s="78" t="n">
        <v>1508</v>
      </c>
      <c r="K1510" s="86" t="n">
        <v>36703.1712869319</v>
      </c>
      <c r="L1510" s="86" t="n">
        <v>0.262259897540595</v>
      </c>
      <c r="M1510" s="86" t="n">
        <v>0.110957246174859</v>
      </c>
      <c r="N1510" s="86" t="n">
        <v>-0.00260130088461036</v>
      </c>
      <c r="Q1510" s="86"/>
      <c r="R1510" s="86"/>
      <c r="S1510" s="86"/>
      <c r="T1510" s="86"/>
      <c r="AE1510" s="86"/>
      <c r="AF1510" s="86"/>
      <c r="AG1510" s="86"/>
      <c r="AH1510" s="86"/>
      <c r="AI1510" s="86"/>
    </row>
    <row r="1511" customFormat="false" ht="13" hidden="false" customHeight="false" outlineLevel="0" collapsed="false">
      <c r="J1511" s="78" t="n">
        <v>1509</v>
      </c>
      <c r="K1511" s="86" t="n">
        <v>36727.6184509769</v>
      </c>
      <c r="L1511" s="86" t="n">
        <v>0.262142929437233</v>
      </c>
      <c r="M1511" s="86" t="n">
        <v>0.11774195411512</v>
      </c>
      <c r="N1511" s="86" t="n">
        <v>-0.00190957017563959</v>
      </c>
      <c r="Q1511" s="86"/>
      <c r="R1511" s="86"/>
      <c r="S1511" s="86"/>
      <c r="T1511" s="86"/>
      <c r="AE1511" s="86"/>
      <c r="AF1511" s="86"/>
      <c r="AG1511" s="86"/>
      <c r="AH1511" s="86"/>
      <c r="AI1511" s="86"/>
    </row>
    <row r="1512" customFormat="false" ht="13" hidden="false" customHeight="false" outlineLevel="0" collapsed="false">
      <c r="J1512" s="78" t="n">
        <v>1510</v>
      </c>
      <c r="K1512" s="86" t="n">
        <v>36751.7791217099</v>
      </c>
      <c r="L1512" s="86" t="n">
        <v>0.262261003384705</v>
      </c>
      <c r="M1512" s="86" t="n">
        <v>0.123758504441534</v>
      </c>
      <c r="N1512" s="86" t="n">
        <v>-0.000962183197541366</v>
      </c>
      <c r="Q1512" s="86"/>
      <c r="R1512" s="86"/>
      <c r="S1512" s="86"/>
      <c r="T1512" s="86"/>
      <c r="AE1512" s="86"/>
      <c r="AF1512" s="86"/>
      <c r="AG1512" s="86"/>
      <c r="AH1512" s="86"/>
      <c r="AI1512" s="86"/>
    </row>
    <row r="1513" customFormat="false" ht="13" hidden="false" customHeight="false" outlineLevel="0" collapsed="false">
      <c r="J1513" s="78" t="n">
        <v>1511</v>
      </c>
      <c r="K1513" s="86" t="n">
        <v>36775.9309472659</v>
      </c>
      <c r="L1513" s="86" t="n">
        <v>0.262732047569296</v>
      </c>
      <c r="M1513" s="86" t="n">
        <v>0.127963399216577</v>
      </c>
      <c r="N1513" s="86" t="n">
        <v>0.000113749372139584</v>
      </c>
      <c r="Q1513" s="86"/>
      <c r="R1513" s="86"/>
      <c r="S1513" s="86"/>
      <c r="T1513" s="86"/>
      <c r="AE1513" s="86"/>
      <c r="AF1513" s="86"/>
      <c r="AG1513" s="86"/>
      <c r="AH1513" s="86"/>
      <c r="AI1513" s="86"/>
    </row>
    <row r="1514" customFormat="false" ht="13" hidden="false" customHeight="false" outlineLevel="0" collapsed="false">
      <c r="J1514" s="78" t="n">
        <v>1512</v>
      </c>
      <c r="K1514" s="86" t="n">
        <v>36800.1910469489</v>
      </c>
      <c r="L1514" s="86" t="n">
        <v>0.263614886192833</v>
      </c>
      <c r="M1514" s="86" t="n">
        <v>0.129403925341452</v>
      </c>
      <c r="N1514" s="86" t="n">
        <v>0.00117231559833995</v>
      </c>
      <c r="Q1514" s="86"/>
      <c r="R1514" s="86"/>
      <c r="S1514" s="86"/>
      <c r="T1514" s="86"/>
      <c r="AE1514" s="86"/>
      <c r="AF1514" s="86"/>
      <c r="AG1514" s="86"/>
      <c r="AH1514" s="86"/>
      <c r="AI1514" s="86"/>
    </row>
    <row r="1515" customFormat="false" ht="13" hidden="false" customHeight="false" outlineLevel="0" collapsed="false">
      <c r="J1515" s="78" t="n">
        <v>1513</v>
      </c>
      <c r="K1515" s="86" t="n">
        <v>36824.3702863589</v>
      </c>
      <c r="L1515" s="86" t="n">
        <v>0.264854399303734</v>
      </c>
      <c r="M1515" s="86" t="n">
        <v>0.127773607231633</v>
      </c>
      <c r="N1515" s="86" t="n">
        <v>0.00210118515260925</v>
      </c>
      <c r="Q1515" s="86"/>
      <c r="R1515" s="86"/>
      <c r="S1515" s="86"/>
      <c r="T1515" s="86"/>
      <c r="AE1515" s="86"/>
      <c r="AF1515" s="86"/>
      <c r="AG1515" s="86"/>
      <c r="AH1515" s="86"/>
      <c r="AI1515" s="86"/>
    </row>
    <row r="1516" customFormat="false" ht="13" hidden="false" customHeight="false" outlineLevel="0" collapsed="false">
      <c r="J1516" s="78" t="n">
        <v>1514</v>
      </c>
      <c r="K1516" s="86" t="n">
        <v>36848.6497478959</v>
      </c>
      <c r="L1516" s="86" t="n">
        <v>0.266276763288892</v>
      </c>
      <c r="M1516" s="86" t="n">
        <v>0.123609586883192</v>
      </c>
      <c r="N1516" s="86" t="n">
        <v>0.00291049117693909</v>
      </c>
      <c r="Q1516" s="86"/>
      <c r="R1516" s="86"/>
      <c r="S1516" s="86"/>
      <c r="T1516" s="86"/>
      <c r="AE1516" s="86"/>
      <c r="AF1516" s="86"/>
      <c r="AG1516" s="86"/>
      <c r="AH1516" s="86"/>
      <c r="AI1516" s="86"/>
    </row>
    <row r="1517" customFormat="false" ht="13" hidden="false" customHeight="false" outlineLevel="0" collapsed="false">
      <c r="J1517" s="78" t="n">
        <v>1515</v>
      </c>
      <c r="K1517" s="86" t="n">
        <v>36872.8887394669</v>
      </c>
      <c r="L1517" s="86" t="n">
        <v>0.267685012873047</v>
      </c>
      <c r="M1517" s="86" t="n">
        <v>0.118213505406465</v>
      </c>
      <c r="N1517" s="86" t="n">
        <v>0.003613432782074</v>
      </c>
      <c r="Q1517" s="86"/>
      <c r="R1517" s="86"/>
      <c r="S1517" s="86"/>
      <c r="T1517" s="86"/>
      <c r="AE1517" s="86"/>
      <c r="AF1517" s="86"/>
      <c r="AG1517" s="86"/>
      <c r="AH1517" s="86"/>
      <c r="AI1517" s="86"/>
    </row>
    <row r="1518" customFormat="false" ht="13" hidden="false" customHeight="false" outlineLevel="0" collapsed="false">
      <c r="J1518" s="78" t="n">
        <v>1516</v>
      </c>
      <c r="K1518" s="86" t="n">
        <v>36897.1374541319</v>
      </c>
      <c r="L1518" s="86" t="n">
        <v>0.268848993650176</v>
      </c>
      <c r="M1518" s="86" t="n">
        <v>0.113063046096646</v>
      </c>
      <c r="N1518" s="86" t="n">
        <v>0.0043003250942198</v>
      </c>
      <c r="Q1518" s="86"/>
      <c r="R1518" s="86"/>
      <c r="S1518" s="86"/>
      <c r="T1518" s="86"/>
      <c r="AE1518" s="86"/>
      <c r="AF1518" s="86"/>
      <c r="AG1518" s="86"/>
      <c r="AH1518" s="86"/>
      <c r="AI1518" s="86"/>
    </row>
    <row r="1519" customFormat="false" ht="13" hidden="false" customHeight="false" outlineLevel="0" collapsed="false">
      <c r="J1519" s="78" t="n">
        <v>1517</v>
      </c>
      <c r="K1519" s="86" t="n">
        <v>36921.3440023169</v>
      </c>
      <c r="L1519" s="86" t="n">
        <v>0.269555285724831</v>
      </c>
      <c r="M1519" s="86" t="n">
        <v>0.109354374164273</v>
      </c>
      <c r="N1519" s="86" t="n">
        <v>0.00500256136036402</v>
      </c>
      <c r="Q1519" s="86"/>
      <c r="R1519" s="86"/>
      <c r="S1519" s="86"/>
      <c r="T1519" s="86"/>
      <c r="AE1519" s="86"/>
      <c r="AF1519" s="86"/>
      <c r="AG1519" s="86"/>
      <c r="AH1519" s="86"/>
      <c r="AI1519" s="86"/>
    </row>
    <row r="1520" customFormat="false" ht="13" hidden="false" customHeight="false" outlineLevel="0" collapsed="false">
      <c r="J1520" s="78" t="n">
        <v>1518</v>
      </c>
      <c r="K1520" s="86" t="n">
        <v>36945.5575022589</v>
      </c>
      <c r="L1520" s="86" t="n">
        <v>0.269721471844331</v>
      </c>
      <c r="M1520" s="86" t="n">
        <v>0.107788779264225</v>
      </c>
      <c r="N1520" s="86" t="n">
        <v>0.00570544410153053</v>
      </c>
      <c r="Q1520" s="86"/>
      <c r="R1520" s="86"/>
      <c r="S1520" s="86"/>
      <c r="T1520" s="86"/>
      <c r="AE1520" s="86"/>
      <c r="AF1520" s="86"/>
      <c r="AG1520" s="86"/>
      <c r="AH1520" s="86"/>
      <c r="AI1520" s="86"/>
    </row>
    <row r="1521" customFormat="false" ht="13" hidden="false" customHeight="false" outlineLevel="0" collapsed="false">
      <c r="J1521" s="78" t="n">
        <v>1519</v>
      </c>
      <c r="K1521" s="86" t="n">
        <v>36969.7710135069</v>
      </c>
      <c r="L1521" s="86" t="n">
        <v>0.269447355878102</v>
      </c>
      <c r="M1521" s="86" t="n">
        <v>0.10875666659648</v>
      </c>
      <c r="N1521" s="86" t="n">
        <v>0.00633928063506746</v>
      </c>
      <c r="Q1521" s="86"/>
      <c r="R1521" s="86"/>
      <c r="S1521" s="86"/>
      <c r="T1521" s="86"/>
      <c r="AE1521" s="86"/>
      <c r="AF1521" s="86"/>
      <c r="AG1521" s="86"/>
      <c r="AH1521" s="86"/>
      <c r="AI1521" s="86"/>
    </row>
    <row r="1522" customFormat="false" ht="13" hidden="false" customHeight="false" outlineLevel="0" collapsed="false">
      <c r="J1522" s="78" t="n">
        <v>1520</v>
      </c>
      <c r="K1522" s="86" t="n">
        <v>36994.2361050309</v>
      </c>
      <c r="L1522" s="86" t="n">
        <v>0.268960968843485</v>
      </c>
      <c r="M1522" s="86" t="n">
        <v>0.11174575785304</v>
      </c>
      <c r="N1522" s="86" t="n">
        <v>0.00679569811040397</v>
      </c>
      <c r="Q1522" s="86"/>
      <c r="R1522" s="86"/>
      <c r="S1522" s="86"/>
      <c r="T1522" s="86"/>
      <c r="AE1522" s="86"/>
      <c r="AF1522" s="86"/>
      <c r="AG1522" s="86"/>
      <c r="AH1522" s="86"/>
      <c r="AI1522" s="86"/>
    </row>
    <row r="1523" customFormat="false" ht="13" hidden="false" customHeight="false" outlineLevel="0" collapsed="false">
      <c r="J1523" s="78" t="n">
        <v>1521</v>
      </c>
      <c r="K1523" s="86" t="n">
        <v>37018.4474017939</v>
      </c>
      <c r="L1523" s="86" t="n">
        <v>0.268421835196283</v>
      </c>
      <c r="M1523" s="86" t="n">
        <v>0.1155385232422</v>
      </c>
      <c r="N1523" s="86" t="n">
        <v>0.00697162124984862</v>
      </c>
      <c r="Q1523" s="86"/>
      <c r="R1523" s="86"/>
      <c r="S1523" s="86"/>
      <c r="T1523" s="86"/>
      <c r="AE1523" s="86"/>
      <c r="AF1523" s="86"/>
      <c r="AG1523" s="86"/>
      <c r="AH1523" s="86"/>
      <c r="AI1523" s="86"/>
    </row>
    <row r="1524" customFormat="false" ht="13" hidden="false" customHeight="false" outlineLevel="0" collapsed="false">
      <c r="J1524" s="78" t="n">
        <v>1522</v>
      </c>
      <c r="K1524" s="86" t="n">
        <v>37042.559086245</v>
      </c>
      <c r="L1524" s="86" t="n">
        <v>0.267899886585545</v>
      </c>
      <c r="M1524" s="86" t="n">
        <v>0.11888453816459</v>
      </c>
      <c r="N1524" s="86" t="n">
        <v>0.00678241159325518</v>
      </c>
      <c r="Q1524" s="86"/>
      <c r="R1524" s="86"/>
      <c r="S1524" s="86"/>
      <c r="T1524" s="86"/>
      <c r="AE1524" s="86"/>
      <c r="AF1524" s="86"/>
      <c r="AG1524" s="86"/>
      <c r="AH1524" s="86"/>
      <c r="AI1524" s="86"/>
    </row>
    <row r="1525" customFormat="false" ht="13" hidden="false" customHeight="false" outlineLevel="0" collapsed="false">
      <c r="J1525" s="78" t="n">
        <v>1523</v>
      </c>
      <c r="K1525" s="86" t="n">
        <v>37066.936999998</v>
      </c>
      <c r="L1525" s="86" t="n">
        <v>0.267395054312849</v>
      </c>
      <c r="M1525" s="86" t="n">
        <v>0.120779847395929</v>
      </c>
      <c r="N1525" s="86" t="n">
        <v>0.00621919916587708</v>
      </c>
      <c r="Q1525" s="86"/>
      <c r="R1525" s="86"/>
      <c r="S1525" s="86"/>
      <c r="T1525" s="86"/>
      <c r="AE1525" s="86"/>
      <c r="AF1525" s="86"/>
      <c r="AG1525" s="86"/>
      <c r="AH1525" s="86"/>
      <c r="AI1525" s="86"/>
    </row>
    <row r="1526" customFormat="false" ht="13" hidden="false" customHeight="false" outlineLevel="0" collapsed="false">
      <c r="J1526" s="78" t="n">
        <v>1524</v>
      </c>
      <c r="K1526" s="86" t="n">
        <v>37091.1610854799</v>
      </c>
      <c r="L1526" s="86" t="n">
        <v>0.266945411112274</v>
      </c>
      <c r="M1526" s="86" t="n">
        <v>0.120836767657226</v>
      </c>
      <c r="N1526" s="86" t="n">
        <v>0.00540411073129711</v>
      </c>
      <c r="Q1526" s="86"/>
      <c r="R1526" s="86"/>
      <c r="S1526" s="86"/>
      <c r="T1526" s="86"/>
      <c r="AE1526" s="86"/>
      <c r="AF1526" s="86"/>
      <c r="AG1526" s="86"/>
      <c r="AH1526" s="86"/>
      <c r="AI1526" s="86"/>
    </row>
    <row r="1527" customFormat="false" ht="13" hidden="false" customHeight="false" outlineLevel="0" collapsed="false">
      <c r="J1527" s="78" t="n">
        <v>1525</v>
      </c>
      <c r="K1527" s="86" t="n">
        <v>37115.3559557459</v>
      </c>
      <c r="L1527" s="86" t="n">
        <v>0.266632389205659</v>
      </c>
      <c r="M1527" s="86" t="n">
        <v>0.119216273489024</v>
      </c>
      <c r="N1527" s="86" t="n">
        <v>0.00456104852606583</v>
      </c>
      <c r="Q1527" s="86"/>
      <c r="R1527" s="86"/>
      <c r="S1527" s="86"/>
      <c r="T1527" s="86"/>
      <c r="AE1527" s="86"/>
      <c r="AF1527" s="86"/>
      <c r="AG1527" s="86"/>
      <c r="AH1527" s="86"/>
      <c r="AI1527" s="86"/>
    </row>
    <row r="1528" customFormat="false" ht="13" hidden="false" customHeight="false" outlineLevel="0" collapsed="false">
      <c r="J1528" s="78" t="n">
        <v>1526</v>
      </c>
      <c r="K1528" s="86" t="n">
        <v>37139.562052328</v>
      </c>
      <c r="L1528" s="86" t="n">
        <v>0.266557153860664</v>
      </c>
      <c r="M1528" s="86" t="n">
        <v>0.116306872571956</v>
      </c>
      <c r="N1528" s="86" t="n">
        <v>0.00388851690067976</v>
      </c>
      <c r="Q1528" s="86"/>
      <c r="R1528" s="86"/>
      <c r="S1528" s="86"/>
      <c r="T1528" s="86"/>
      <c r="AE1528" s="86"/>
      <c r="AF1528" s="86"/>
      <c r="AG1528" s="86"/>
      <c r="AH1528" s="86"/>
      <c r="AI1528" s="86"/>
    </row>
    <row r="1529" customFormat="false" ht="13" hidden="false" customHeight="false" outlineLevel="0" collapsed="false">
      <c r="J1529" s="78" t="n">
        <v>1527</v>
      </c>
      <c r="K1529" s="86" t="n">
        <v>37164.0181167179</v>
      </c>
      <c r="L1529" s="86" t="n">
        <v>0.266787909820577</v>
      </c>
      <c r="M1529" s="86" t="n">
        <v>0.112215751488053</v>
      </c>
      <c r="N1529" s="86" t="n">
        <v>0.00347766583145989</v>
      </c>
      <c r="Q1529" s="86"/>
      <c r="R1529" s="86"/>
      <c r="S1529" s="86"/>
      <c r="T1529" s="86"/>
      <c r="AE1529" s="86"/>
      <c r="AF1529" s="86"/>
      <c r="AG1529" s="86"/>
      <c r="AH1529" s="86"/>
      <c r="AI1529" s="86"/>
    </row>
    <row r="1530" customFormat="false" ht="13" hidden="false" customHeight="false" outlineLevel="0" collapsed="false">
      <c r="J1530" s="78" t="n">
        <v>1528</v>
      </c>
      <c r="K1530" s="86" t="n">
        <v>37188.2467701169</v>
      </c>
      <c r="L1530" s="86" t="n">
        <v>0.267323187367709</v>
      </c>
      <c r="M1530" s="86" t="n">
        <v>0.106871563566676</v>
      </c>
      <c r="N1530" s="86" t="n">
        <v>0.00334743524401285</v>
      </c>
      <c r="Q1530" s="86"/>
      <c r="R1530" s="86"/>
      <c r="S1530" s="86"/>
      <c r="T1530" s="86"/>
      <c r="AE1530" s="86"/>
      <c r="AF1530" s="86"/>
      <c r="AG1530" s="86"/>
      <c r="AH1530" s="86"/>
      <c r="AI1530" s="86"/>
    </row>
    <row r="1531" customFormat="false" ht="13" hidden="false" customHeight="false" outlineLevel="0" collapsed="false">
      <c r="J1531" s="78" t="n">
        <v>1529</v>
      </c>
      <c r="K1531" s="86" t="n">
        <v>37212.4980475889</v>
      </c>
      <c r="L1531" s="86" t="n">
        <v>0.26812134358205</v>
      </c>
      <c r="M1531" s="86" t="n">
        <v>0.100246873856656</v>
      </c>
      <c r="N1531" s="86" t="n">
        <v>0.00339699612733278</v>
      </c>
      <c r="Q1531" s="86"/>
      <c r="R1531" s="86"/>
      <c r="S1531" s="86"/>
      <c r="T1531" s="86"/>
      <c r="AE1531" s="86"/>
      <c r="AF1531" s="86"/>
      <c r="AG1531" s="86"/>
      <c r="AH1531" s="86"/>
      <c r="AI1531" s="86"/>
    </row>
    <row r="1532" customFormat="false" ht="13" hidden="false" customHeight="false" outlineLevel="0" collapsed="false">
      <c r="J1532" s="78" t="n">
        <v>1530</v>
      </c>
      <c r="K1532" s="86" t="n">
        <v>37236.7188754329</v>
      </c>
      <c r="L1532" s="86" t="n">
        <v>0.269154007569393</v>
      </c>
      <c r="M1532" s="86" t="n">
        <v>0.0927677393853789</v>
      </c>
      <c r="N1532" s="86" t="n">
        <v>0.00358316517209701</v>
      </c>
      <c r="Q1532" s="86"/>
      <c r="R1532" s="86"/>
      <c r="S1532" s="86"/>
      <c r="T1532" s="86"/>
      <c r="AE1532" s="86"/>
      <c r="AF1532" s="86"/>
      <c r="AG1532" s="86"/>
      <c r="AH1532" s="86"/>
      <c r="AI1532" s="86"/>
    </row>
    <row r="1533" customFormat="false" ht="13" hidden="false" customHeight="false" outlineLevel="0" collapsed="false">
      <c r="J1533" s="78" t="n">
        <v>1531</v>
      </c>
      <c r="K1533" s="86" t="n">
        <v>37260.9355277939</v>
      </c>
      <c r="L1533" s="86" t="n">
        <v>0.270332728986627</v>
      </c>
      <c r="M1533" s="86" t="n">
        <v>0.0851624632248205</v>
      </c>
      <c r="N1533" s="86" t="n">
        <v>0.00394215200537981</v>
      </c>
      <c r="Q1533" s="86"/>
      <c r="R1533" s="86"/>
      <c r="S1533" s="86"/>
      <c r="T1533" s="86"/>
      <c r="AE1533" s="86"/>
      <c r="AF1533" s="86"/>
      <c r="AG1533" s="86"/>
      <c r="AH1533" s="86"/>
      <c r="AI1533" s="86"/>
    </row>
    <row r="1534" customFormat="false" ht="13" hidden="false" customHeight="false" outlineLevel="0" collapsed="false">
      <c r="J1534" s="78" t="n">
        <v>1532</v>
      </c>
      <c r="K1534" s="86" t="n">
        <v>37285.4213074309</v>
      </c>
      <c r="L1534" s="86" t="n">
        <v>0.271542302841924</v>
      </c>
      <c r="M1534" s="86" t="n">
        <v>0.0779257390260622</v>
      </c>
      <c r="N1534" s="86" t="n">
        <v>0.00453743642607458</v>
      </c>
      <c r="Q1534" s="86"/>
      <c r="R1534" s="86"/>
      <c r="S1534" s="86"/>
      <c r="T1534" s="86"/>
      <c r="AE1534" s="86"/>
      <c r="AF1534" s="86"/>
      <c r="AG1534" s="86"/>
      <c r="AH1534" s="86"/>
      <c r="AI1534" s="86"/>
    </row>
    <row r="1535" customFormat="false" ht="13" hidden="false" customHeight="false" outlineLevel="0" collapsed="false">
      <c r="J1535" s="78" t="n">
        <v>1533</v>
      </c>
      <c r="K1535" s="86" t="n">
        <v>37309.8090074829</v>
      </c>
      <c r="L1535" s="86" t="n">
        <v>0.272655914768174</v>
      </c>
      <c r="M1535" s="86" t="n">
        <v>0.0717789973971164</v>
      </c>
      <c r="N1535" s="86" t="n">
        <v>0.00542032305239656</v>
      </c>
      <c r="Q1535" s="86"/>
      <c r="R1535" s="86"/>
      <c r="S1535" s="86"/>
      <c r="T1535" s="86"/>
      <c r="AE1535" s="86"/>
      <c r="AF1535" s="86"/>
      <c r="AG1535" s="86"/>
      <c r="AH1535" s="86"/>
      <c r="AI1535" s="86"/>
    </row>
    <row r="1536" customFormat="false" ht="13" hidden="false" customHeight="false" outlineLevel="0" collapsed="false">
      <c r="J1536" s="78" t="n">
        <v>1534</v>
      </c>
      <c r="K1536" s="86" t="n">
        <v>37333.9539480599</v>
      </c>
      <c r="L1536" s="86" t="n">
        <v>0.273554970264052</v>
      </c>
      <c r="M1536" s="86" t="n">
        <v>0.0677058038324547</v>
      </c>
      <c r="N1536" s="86" t="n">
        <v>0.00664050631029052</v>
      </c>
      <c r="Q1536" s="86"/>
      <c r="R1536" s="86"/>
      <c r="S1536" s="86"/>
      <c r="T1536" s="86"/>
      <c r="AE1536" s="86"/>
      <c r="AF1536" s="86"/>
      <c r="AG1536" s="86"/>
      <c r="AH1536" s="86"/>
      <c r="AI1536" s="86"/>
    </row>
    <row r="1537" customFormat="false" ht="13" hidden="false" customHeight="false" outlineLevel="0" collapsed="false">
      <c r="J1537" s="78" t="n">
        <v>1535</v>
      </c>
      <c r="K1537" s="86" t="n">
        <v>37358.3924887929</v>
      </c>
      <c r="L1537" s="86" t="n">
        <v>0.274088505125702</v>
      </c>
      <c r="M1537" s="86" t="n">
        <v>0.0665961608852756</v>
      </c>
      <c r="N1537" s="86" t="n">
        <v>0.00814792337501734</v>
      </c>
      <c r="Q1537" s="86"/>
      <c r="R1537" s="86"/>
      <c r="S1537" s="86"/>
      <c r="T1537" s="86"/>
      <c r="AE1537" s="86"/>
      <c r="AF1537" s="86"/>
      <c r="AG1537" s="86"/>
      <c r="AH1537" s="86"/>
      <c r="AI1537" s="86"/>
    </row>
    <row r="1538" customFormat="false" ht="13" hidden="false" customHeight="false" outlineLevel="0" collapsed="false">
      <c r="J1538" s="78" t="n">
        <v>1536</v>
      </c>
      <c r="K1538" s="86" t="n">
        <v>37382.6195881479</v>
      </c>
      <c r="L1538" s="86" t="n">
        <v>0.274180485005736</v>
      </c>
      <c r="M1538" s="86" t="n">
        <v>0.0690532420013618</v>
      </c>
      <c r="N1538" s="86" t="n">
        <v>0.00978081403029139</v>
      </c>
      <c r="Q1538" s="86"/>
      <c r="R1538" s="86"/>
      <c r="S1538" s="86"/>
      <c r="T1538" s="86"/>
      <c r="AE1538" s="86"/>
      <c r="AF1538" s="86"/>
      <c r="AG1538" s="86"/>
      <c r="AH1538" s="86"/>
      <c r="AI1538" s="86"/>
    </row>
    <row r="1539" customFormat="false" ht="13" hidden="false" customHeight="false" outlineLevel="0" collapsed="false">
      <c r="J1539" s="78" t="n">
        <v>1537</v>
      </c>
      <c r="K1539" s="86" t="n">
        <v>37407.0367837719</v>
      </c>
      <c r="L1539" s="86" t="n">
        <v>0.273845059205143</v>
      </c>
      <c r="M1539" s="86" t="n">
        <v>0.0747335475311385</v>
      </c>
      <c r="N1539" s="86" t="n">
        <v>0.0113155734776094</v>
      </c>
      <c r="Q1539" s="86"/>
      <c r="R1539" s="86"/>
      <c r="S1539" s="86"/>
      <c r="T1539" s="86"/>
      <c r="AE1539" s="86"/>
      <c r="AF1539" s="86"/>
      <c r="AG1539" s="86"/>
      <c r="AH1539" s="86"/>
      <c r="AI1539" s="86"/>
    </row>
    <row r="1540" customFormat="false" ht="13" hidden="false" customHeight="false" outlineLevel="0" collapsed="false">
      <c r="J1540" s="78" t="n">
        <v>1538</v>
      </c>
      <c r="K1540" s="86" t="n">
        <v>37431.2646138989</v>
      </c>
      <c r="L1540" s="86" t="n">
        <v>0.273240377291646</v>
      </c>
      <c r="M1540" s="86" t="n">
        <v>0.0826110617526246</v>
      </c>
      <c r="N1540" s="86" t="n">
        <v>0.0125248280868732</v>
      </c>
      <c r="Q1540" s="86"/>
      <c r="R1540" s="86"/>
      <c r="S1540" s="86"/>
      <c r="T1540" s="86"/>
      <c r="AE1540" s="86"/>
      <c r="AF1540" s="86"/>
      <c r="AG1540" s="86"/>
      <c r="AH1540" s="86"/>
      <c r="AI1540" s="86"/>
    </row>
    <row r="1541" customFormat="false" ht="13" hidden="false" customHeight="false" outlineLevel="0" collapsed="false">
      <c r="J1541" s="78" t="n">
        <v>1539</v>
      </c>
      <c r="K1541" s="86" t="n">
        <v>37455.7423382749</v>
      </c>
      <c r="L1541" s="86" t="n">
        <v>0.272503146880775</v>
      </c>
      <c r="M1541" s="86" t="n">
        <v>0.0914371617944962</v>
      </c>
      <c r="N1541" s="86" t="n">
        <v>0.0131832417912364</v>
      </c>
      <c r="Q1541" s="86"/>
      <c r="R1541" s="86"/>
      <c r="S1541" s="86"/>
      <c r="T1541" s="86"/>
      <c r="AE1541" s="86"/>
      <c r="AF1541" s="86"/>
      <c r="AG1541" s="86"/>
      <c r="AH1541" s="86"/>
      <c r="AI1541" s="86"/>
    </row>
    <row r="1542" customFormat="false" ht="13" hidden="false" customHeight="false" outlineLevel="0" collapsed="false">
      <c r="J1542" s="78" t="n">
        <v>1540</v>
      </c>
      <c r="K1542" s="86" t="n">
        <v>37480.1272682189</v>
      </c>
      <c r="L1542" s="86" t="n">
        <v>0.271722758788939</v>
      </c>
      <c r="M1542" s="86" t="n">
        <v>0.100295075407397</v>
      </c>
      <c r="N1542" s="86" t="n">
        <v>0.0132773231673454</v>
      </c>
      <c r="Q1542" s="86"/>
      <c r="R1542" s="86"/>
      <c r="S1542" s="86"/>
      <c r="T1542" s="86"/>
      <c r="AE1542" s="86"/>
      <c r="AF1542" s="86"/>
      <c r="AG1542" s="86"/>
      <c r="AH1542" s="86"/>
      <c r="AI1542" s="86"/>
    </row>
    <row r="1543" customFormat="false" ht="13" hidden="false" customHeight="false" outlineLevel="0" collapsed="false">
      <c r="J1543" s="78" t="n">
        <v>1541</v>
      </c>
      <c r="K1543" s="86" t="n">
        <v>37504.5606267159</v>
      </c>
      <c r="L1543" s="86" t="n">
        <v>0.270921245697052</v>
      </c>
      <c r="M1543" s="86" t="n">
        <v>0.108625959049899</v>
      </c>
      <c r="N1543" s="86" t="n">
        <v>0.0129769980056756</v>
      </c>
      <c r="Q1543" s="86"/>
      <c r="R1543" s="86"/>
      <c r="S1543" s="86"/>
      <c r="T1543" s="86"/>
      <c r="AE1543" s="86"/>
      <c r="AF1543" s="86"/>
      <c r="AG1543" s="86"/>
      <c r="AH1543" s="86"/>
      <c r="AI1543" s="86"/>
    </row>
    <row r="1544" customFormat="false" ht="13" hidden="false" customHeight="false" outlineLevel="0" collapsed="false">
      <c r="J1544" s="78" t="n">
        <v>1542</v>
      </c>
      <c r="K1544" s="86" t="n">
        <v>37528.8562997119</v>
      </c>
      <c r="L1544" s="86" t="n">
        <v>0.270083988285773</v>
      </c>
      <c r="M1544" s="86" t="n">
        <v>0.115838321756591</v>
      </c>
      <c r="N1544" s="86" t="n">
        <v>0.012530981465142</v>
      </c>
      <c r="Q1544" s="86"/>
      <c r="R1544" s="86"/>
      <c r="S1544" s="86"/>
      <c r="T1544" s="86"/>
      <c r="AE1544" s="86"/>
      <c r="AF1544" s="86"/>
      <c r="AG1544" s="86"/>
      <c r="AH1544" s="86"/>
      <c r="AI1544" s="86"/>
    </row>
    <row r="1545" customFormat="false" ht="13" hidden="false" customHeight="false" outlineLevel="0" collapsed="false">
      <c r="J1545" s="78" t="n">
        <v>1543</v>
      </c>
      <c r="K1545" s="86" t="n">
        <v>37553.0576614169</v>
      </c>
      <c r="L1545" s="86" t="n">
        <v>0.269174139477009</v>
      </c>
      <c r="M1545" s="86" t="n">
        <v>0.121049470778764</v>
      </c>
      <c r="N1545" s="86" t="n">
        <v>0.0121405013883411</v>
      </c>
      <c r="Q1545" s="86"/>
      <c r="R1545" s="86"/>
      <c r="S1545" s="86"/>
      <c r="T1545" s="86"/>
      <c r="AE1545" s="86"/>
      <c r="AF1545" s="86"/>
      <c r="AG1545" s="86"/>
      <c r="AH1545" s="86"/>
      <c r="AI1545" s="86"/>
    </row>
    <row r="1546" customFormat="false" ht="13" hidden="false" customHeight="false" outlineLevel="0" collapsed="false">
      <c r="J1546" s="78" t="n">
        <v>1544</v>
      </c>
      <c r="K1546" s="86" t="n">
        <v>37577.3358797309</v>
      </c>
      <c r="L1546" s="86" t="n">
        <v>0.268213149867488</v>
      </c>
      <c r="M1546" s="86" t="n">
        <v>0.123633996347925</v>
      </c>
      <c r="N1546" s="86" t="n">
        <v>0.0118895452587407</v>
      </c>
      <c r="Q1546" s="86"/>
      <c r="R1546" s="86"/>
      <c r="S1546" s="86"/>
      <c r="T1546" s="86"/>
      <c r="AE1546" s="86"/>
      <c r="AF1546" s="86"/>
      <c r="AG1546" s="86"/>
      <c r="AH1546" s="86"/>
      <c r="AI1546" s="86"/>
    </row>
    <row r="1547" customFormat="false" ht="13" hidden="false" customHeight="false" outlineLevel="0" collapsed="false">
      <c r="J1547" s="78" t="n">
        <v>1545</v>
      </c>
      <c r="K1547" s="86" t="n">
        <v>37601.5719766249</v>
      </c>
      <c r="L1547" s="86" t="n">
        <v>0.267253369267966</v>
      </c>
      <c r="M1547" s="86" t="n">
        <v>0.123347174514198</v>
      </c>
      <c r="N1547" s="86" t="n">
        <v>0.0117907867931664</v>
      </c>
      <c r="Q1547" s="86"/>
      <c r="R1547" s="86"/>
      <c r="S1547" s="86"/>
      <c r="T1547" s="86"/>
      <c r="AE1547" s="86"/>
      <c r="AF1547" s="86"/>
      <c r="AG1547" s="86"/>
      <c r="AH1547" s="86"/>
      <c r="AI1547" s="86"/>
    </row>
    <row r="1548" customFormat="false" ht="13" hidden="false" customHeight="false" outlineLevel="0" collapsed="false">
      <c r="J1548" s="78" t="n">
        <v>1546</v>
      </c>
      <c r="K1548" s="86" t="n">
        <v>37625.7593012579</v>
      </c>
      <c r="L1548" s="86" t="n">
        <v>0.266398359691472</v>
      </c>
      <c r="M1548" s="86" t="n">
        <v>0.120207987918975</v>
      </c>
      <c r="N1548" s="86" t="n">
        <v>0.0118482834243702</v>
      </c>
      <c r="Q1548" s="86"/>
      <c r="R1548" s="86"/>
      <c r="S1548" s="86"/>
      <c r="T1548" s="86"/>
      <c r="AE1548" s="86"/>
      <c r="AF1548" s="86"/>
      <c r="AG1548" s="86"/>
      <c r="AH1548" s="86"/>
      <c r="AI1548" s="86"/>
    </row>
    <row r="1549" customFormat="false" ht="13" hidden="false" customHeight="false" outlineLevel="0" collapsed="false">
      <c r="J1549" s="78" t="n">
        <v>1547</v>
      </c>
      <c r="K1549" s="86" t="n">
        <v>37650.2045061849</v>
      </c>
      <c r="L1549" s="86" t="n">
        <v>0.265788658936267</v>
      </c>
      <c r="M1549" s="86" t="n">
        <v>0.114577740067233</v>
      </c>
      <c r="N1549" s="86" t="n">
        <v>0.012009931419128</v>
      </c>
      <c r="Q1549" s="86"/>
      <c r="R1549" s="86"/>
      <c r="S1549" s="86"/>
      <c r="T1549" s="86"/>
      <c r="AE1549" s="86"/>
      <c r="AF1549" s="86"/>
      <c r="AG1549" s="86"/>
      <c r="AH1549" s="86"/>
      <c r="AI1549" s="86"/>
    </row>
    <row r="1550" customFormat="false" ht="13" hidden="false" customHeight="false" outlineLevel="0" collapsed="false">
      <c r="J1550" s="78" t="n">
        <v>1548</v>
      </c>
      <c r="K1550" s="86" t="n">
        <v>37674.3496886019</v>
      </c>
      <c r="L1550" s="86" t="n">
        <v>0.265627781557735</v>
      </c>
      <c r="M1550" s="86" t="n">
        <v>0.107178490819366</v>
      </c>
      <c r="N1550" s="86" t="n">
        <v>0.0122345841563678</v>
      </c>
      <c r="Q1550" s="86"/>
      <c r="R1550" s="86"/>
      <c r="S1550" s="86"/>
      <c r="T1550" s="86"/>
      <c r="AE1550" s="86"/>
      <c r="AF1550" s="86"/>
      <c r="AG1550" s="86"/>
      <c r="AH1550" s="86"/>
      <c r="AI1550" s="86"/>
    </row>
    <row r="1551" customFormat="false" ht="13" hidden="false" customHeight="false" outlineLevel="0" collapsed="false">
      <c r="J1551" s="78" t="n">
        <v>1549</v>
      </c>
      <c r="K1551" s="86" t="n">
        <v>37698.7910832689</v>
      </c>
      <c r="L1551" s="86" t="n">
        <v>0.266026067726285</v>
      </c>
      <c r="M1551" s="86" t="n">
        <v>0.0990341411489673</v>
      </c>
      <c r="N1551" s="86" t="n">
        <v>0.0125710833103078</v>
      </c>
      <c r="Q1551" s="86"/>
      <c r="R1551" s="86"/>
      <c r="S1551" s="86"/>
      <c r="T1551" s="86"/>
      <c r="AE1551" s="86"/>
      <c r="AF1551" s="86"/>
      <c r="AG1551" s="86"/>
      <c r="AH1551" s="86"/>
      <c r="AI1551" s="86"/>
    </row>
    <row r="1552" customFormat="false" ht="13" hidden="false" customHeight="false" outlineLevel="0" collapsed="false">
      <c r="J1552" s="78" t="n">
        <v>1550</v>
      </c>
      <c r="K1552" s="86" t="n">
        <v>37722.9829669109</v>
      </c>
      <c r="L1552" s="86" t="n">
        <v>0.266910940124326</v>
      </c>
      <c r="M1552" s="86" t="n">
        <v>0.0911987273451638</v>
      </c>
      <c r="N1552" s="86" t="n">
        <v>0.0130690773086059</v>
      </c>
      <c r="Q1552" s="86"/>
      <c r="R1552" s="86"/>
      <c r="S1552" s="86"/>
      <c r="T1552" s="86"/>
      <c r="AE1552" s="86"/>
      <c r="AF1552" s="86"/>
      <c r="AG1552" s="86"/>
      <c r="AH1552" s="86"/>
      <c r="AI1552" s="86"/>
    </row>
    <row r="1553" customFormat="false" ht="13" hidden="false" customHeight="false" outlineLevel="0" collapsed="false">
      <c r="J1553" s="78" t="n">
        <v>1551</v>
      </c>
      <c r="K1553" s="86" t="n">
        <v>37747.4275824869</v>
      </c>
      <c r="L1553" s="86" t="n">
        <v>0.268101004332883</v>
      </c>
      <c r="M1553" s="86" t="n">
        <v>0.0846763544457311</v>
      </c>
      <c r="N1553" s="86" t="n">
        <v>0.0137044643921051</v>
      </c>
      <c r="Q1553" s="86"/>
      <c r="R1553" s="86"/>
      <c r="S1553" s="86"/>
      <c r="T1553" s="86"/>
      <c r="AE1553" s="86"/>
      <c r="AF1553" s="86"/>
      <c r="AG1553" s="86"/>
      <c r="AH1553" s="86"/>
      <c r="AI1553" s="86"/>
    </row>
    <row r="1554" customFormat="false" ht="13" hidden="false" customHeight="false" outlineLevel="0" collapsed="false">
      <c r="J1554" s="78" t="n">
        <v>1552</v>
      </c>
      <c r="K1554" s="86" t="n">
        <v>37771.8367619509</v>
      </c>
      <c r="L1554" s="86" t="n">
        <v>0.269424691437012</v>
      </c>
      <c r="M1554" s="86" t="n">
        <v>0.0799856309978341</v>
      </c>
      <c r="N1554" s="86" t="n">
        <v>0.0143852444245284</v>
      </c>
      <c r="Q1554" s="86"/>
      <c r="R1554" s="86"/>
      <c r="S1554" s="86"/>
      <c r="T1554" s="86"/>
      <c r="AE1554" s="86"/>
      <c r="AF1554" s="86"/>
      <c r="AG1554" s="86"/>
      <c r="AH1554" s="86"/>
      <c r="AI1554" s="86"/>
    </row>
    <row r="1555" customFormat="false" ht="13" hidden="false" customHeight="false" outlineLevel="0" collapsed="false">
      <c r="J1555" s="78" t="n">
        <v>1553</v>
      </c>
      <c r="K1555" s="86" t="n">
        <v>37796.2547725199</v>
      </c>
      <c r="L1555" s="86" t="n">
        <v>0.27074645515999</v>
      </c>
      <c r="M1555" s="86" t="n">
        <v>0.0769867925249788</v>
      </c>
      <c r="N1555" s="86" t="n">
        <v>0.0149369777627741</v>
      </c>
      <c r="Q1555" s="86"/>
      <c r="R1555" s="86"/>
      <c r="S1555" s="86"/>
      <c r="T1555" s="86"/>
      <c r="AE1555" s="86"/>
      <c r="AF1555" s="86"/>
      <c r="AG1555" s="86"/>
      <c r="AH1555" s="86"/>
      <c r="AI1555" s="86"/>
    </row>
    <row r="1556" customFormat="false" ht="13" hidden="false" customHeight="false" outlineLevel="0" collapsed="false">
      <c r="J1556" s="78" t="n">
        <v>1554</v>
      </c>
      <c r="K1556" s="86" t="n">
        <v>37820.5764111779</v>
      </c>
      <c r="L1556" s="86" t="n">
        <v>0.27200926551113</v>
      </c>
      <c r="M1556" s="86" t="n">
        <v>0.0751931580675746</v>
      </c>
      <c r="N1556" s="86" t="n">
        <v>0.0151750328344476</v>
      </c>
      <c r="Q1556" s="86"/>
      <c r="R1556" s="86"/>
      <c r="S1556" s="86"/>
      <c r="T1556" s="86"/>
      <c r="AE1556" s="86"/>
      <c r="AF1556" s="86"/>
      <c r="AG1556" s="86"/>
      <c r="AH1556" s="86"/>
      <c r="AI1556" s="86"/>
    </row>
    <row r="1557" customFormat="false" ht="13" hidden="false" customHeight="false" outlineLevel="0" collapsed="false">
      <c r="J1557" s="78" t="n">
        <v>1555</v>
      </c>
      <c r="K1557" s="86" t="n">
        <v>37844.9570315389</v>
      </c>
      <c r="L1557" s="86" t="n">
        <v>0.273136325639674</v>
      </c>
      <c r="M1557" s="86" t="n">
        <v>0.074226671029961</v>
      </c>
      <c r="N1557" s="86" t="n">
        <v>0.0150118342118759</v>
      </c>
      <c r="Q1557" s="86"/>
      <c r="R1557" s="86"/>
      <c r="S1557" s="86"/>
      <c r="T1557" s="86"/>
      <c r="AE1557" s="86"/>
      <c r="AF1557" s="86"/>
      <c r="AG1557" s="86"/>
      <c r="AH1557" s="86"/>
      <c r="AI1557" s="86"/>
    </row>
    <row r="1558" customFormat="false" ht="13" hidden="false" customHeight="false" outlineLevel="0" collapsed="false">
      <c r="J1558" s="78" t="n">
        <v>1556</v>
      </c>
      <c r="K1558" s="86" t="n">
        <v>37869.4960413019</v>
      </c>
      <c r="L1558" s="86" t="n">
        <v>0.273996933156223</v>
      </c>
      <c r="M1558" s="86" t="n">
        <v>0.0740688753078868</v>
      </c>
      <c r="N1558" s="86" t="n">
        <v>0.0144193501514301</v>
      </c>
      <c r="Q1558" s="86"/>
      <c r="R1558" s="86"/>
      <c r="S1558" s="86"/>
      <c r="T1558" s="86"/>
      <c r="AE1558" s="86"/>
      <c r="AF1558" s="86"/>
      <c r="AG1558" s="86"/>
      <c r="AH1558" s="86"/>
      <c r="AI1558" s="86"/>
    </row>
    <row r="1559" customFormat="false" ht="13" hidden="false" customHeight="false" outlineLevel="0" collapsed="false">
      <c r="J1559" s="78" t="n">
        <v>1557</v>
      </c>
      <c r="K1559" s="86" t="n">
        <v>37893.9306975659</v>
      </c>
      <c r="L1559" s="86" t="n">
        <v>0.2744607309446</v>
      </c>
      <c r="M1559" s="86" t="n">
        <v>0.0748659324782691</v>
      </c>
      <c r="N1559" s="86" t="n">
        <v>0.0133665855406322</v>
      </c>
      <c r="Q1559" s="86"/>
      <c r="R1559" s="86"/>
      <c r="S1559" s="86"/>
      <c r="T1559" s="86"/>
      <c r="AE1559" s="86"/>
      <c r="AF1559" s="86"/>
      <c r="AG1559" s="86"/>
      <c r="AH1559" s="86"/>
      <c r="AI1559" s="86"/>
    </row>
    <row r="1560" customFormat="false" ht="13" hidden="false" customHeight="false" outlineLevel="0" collapsed="false">
      <c r="J1560" s="78" t="n">
        <v>1558</v>
      </c>
      <c r="K1560" s="86" t="n">
        <v>37918.3295647079</v>
      </c>
      <c r="L1560" s="86" t="n">
        <v>0.274476927945739</v>
      </c>
      <c r="M1560" s="86" t="n">
        <v>0.0768803013431302</v>
      </c>
      <c r="N1560" s="86" t="n">
        <v>0.01186215133887</v>
      </c>
      <c r="Q1560" s="86"/>
      <c r="R1560" s="86"/>
      <c r="S1560" s="86"/>
      <c r="T1560" s="86"/>
      <c r="AE1560" s="86"/>
      <c r="AF1560" s="86"/>
      <c r="AG1560" s="86"/>
      <c r="AH1560" s="86"/>
      <c r="AI1560" s="86"/>
    </row>
    <row r="1561" customFormat="false" ht="13" hidden="false" customHeight="false" outlineLevel="0" collapsed="false">
      <c r="J1561" s="78" t="n">
        <v>1559</v>
      </c>
      <c r="K1561" s="86" t="n">
        <v>37942.8182125559</v>
      </c>
      <c r="L1561" s="86" t="n">
        <v>0.274154851051326</v>
      </c>
      <c r="M1561" s="86" t="n">
        <v>0.0802908405779559</v>
      </c>
      <c r="N1561" s="86" t="n">
        <v>0.00987736833827218</v>
      </c>
      <c r="Q1561" s="86"/>
      <c r="R1561" s="86"/>
      <c r="S1561" s="86"/>
      <c r="T1561" s="86"/>
      <c r="AE1561" s="86"/>
      <c r="AF1561" s="86"/>
      <c r="AG1561" s="86"/>
      <c r="AH1561" s="86"/>
      <c r="AI1561" s="86"/>
    </row>
    <row r="1562" customFormat="false" ht="13" hidden="false" customHeight="false" outlineLevel="0" collapsed="false">
      <c r="J1562" s="78" t="n">
        <v>1560</v>
      </c>
      <c r="K1562" s="86" t="n">
        <v>37967.2560859139</v>
      </c>
      <c r="L1562" s="86" t="n">
        <v>0.273759418447852</v>
      </c>
      <c r="M1562" s="86" t="n">
        <v>0.0849665280561412</v>
      </c>
      <c r="N1562" s="86" t="n">
        <v>0.00737293619844897</v>
      </c>
      <c r="Q1562" s="86"/>
      <c r="R1562" s="86"/>
      <c r="S1562" s="86"/>
      <c r="T1562" s="86"/>
      <c r="AE1562" s="86"/>
      <c r="AF1562" s="86"/>
      <c r="AG1562" s="86"/>
      <c r="AH1562" s="86"/>
      <c r="AI1562" s="86"/>
    </row>
    <row r="1563" customFormat="false" ht="13" hidden="false" customHeight="false" outlineLevel="0" collapsed="false">
      <c r="J1563" s="78" t="n">
        <v>1561</v>
      </c>
      <c r="K1563" s="86" t="n">
        <v>37991.6332948409</v>
      </c>
      <c r="L1563" s="86" t="n">
        <v>0.273503738773275</v>
      </c>
      <c r="M1563" s="86" t="n">
        <v>0.0899354399436922</v>
      </c>
      <c r="N1563" s="86" t="n">
        <v>0.00445996964113809</v>
      </c>
      <c r="Q1563" s="86"/>
      <c r="R1563" s="86"/>
      <c r="S1563" s="86"/>
      <c r="T1563" s="86"/>
      <c r="AE1563" s="86"/>
      <c r="AF1563" s="86"/>
      <c r="AG1563" s="86"/>
      <c r="AH1563" s="86"/>
      <c r="AI1563" s="86"/>
    </row>
    <row r="1564" customFormat="false" ht="13" hidden="false" customHeight="false" outlineLevel="0" collapsed="false">
      <c r="J1564" s="78" t="n">
        <v>1562</v>
      </c>
      <c r="K1564" s="86" t="n">
        <v>38016.1197695049</v>
      </c>
      <c r="L1564" s="86" t="n">
        <v>0.273418572159374</v>
      </c>
      <c r="M1564" s="86" t="n">
        <v>0.0939231631570345</v>
      </c>
      <c r="N1564" s="86" t="n">
        <v>0.00149699229952653</v>
      </c>
      <c r="Q1564" s="86"/>
      <c r="R1564" s="86"/>
      <c r="S1564" s="86"/>
      <c r="T1564" s="86"/>
      <c r="AE1564" s="86"/>
      <c r="AF1564" s="86"/>
      <c r="AG1564" s="86"/>
      <c r="AH1564" s="86"/>
      <c r="AI1564" s="86"/>
    </row>
    <row r="1565" customFormat="false" ht="13" hidden="false" customHeight="false" outlineLevel="0" collapsed="false">
      <c r="J1565" s="78" t="n">
        <v>1563</v>
      </c>
      <c r="K1565" s="86" t="n">
        <v>38040.3155069789</v>
      </c>
      <c r="L1565" s="86" t="n">
        <v>0.273429815722464</v>
      </c>
      <c r="M1565" s="86" t="n">
        <v>0.0961915050104494</v>
      </c>
      <c r="N1565" s="86" t="n">
        <v>-0.00108531553100347</v>
      </c>
      <c r="Q1565" s="86"/>
      <c r="R1565" s="86"/>
      <c r="S1565" s="86"/>
      <c r="T1565" s="86"/>
      <c r="AE1565" s="86"/>
      <c r="AF1565" s="86"/>
      <c r="AG1565" s="86"/>
      <c r="AH1565" s="86"/>
      <c r="AI1565" s="86"/>
    </row>
    <row r="1566" customFormat="false" ht="13" hidden="false" customHeight="false" outlineLevel="0" collapsed="false">
      <c r="J1566" s="78" t="n">
        <v>1564</v>
      </c>
      <c r="K1566" s="86" t="n">
        <v>38064.745731561</v>
      </c>
      <c r="L1566" s="86" t="n">
        <v>0.273451079449244</v>
      </c>
      <c r="M1566" s="86" t="n">
        <v>0.0967135454547851</v>
      </c>
      <c r="N1566" s="86" t="n">
        <v>-0.00300897823574101</v>
      </c>
      <c r="Q1566" s="86"/>
      <c r="R1566" s="86"/>
      <c r="S1566" s="86"/>
      <c r="T1566" s="86"/>
      <c r="AE1566" s="86"/>
      <c r="AF1566" s="86"/>
      <c r="AG1566" s="86"/>
      <c r="AH1566" s="86"/>
      <c r="AI1566" s="86"/>
    </row>
    <row r="1567" customFormat="false" ht="13" hidden="false" customHeight="false" outlineLevel="0" collapsed="false">
      <c r="J1567" s="78" t="n">
        <v>1565</v>
      </c>
      <c r="K1567" s="86" t="n">
        <v>38089.1560385569</v>
      </c>
      <c r="L1567" s="86" t="n">
        <v>0.273424728138376</v>
      </c>
      <c r="M1567" s="86" t="n">
        <v>0.0959209289665694</v>
      </c>
      <c r="N1567" s="86" t="n">
        <v>-0.00422003544259844</v>
      </c>
      <c r="Q1567" s="86"/>
      <c r="R1567" s="86"/>
      <c r="S1567" s="86"/>
      <c r="T1567" s="86"/>
      <c r="AE1567" s="86"/>
      <c r="AF1567" s="86"/>
      <c r="AG1567" s="86"/>
      <c r="AH1567" s="86"/>
      <c r="AI1567" s="86"/>
    </row>
    <row r="1568" customFormat="false" ht="13" hidden="false" customHeight="false" outlineLevel="0" collapsed="false">
      <c r="J1568" s="78" t="n">
        <v>1566</v>
      </c>
      <c r="K1568" s="86" t="n">
        <v>38113.6007294349</v>
      </c>
      <c r="L1568" s="86" t="n">
        <v>0.273377667013269</v>
      </c>
      <c r="M1568" s="86" t="n">
        <v>0.0944097934723827</v>
      </c>
      <c r="N1568" s="86" t="n">
        <v>-0.00478178161015405</v>
      </c>
      <c r="Q1568" s="86"/>
      <c r="R1568" s="86"/>
      <c r="S1568" s="86"/>
      <c r="T1568" s="86"/>
      <c r="AE1568" s="86"/>
      <c r="AF1568" s="86"/>
      <c r="AG1568" s="86"/>
      <c r="AH1568" s="86"/>
      <c r="AI1568" s="86"/>
    </row>
    <row r="1569" customFormat="false" ht="13" hidden="false" customHeight="false" outlineLevel="0" collapsed="false">
      <c r="J1569" s="78" t="n">
        <v>1567</v>
      </c>
      <c r="K1569" s="86" t="n">
        <v>38137.7674161699</v>
      </c>
      <c r="L1569" s="86" t="n">
        <v>0.273330623376055</v>
      </c>
      <c r="M1569" s="86" t="n">
        <v>0.0929037254761438</v>
      </c>
      <c r="N1569" s="86" t="n">
        <v>-0.00477691110475953</v>
      </c>
      <c r="Q1569" s="86"/>
      <c r="R1569" s="86"/>
      <c r="S1569" s="86"/>
      <c r="T1569" s="86"/>
      <c r="AE1569" s="86"/>
      <c r="AF1569" s="86"/>
      <c r="AG1569" s="86"/>
      <c r="AH1569" s="86"/>
      <c r="AI1569" s="86"/>
    </row>
    <row r="1570" customFormat="false" ht="13" hidden="false" customHeight="false" outlineLevel="0" collapsed="false">
      <c r="J1570" s="78" t="n">
        <v>1568</v>
      </c>
      <c r="K1570" s="86" t="n">
        <v>38161.9641892559</v>
      </c>
      <c r="L1570" s="86" t="n">
        <v>0.273266820442225</v>
      </c>
      <c r="M1570" s="86" t="n">
        <v>0.0921869403528373</v>
      </c>
      <c r="N1570" s="86" t="n">
        <v>-0.00426697490303545</v>
      </c>
      <c r="Q1570" s="86"/>
      <c r="R1570" s="86"/>
      <c r="S1570" s="86"/>
      <c r="T1570" s="86"/>
      <c r="AE1570" s="86"/>
      <c r="AF1570" s="86"/>
      <c r="AG1570" s="86"/>
      <c r="AH1570" s="86"/>
      <c r="AI1570" s="86"/>
    </row>
    <row r="1571" customFormat="false" ht="13" hidden="false" customHeight="false" outlineLevel="0" collapsed="false">
      <c r="J1571" s="78" t="n">
        <v>1569</v>
      </c>
      <c r="K1571" s="86" t="n">
        <v>38186.2668535909</v>
      </c>
      <c r="L1571" s="86" t="n">
        <v>0.273100419643625</v>
      </c>
      <c r="M1571" s="86" t="n">
        <v>0.0925215165500067</v>
      </c>
      <c r="N1571" s="86" t="n">
        <v>-0.00329190164702092</v>
      </c>
      <c r="Q1571" s="86"/>
      <c r="R1571" s="86"/>
      <c r="S1571" s="86"/>
      <c r="T1571" s="86"/>
      <c r="AE1571" s="86"/>
      <c r="AF1571" s="86"/>
      <c r="AG1571" s="86"/>
      <c r="AH1571" s="86"/>
      <c r="AI1571" s="86"/>
    </row>
    <row r="1572" customFormat="false" ht="13" hidden="false" customHeight="false" outlineLevel="0" collapsed="false">
      <c r="J1572" s="78" t="n">
        <v>1570</v>
      </c>
      <c r="K1572" s="86" t="n">
        <v>38210.4070167549</v>
      </c>
      <c r="L1572" s="86" t="n">
        <v>0.272704694360596</v>
      </c>
      <c r="M1572" s="86" t="n">
        <v>0.0938077252434834</v>
      </c>
      <c r="N1572" s="86" t="n">
        <v>-0.00186163159204496</v>
      </c>
      <c r="Q1572" s="86"/>
      <c r="R1572" s="86"/>
      <c r="S1572" s="86"/>
      <c r="T1572" s="86"/>
      <c r="AE1572" s="86"/>
      <c r="AF1572" s="86"/>
      <c r="AG1572" s="86"/>
      <c r="AH1572" s="86"/>
      <c r="AI1572" s="86"/>
    </row>
    <row r="1573" customFormat="false" ht="13" hidden="false" customHeight="false" outlineLevel="0" collapsed="false">
      <c r="J1573" s="78" t="n">
        <v>1571</v>
      </c>
      <c r="K1573" s="86" t="n">
        <v>38234.8330048889</v>
      </c>
      <c r="L1573" s="86" t="n">
        <v>0.271945839159973</v>
      </c>
      <c r="M1573" s="86" t="n">
        <v>0.095755842605826</v>
      </c>
      <c r="N1573" s="86" t="n">
        <v>-4.39223816891417E-005</v>
      </c>
      <c r="Q1573" s="86"/>
      <c r="R1573" s="86"/>
      <c r="S1573" s="86"/>
      <c r="T1573" s="86"/>
      <c r="AE1573" s="86"/>
      <c r="AF1573" s="86"/>
      <c r="AG1573" s="86"/>
      <c r="AH1573" s="86"/>
      <c r="AI1573" s="86"/>
    </row>
    <row r="1574" customFormat="false" ht="13" hidden="false" customHeight="false" outlineLevel="0" collapsed="false">
      <c r="J1574" s="78" t="n">
        <v>1572</v>
      </c>
      <c r="K1574" s="86" t="n">
        <v>38258.9783358359</v>
      </c>
      <c r="L1574" s="86" t="n">
        <v>0.270820360334711</v>
      </c>
      <c r="M1574" s="86" t="n">
        <v>0.0980317416610563</v>
      </c>
      <c r="N1574" s="86" t="n">
        <v>0.00203282908466229</v>
      </c>
      <c r="Q1574" s="86"/>
      <c r="R1574" s="86"/>
      <c r="S1574" s="86"/>
      <c r="T1574" s="86"/>
      <c r="AE1574" s="86"/>
      <c r="AF1574" s="86"/>
      <c r="AG1574" s="86"/>
      <c r="AH1574" s="86"/>
      <c r="AI1574" s="86"/>
    </row>
    <row r="1575" customFormat="false" ht="13" hidden="false" customHeight="false" outlineLevel="0" collapsed="false">
      <c r="J1575" s="78" t="n">
        <v>1573</v>
      </c>
      <c r="K1575" s="86" t="n">
        <v>38283.1220711299</v>
      </c>
      <c r="L1575" s="86" t="n">
        <v>0.269440913925305</v>
      </c>
      <c r="M1575" s="86" t="n">
        <v>0.100222755871874</v>
      </c>
      <c r="N1575" s="86" t="n">
        <v>0.00416319985046776</v>
      </c>
      <c r="Q1575" s="86"/>
      <c r="R1575" s="86"/>
      <c r="S1575" s="86"/>
      <c r="T1575" s="86"/>
      <c r="AE1575" s="86"/>
      <c r="AF1575" s="86"/>
      <c r="AG1575" s="86"/>
      <c r="AH1575" s="86"/>
      <c r="AI1575" s="86"/>
    </row>
    <row r="1576" customFormat="false" ht="13" hidden="false" customHeight="false" outlineLevel="0" collapsed="false">
      <c r="J1576" s="78" t="n">
        <v>1574</v>
      </c>
      <c r="K1576" s="86" t="n">
        <v>38307.4158214739</v>
      </c>
      <c r="L1576" s="86" t="n">
        <v>0.268015397275545</v>
      </c>
      <c r="M1576" s="86" t="n">
        <v>0.101919863913075</v>
      </c>
      <c r="N1576" s="86" t="n">
        <v>0.00617169397327117</v>
      </c>
      <c r="Q1576" s="86"/>
      <c r="R1576" s="86"/>
      <c r="S1576" s="86"/>
      <c r="T1576" s="86"/>
      <c r="AE1576" s="86"/>
      <c r="AF1576" s="86"/>
      <c r="AG1576" s="86"/>
      <c r="AH1576" s="86"/>
      <c r="AI1576" s="86"/>
    </row>
    <row r="1577" customFormat="false" ht="13" hidden="false" customHeight="false" outlineLevel="0" collapsed="false">
      <c r="J1577" s="78" t="n">
        <v>1575</v>
      </c>
      <c r="K1577" s="86" t="n">
        <v>38331.5494603029</v>
      </c>
      <c r="L1577" s="86" t="n">
        <v>0.266690840026306</v>
      </c>
      <c r="M1577" s="86" t="n">
        <v>0.102557934919269</v>
      </c>
      <c r="N1577" s="86" t="n">
        <v>0.00791075875240825</v>
      </c>
      <c r="Q1577" s="86"/>
      <c r="R1577" s="86"/>
      <c r="S1577" s="86"/>
      <c r="T1577" s="86"/>
      <c r="AE1577" s="86"/>
      <c r="AF1577" s="86"/>
      <c r="AG1577" s="86"/>
      <c r="AH1577" s="86"/>
      <c r="AI1577" s="86"/>
    </row>
    <row r="1578" customFormat="false" ht="13" hidden="false" customHeight="false" outlineLevel="0" collapsed="false">
      <c r="J1578" s="78" t="n">
        <v>1576</v>
      </c>
      <c r="K1578" s="86" t="n">
        <v>38355.9628092199</v>
      </c>
      <c r="L1578" s="86" t="n">
        <v>0.265542779983778</v>
      </c>
      <c r="M1578" s="86" t="n">
        <v>0.102026692696575</v>
      </c>
      <c r="N1578" s="86" t="n">
        <v>0.00918845839984725</v>
      </c>
      <c r="Q1578" s="86"/>
      <c r="R1578" s="86"/>
      <c r="S1578" s="86"/>
      <c r="T1578" s="86"/>
      <c r="AE1578" s="86"/>
      <c r="AF1578" s="86"/>
      <c r="AG1578" s="86"/>
      <c r="AH1578" s="86"/>
      <c r="AI1578" s="86"/>
    </row>
    <row r="1579" customFormat="false" ht="13" hidden="false" customHeight="false" outlineLevel="0" collapsed="false">
      <c r="J1579" s="78" t="n">
        <v>1577</v>
      </c>
      <c r="K1579" s="86" t="n">
        <v>38380.3835869569</v>
      </c>
      <c r="L1579" s="86" t="n">
        <v>0.264602212324281</v>
      </c>
      <c r="M1579" s="86" t="n">
        <v>0.100700002593762</v>
      </c>
      <c r="N1579" s="86" t="n">
        <v>0.00983824369176389</v>
      </c>
      <c r="Q1579" s="86"/>
      <c r="R1579" s="86"/>
      <c r="S1579" s="86"/>
      <c r="T1579" s="86"/>
      <c r="AE1579" s="86"/>
      <c r="AF1579" s="86"/>
      <c r="AG1579" s="86"/>
      <c r="AH1579" s="86"/>
      <c r="AI1579" s="86"/>
    </row>
    <row r="1580" customFormat="false" ht="13" hidden="false" customHeight="false" outlineLevel="0" collapsed="false">
      <c r="J1580" s="78" t="n">
        <v>1578</v>
      </c>
      <c r="K1580" s="86" t="n">
        <v>38404.6070399879</v>
      </c>
      <c r="L1580" s="86" t="n">
        <v>0.263980075107539</v>
      </c>
      <c r="M1580" s="86" t="n">
        <v>0.0992016448940697</v>
      </c>
      <c r="N1580" s="86" t="n">
        <v>0.00983963606958023</v>
      </c>
      <c r="Q1580" s="86"/>
      <c r="R1580" s="86"/>
      <c r="S1580" s="86"/>
      <c r="T1580" s="86"/>
      <c r="AE1580" s="86"/>
      <c r="AF1580" s="86"/>
      <c r="AG1580" s="86"/>
      <c r="AH1580" s="86"/>
      <c r="AI1580" s="86"/>
    </row>
    <row r="1581" customFormat="false" ht="13" hidden="false" customHeight="false" outlineLevel="0" collapsed="false">
      <c r="J1581" s="78" t="n">
        <v>1579</v>
      </c>
      <c r="K1581" s="86" t="n">
        <v>38428.7899820569</v>
      </c>
      <c r="L1581" s="86" t="n">
        <v>0.263794878185833</v>
      </c>
      <c r="M1581" s="86" t="n">
        <v>0.0979701433806909</v>
      </c>
      <c r="N1581" s="86" t="n">
        <v>0.0094326483194313</v>
      </c>
      <c r="Q1581" s="86"/>
      <c r="R1581" s="86"/>
      <c r="S1581" s="86"/>
      <c r="T1581" s="86"/>
      <c r="AE1581" s="86"/>
      <c r="AF1581" s="86"/>
      <c r="AG1581" s="86"/>
      <c r="AH1581" s="86"/>
      <c r="AI1581" s="86"/>
    </row>
    <row r="1582" customFormat="false" ht="13" hidden="false" customHeight="false" outlineLevel="0" collapsed="false">
      <c r="J1582" s="78" t="n">
        <v>1580</v>
      </c>
      <c r="K1582" s="86" t="n">
        <v>38453.0426340039</v>
      </c>
      <c r="L1582" s="86" t="n">
        <v>0.264007775450506</v>
      </c>
      <c r="M1582" s="86" t="n">
        <v>0.0970967465820483</v>
      </c>
      <c r="N1582" s="86" t="n">
        <v>0.00892582441221686</v>
      </c>
      <c r="Q1582" s="86"/>
      <c r="R1582" s="86"/>
      <c r="S1582" s="86"/>
      <c r="T1582" s="86"/>
      <c r="AE1582" s="86"/>
      <c r="AF1582" s="86"/>
      <c r="AG1582" s="86"/>
      <c r="AH1582" s="86"/>
      <c r="AI1582" s="86"/>
    </row>
    <row r="1583" customFormat="false" ht="13" hidden="false" customHeight="false" outlineLevel="0" collapsed="false">
      <c r="J1583" s="78" t="n">
        <v>1581</v>
      </c>
      <c r="K1583" s="86" t="n">
        <v>38477.5015801599</v>
      </c>
      <c r="L1583" s="86" t="n">
        <v>0.264445551187898</v>
      </c>
      <c r="M1583" s="86" t="n">
        <v>0.0964956768838844</v>
      </c>
      <c r="N1583" s="86" t="n">
        <v>0.00858992638122834</v>
      </c>
      <c r="Q1583" s="86"/>
      <c r="R1583" s="86"/>
      <c r="S1583" s="86"/>
      <c r="T1583" s="86"/>
      <c r="AE1583" s="86"/>
      <c r="AF1583" s="86"/>
      <c r="AG1583" s="86"/>
      <c r="AH1583" s="86"/>
      <c r="AI1583" s="86"/>
    </row>
    <row r="1584" customFormat="false" ht="13" hidden="false" customHeight="false" outlineLevel="0" collapsed="false">
      <c r="J1584" s="78" t="n">
        <v>1582</v>
      </c>
      <c r="K1584" s="86" t="n">
        <v>38501.9454238699</v>
      </c>
      <c r="L1584" s="86" t="n">
        <v>0.264938789872791</v>
      </c>
      <c r="M1584" s="86" t="n">
        <v>0.09612776199439</v>
      </c>
      <c r="N1584" s="86" t="n">
        <v>0.00863233788295621</v>
      </c>
      <c r="Q1584" s="86"/>
      <c r="R1584" s="86"/>
      <c r="S1584" s="86"/>
      <c r="T1584" s="86"/>
      <c r="AE1584" s="86"/>
      <c r="AF1584" s="86"/>
      <c r="AG1584" s="86"/>
      <c r="AH1584" s="86"/>
      <c r="AI1584" s="86"/>
    </row>
    <row r="1585" customFormat="false" ht="13" hidden="false" customHeight="false" outlineLevel="0" collapsed="false">
      <c r="J1585" s="78" t="n">
        <v>1583</v>
      </c>
      <c r="K1585" s="86" t="n">
        <v>38526.2320812119</v>
      </c>
      <c r="L1585" s="86" t="n">
        <v>0.265400091617253</v>
      </c>
      <c r="M1585" s="86" t="n">
        <v>0.0963456793572239</v>
      </c>
      <c r="N1585" s="86" t="n">
        <v>0.00909673620112074</v>
      </c>
      <c r="Q1585" s="86"/>
      <c r="R1585" s="86"/>
      <c r="S1585" s="86"/>
      <c r="T1585" s="86"/>
      <c r="AE1585" s="86"/>
      <c r="AF1585" s="86"/>
      <c r="AG1585" s="86"/>
      <c r="AH1585" s="86"/>
      <c r="AI1585" s="86"/>
    </row>
    <row r="1586" customFormat="false" ht="13" hidden="false" customHeight="false" outlineLevel="0" collapsed="false">
      <c r="J1586" s="78" t="n">
        <v>1584</v>
      </c>
      <c r="K1586" s="86" t="n">
        <v>38550.7036203969</v>
      </c>
      <c r="L1586" s="86" t="n">
        <v>0.265920688217788</v>
      </c>
      <c r="M1586" s="86" t="n">
        <v>0.0975121430851493</v>
      </c>
      <c r="N1586" s="86" t="n">
        <v>0.00984116844736773</v>
      </c>
      <c r="Q1586" s="86"/>
      <c r="R1586" s="86"/>
      <c r="S1586" s="86"/>
      <c r="T1586" s="86"/>
      <c r="AE1586" s="86"/>
      <c r="AF1586" s="86"/>
      <c r="AG1586" s="86"/>
      <c r="AH1586" s="86"/>
      <c r="AI1586" s="86"/>
    </row>
    <row r="1587" customFormat="false" ht="13" hidden="false" customHeight="false" outlineLevel="0" collapsed="false">
      <c r="J1587" s="78" t="n">
        <v>1585</v>
      </c>
      <c r="K1587" s="86" t="n">
        <v>38574.8748348249</v>
      </c>
      <c r="L1587" s="86" t="n">
        <v>0.26656969959151</v>
      </c>
      <c r="M1587" s="86" t="n">
        <v>0.0993159850906184</v>
      </c>
      <c r="N1587" s="86" t="n">
        <v>0.010759093857658</v>
      </c>
      <c r="Q1587" s="86"/>
      <c r="R1587" s="86"/>
      <c r="S1587" s="86"/>
      <c r="T1587" s="86"/>
      <c r="AE1587" s="86"/>
      <c r="AF1587" s="86"/>
      <c r="AG1587" s="86"/>
      <c r="AH1587" s="86"/>
      <c r="AI1587" s="86"/>
    </row>
    <row r="1588" customFormat="false" ht="13" hidden="false" customHeight="false" outlineLevel="0" collapsed="false">
      <c r="J1588" s="78" t="n">
        <v>1586</v>
      </c>
      <c r="K1588" s="86" t="n">
        <v>38599.0900952269</v>
      </c>
      <c r="L1588" s="86" t="n">
        <v>0.26720091113076</v>
      </c>
      <c r="M1588" s="86" t="n">
        <v>0.100959834314097</v>
      </c>
      <c r="N1588" s="86" t="n">
        <v>0.0118413905220541</v>
      </c>
      <c r="Q1588" s="86"/>
      <c r="R1588" s="86"/>
      <c r="S1588" s="86"/>
      <c r="T1588" s="86"/>
      <c r="AE1588" s="86"/>
      <c r="AF1588" s="86"/>
      <c r="AG1588" s="86"/>
      <c r="AH1588" s="86"/>
      <c r="AI1588" s="86"/>
    </row>
    <row r="1589" customFormat="false" ht="13" hidden="false" customHeight="false" outlineLevel="0" collapsed="false">
      <c r="J1589" s="78" t="n">
        <v>1587</v>
      </c>
      <c r="K1589" s="86" t="n">
        <v>38623.1956224969</v>
      </c>
      <c r="L1589" s="86" t="n">
        <v>0.267627419598087</v>
      </c>
      <c r="M1589" s="86" t="n">
        <v>0.101883562652032</v>
      </c>
      <c r="N1589" s="86" t="n">
        <v>0.0129880586182281</v>
      </c>
      <c r="Q1589" s="86"/>
      <c r="R1589" s="86"/>
      <c r="S1589" s="86"/>
      <c r="T1589" s="86"/>
      <c r="AE1589" s="86"/>
      <c r="AF1589" s="86"/>
      <c r="AG1589" s="86"/>
      <c r="AH1589" s="86"/>
      <c r="AI1589" s="86"/>
    </row>
    <row r="1590" customFormat="false" ht="13" hidden="false" customHeight="false" outlineLevel="0" collapsed="false">
      <c r="J1590" s="78" t="n">
        <v>1588</v>
      </c>
      <c r="K1590" s="86" t="n">
        <v>38647.6213092359</v>
      </c>
      <c r="L1590" s="86" t="n">
        <v>0.267814681324874</v>
      </c>
      <c r="M1590" s="86" t="n">
        <v>0.10209888478569</v>
      </c>
      <c r="N1590" s="86" t="n">
        <v>0.0140658517177662</v>
      </c>
      <c r="Q1590" s="86"/>
      <c r="R1590" s="86"/>
      <c r="S1590" s="86"/>
      <c r="T1590" s="86"/>
      <c r="AE1590" s="86"/>
      <c r="AF1590" s="86"/>
      <c r="AG1590" s="86"/>
      <c r="AH1590" s="86"/>
      <c r="AI1590" s="86"/>
    </row>
    <row r="1591" customFormat="false" ht="13" hidden="false" customHeight="false" outlineLevel="0" collapsed="false">
      <c r="J1591" s="78" t="n">
        <v>1589</v>
      </c>
      <c r="K1591" s="86" t="n">
        <v>38671.8193999469</v>
      </c>
      <c r="L1591" s="86" t="n">
        <v>0.267811569941264</v>
      </c>
      <c r="M1591" s="86" t="n">
        <v>0.10180976479543</v>
      </c>
      <c r="N1591" s="86" t="n">
        <v>0.0150343558599974</v>
      </c>
      <c r="Q1591" s="86"/>
      <c r="R1591" s="86"/>
      <c r="S1591" s="86"/>
      <c r="T1591" s="86"/>
      <c r="AE1591" s="86"/>
      <c r="AF1591" s="86"/>
      <c r="AG1591" s="86"/>
      <c r="AH1591" s="86"/>
      <c r="AI1591" s="86"/>
    </row>
    <row r="1592" customFormat="false" ht="13" hidden="false" customHeight="false" outlineLevel="0" collapsed="false">
      <c r="J1592" s="78" t="n">
        <v>1590</v>
      </c>
      <c r="K1592" s="86" t="n">
        <v>38696.2663597619</v>
      </c>
      <c r="L1592" s="86" t="n">
        <v>0.267672503481456</v>
      </c>
      <c r="M1592" s="86" t="n">
        <v>0.101229329873824</v>
      </c>
      <c r="N1592" s="86" t="n">
        <v>0.0158923627777881</v>
      </c>
      <c r="Q1592" s="86"/>
      <c r="R1592" s="86"/>
      <c r="S1592" s="86"/>
      <c r="T1592" s="86"/>
      <c r="AE1592" s="86"/>
      <c r="AF1592" s="86"/>
      <c r="AG1592" s="86"/>
      <c r="AH1592" s="86"/>
      <c r="AI1592" s="86"/>
    </row>
    <row r="1593" customFormat="false" ht="13" hidden="false" customHeight="false" outlineLevel="0" collapsed="false">
      <c r="J1593" s="78" t="n">
        <v>1591</v>
      </c>
      <c r="K1593" s="86" t="n">
        <v>38720.7869573439</v>
      </c>
      <c r="L1593" s="86" t="n">
        <v>0.267456154533818</v>
      </c>
      <c r="M1593" s="86" t="n">
        <v>0.100656817798981</v>
      </c>
      <c r="N1593" s="86" t="n">
        <v>0.0166960942330464</v>
      </c>
      <c r="Q1593" s="86"/>
      <c r="R1593" s="86"/>
      <c r="S1593" s="86"/>
      <c r="T1593" s="86"/>
      <c r="AE1593" s="86"/>
      <c r="AF1593" s="86"/>
      <c r="AG1593" s="86"/>
      <c r="AH1593" s="86"/>
      <c r="AI1593" s="86"/>
    </row>
    <row r="1594" customFormat="false" ht="13" hidden="false" customHeight="false" outlineLevel="0" collapsed="false">
      <c r="J1594" s="78" t="n">
        <v>1592</v>
      </c>
      <c r="K1594" s="86" t="n">
        <v>38745.2433919169</v>
      </c>
      <c r="L1594" s="86" t="n">
        <v>0.267168011046173</v>
      </c>
      <c r="M1594" s="86" t="n">
        <v>0.100169557569195</v>
      </c>
      <c r="N1594" s="86" t="n">
        <v>0.0174800827762858</v>
      </c>
      <c r="Q1594" s="86"/>
      <c r="R1594" s="86"/>
      <c r="S1594" s="86"/>
      <c r="T1594" s="86"/>
      <c r="AE1594" s="86"/>
      <c r="AF1594" s="86"/>
      <c r="AG1594" s="86"/>
      <c r="AH1594" s="86"/>
      <c r="AI1594" s="86"/>
    </row>
    <row r="1595" customFormat="false" ht="13" hidden="false" customHeight="false" outlineLevel="0" collapsed="false">
      <c r="J1595" s="78" t="n">
        <v>1593</v>
      </c>
      <c r="K1595" s="86" t="n">
        <v>38769.7350532339</v>
      </c>
      <c r="L1595" s="86" t="n">
        <v>0.266764811502331</v>
      </c>
      <c r="M1595" s="86" t="n">
        <v>0.0996390869800807</v>
      </c>
      <c r="N1595" s="86" t="n">
        <v>0.0182080673250504</v>
      </c>
      <c r="Q1595" s="86"/>
      <c r="R1595" s="86"/>
      <c r="S1595" s="86"/>
      <c r="T1595" s="86"/>
      <c r="AE1595" s="86"/>
      <c r="AF1595" s="86"/>
      <c r="AG1595" s="86"/>
      <c r="AH1595" s="86"/>
      <c r="AI1595" s="86"/>
    </row>
    <row r="1596" customFormat="false" ht="13" hidden="false" customHeight="false" outlineLevel="0" collapsed="false">
      <c r="J1596" s="78" t="n">
        <v>1594</v>
      </c>
      <c r="K1596" s="86" t="n">
        <v>38794.0634017139</v>
      </c>
      <c r="L1596" s="86" t="n">
        <v>0.266236407087547</v>
      </c>
      <c r="M1596" s="86" t="n">
        <v>0.0990239390684078</v>
      </c>
      <c r="N1596" s="86" t="n">
        <v>0.0187949926116724</v>
      </c>
      <c r="Q1596" s="86"/>
      <c r="R1596" s="86"/>
      <c r="S1596" s="86"/>
      <c r="T1596" s="86"/>
      <c r="AE1596" s="86"/>
      <c r="AF1596" s="86"/>
      <c r="AG1596" s="86"/>
      <c r="AH1596" s="86"/>
      <c r="AI1596" s="86"/>
    </row>
    <row r="1597" customFormat="false" ht="13" hidden="false" customHeight="false" outlineLevel="0" collapsed="false">
      <c r="J1597" s="78" t="n">
        <v>1595</v>
      </c>
      <c r="K1597" s="86" t="n">
        <v>38818.4612953929</v>
      </c>
      <c r="L1597" s="86" t="n">
        <v>0.265609742650774</v>
      </c>
      <c r="M1597" s="86" t="n">
        <v>0.0982982958049782</v>
      </c>
      <c r="N1597" s="86" t="n">
        <v>0.0191557295200652</v>
      </c>
      <c r="Q1597" s="86"/>
      <c r="R1597" s="86"/>
      <c r="S1597" s="86"/>
      <c r="T1597" s="86"/>
      <c r="AE1597" s="86"/>
      <c r="AF1597" s="86"/>
      <c r="AG1597" s="86"/>
      <c r="AH1597" s="86"/>
      <c r="AI1597" s="86"/>
    </row>
    <row r="1598" customFormat="false" ht="13" hidden="false" customHeight="false" outlineLevel="0" collapsed="false">
      <c r="J1598" s="78" t="n">
        <v>1596</v>
      </c>
      <c r="K1598" s="86" t="n">
        <v>38842.8610181619</v>
      </c>
      <c r="L1598" s="86" t="n">
        <v>0.264975818104208</v>
      </c>
      <c r="M1598" s="86" t="n">
        <v>0.0976050858460211</v>
      </c>
      <c r="N1598" s="86" t="n">
        <v>0.0192452731581109</v>
      </c>
      <c r="Q1598" s="86"/>
      <c r="R1598" s="86"/>
      <c r="S1598" s="86"/>
      <c r="T1598" s="86"/>
      <c r="AE1598" s="86"/>
      <c r="AF1598" s="86"/>
      <c r="AG1598" s="86"/>
      <c r="AH1598" s="86"/>
      <c r="AI1598" s="86"/>
    </row>
    <row r="1599" customFormat="false" ht="13" hidden="false" customHeight="false" outlineLevel="0" collapsed="false">
      <c r="J1599" s="78" t="n">
        <v>1597</v>
      </c>
      <c r="K1599" s="86" t="n">
        <v>38867.0288583579</v>
      </c>
      <c r="L1599" s="86" t="n">
        <v>0.264420469836892</v>
      </c>
      <c r="M1599" s="86" t="n">
        <v>0.0970712656906493</v>
      </c>
      <c r="N1599" s="86" t="n">
        <v>0.0190170581027481</v>
      </c>
      <c r="Q1599" s="86"/>
      <c r="R1599" s="86"/>
      <c r="S1599" s="86"/>
      <c r="T1599" s="86"/>
      <c r="AE1599" s="86"/>
      <c r="AF1599" s="86"/>
      <c r="AG1599" s="86"/>
      <c r="AH1599" s="86"/>
      <c r="AI1599" s="86"/>
    </row>
    <row r="1600" customFormat="false" ht="13" hidden="false" customHeight="false" outlineLevel="0" collapsed="false">
      <c r="J1600" s="78" t="n">
        <v>1598</v>
      </c>
      <c r="K1600" s="86" t="n">
        <v>38891.2670929429</v>
      </c>
      <c r="L1600" s="86" t="n">
        <v>0.264015869301679</v>
      </c>
      <c r="M1600" s="86" t="n">
        <v>0.096933026430687</v>
      </c>
      <c r="N1600" s="86" t="n">
        <v>0.0184079947778972</v>
      </c>
      <c r="Q1600" s="86"/>
      <c r="R1600" s="86"/>
      <c r="S1600" s="86"/>
      <c r="T1600" s="86"/>
      <c r="AE1600" s="86"/>
      <c r="AF1600" s="86"/>
      <c r="AG1600" s="86"/>
      <c r="AH1600" s="86"/>
      <c r="AI1600" s="86"/>
    </row>
    <row r="1601" customFormat="false" ht="13" hidden="false" customHeight="false" outlineLevel="0" collapsed="false">
      <c r="J1601" s="78" t="n">
        <v>1599</v>
      </c>
      <c r="K1601" s="86" t="n">
        <v>38915.6305240889</v>
      </c>
      <c r="L1601" s="86" t="n">
        <v>0.263817668792438</v>
      </c>
      <c r="M1601" s="86" t="n">
        <v>0.0974744610664822</v>
      </c>
      <c r="N1601" s="86" t="n">
        <v>0.017411726063661</v>
      </c>
      <c r="Q1601" s="86"/>
      <c r="R1601" s="86"/>
      <c r="S1601" s="86"/>
      <c r="T1601" s="86"/>
      <c r="AE1601" s="86"/>
      <c r="AF1601" s="86"/>
      <c r="AG1601" s="86"/>
      <c r="AH1601" s="86"/>
      <c r="AI1601" s="86"/>
    </row>
    <row r="1602" customFormat="false" ht="13" hidden="false" customHeight="false" outlineLevel="0" collapsed="false">
      <c r="J1602" s="78" t="n">
        <v>1600</v>
      </c>
      <c r="K1602" s="86" t="n">
        <v>38940.0653979289</v>
      </c>
      <c r="L1602" s="86" t="n">
        <v>0.263939077855581</v>
      </c>
      <c r="M1602" s="86" t="n">
        <v>0.0989962469885666</v>
      </c>
      <c r="N1602" s="86" t="n">
        <v>0.0161751614872699</v>
      </c>
      <c r="Q1602" s="86"/>
      <c r="R1602" s="86"/>
      <c r="S1602" s="86"/>
      <c r="T1602" s="86"/>
      <c r="AE1602" s="86"/>
      <c r="AF1602" s="86"/>
      <c r="AG1602" s="86"/>
      <c r="AH1602" s="86"/>
      <c r="AI1602" s="86"/>
    </row>
    <row r="1603" customFormat="false" ht="13" hidden="false" customHeight="false" outlineLevel="0" collapsed="false">
      <c r="J1603" s="78" t="n">
        <v>1601</v>
      </c>
      <c r="K1603" s="86" t="n">
        <v>38964.2290273159</v>
      </c>
      <c r="L1603" s="86" t="n">
        <v>0.264446724259966</v>
      </c>
      <c r="M1603" s="86" t="n">
        <v>0.101463221405294</v>
      </c>
      <c r="N1603" s="86" t="n">
        <v>0.0149216676363881</v>
      </c>
      <c r="Q1603" s="86"/>
      <c r="R1603" s="86"/>
      <c r="S1603" s="86"/>
      <c r="T1603" s="86"/>
      <c r="AE1603" s="86"/>
      <c r="AF1603" s="86"/>
      <c r="AG1603" s="86"/>
      <c r="AH1603" s="86"/>
      <c r="AI1603" s="86"/>
    </row>
    <row r="1604" customFormat="false" ht="13" hidden="false" customHeight="false" outlineLevel="0" collapsed="false">
      <c r="J1604" s="78" t="n">
        <v>1602</v>
      </c>
      <c r="K1604" s="86" t="n">
        <v>38988.4267504659</v>
      </c>
      <c r="L1604" s="86" t="n">
        <v>0.265374927815238</v>
      </c>
      <c r="M1604" s="86" t="n">
        <v>0.104364853636916</v>
      </c>
      <c r="N1604" s="86" t="n">
        <v>0.0138427643803136</v>
      </c>
      <c r="Q1604" s="86"/>
      <c r="R1604" s="86"/>
      <c r="S1604" s="86"/>
      <c r="T1604" s="86"/>
      <c r="AE1604" s="86"/>
      <c r="AF1604" s="86"/>
      <c r="AG1604" s="86"/>
      <c r="AH1604" s="86"/>
      <c r="AI1604" s="86"/>
    </row>
    <row r="1605" customFormat="false" ht="13" hidden="false" customHeight="false" outlineLevel="0" collapsed="false">
      <c r="J1605" s="78" t="n">
        <v>1603</v>
      </c>
      <c r="K1605" s="86" t="n">
        <v>39012.8902494059</v>
      </c>
      <c r="L1605" s="86" t="n">
        <v>0.266669373624144</v>
      </c>
      <c r="M1605" s="86" t="n">
        <v>0.107089163010232</v>
      </c>
      <c r="N1605" s="86" t="n">
        <v>0.0130585171428758</v>
      </c>
      <c r="Q1605" s="86"/>
      <c r="R1605" s="86"/>
      <c r="S1605" s="86"/>
      <c r="T1605" s="86"/>
      <c r="AE1605" s="86"/>
      <c r="AF1605" s="86"/>
      <c r="AG1605" s="86"/>
      <c r="AH1605" s="86"/>
      <c r="AI1605" s="86"/>
    </row>
    <row r="1606" customFormat="false" ht="13" hidden="false" customHeight="false" outlineLevel="0" collapsed="false">
      <c r="J1606" s="78" t="n">
        <v>1604</v>
      </c>
      <c r="K1606" s="86" t="n">
        <v>39037.1347891179</v>
      </c>
      <c r="L1606" s="86" t="n">
        <v>0.268215979577049</v>
      </c>
      <c r="M1606" s="86" t="n">
        <v>0.109106459724308</v>
      </c>
      <c r="N1606" s="86" t="n">
        <v>0.0126295255340075</v>
      </c>
      <c r="Q1606" s="86"/>
      <c r="R1606" s="86"/>
      <c r="S1606" s="86"/>
      <c r="T1606" s="86"/>
      <c r="AE1606" s="86"/>
      <c r="AF1606" s="86"/>
      <c r="AG1606" s="86"/>
      <c r="AH1606" s="86"/>
      <c r="AI1606" s="86"/>
    </row>
    <row r="1607" customFormat="false" ht="13" hidden="false" customHeight="false" outlineLevel="0" collapsed="false">
      <c r="J1607" s="78" t="n">
        <v>1605</v>
      </c>
      <c r="K1607" s="86" t="n">
        <v>39061.6274142069</v>
      </c>
      <c r="L1607" s="86" t="n">
        <v>0.269861891596313</v>
      </c>
      <c r="M1607" s="86" t="n">
        <v>0.110232254431012</v>
      </c>
      <c r="N1607" s="86" t="n">
        <v>0.012499738062452</v>
      </c>
      <c r="Q1607" s="86"/>
      <c r="R1607" s="86"/>
      <c r="S1607" s="86"/>
      <c r="T1607" s="86"/>
      <c r="AE1607" s="86"/>
      <c r="AF1607" s="86"/>
      <c r="AG1607" s="86"/>
      <c r="AH1607" s="86"/>
      <c r="AI1607" s="86"/>
    </row>
    <row r="1608" customFormat="false" ht="13" hidden="false" customHeight="false" outlineLevel="0" collapsed="false">
      <c r="J1608" s="78" t="n">
        <v>1606</v>
      </c>
      <c r="K1608" s="86" t="n">
        <v>39085.9927077229</v>
      </c>
      <c r="L1608" s="86" t="n">
        <v>0.271445579162577</v>
      </c>
      <c r="M1608" s="86" t="n">
        <v>0.110764533454083</v>
      </c>
      <c r="N1608" s="86" t="n">
        <v>0.012572748311087</v>
      </c>
      <c r="Q1608" s="86"/>
      <c r="R1608" s="86"/>
      <c r="S1608" s="86"/>
      <c r="T1608" s="86"/>
      <c r="AE1608" s="86"/>
      <c r="AF1608" s="86"/>
      <c r="AG1608" s="86"/>
      <c r="AH1608" s="86"/>
      <c r="AI1608" s="86"/>
    </row>
    <row r="1609" customFormat="false" ht="13" hidden="false" customHeight="false" outlineLevel="0" collapsed="false">
      <c r="J1609" s="78" t="n">
        <v>1607</v>
      </c>
      <c r="K1609" s="86" t="n">
        <v>39110.3877966859</v>
      </c>
      <c r="L1609" s="86" t="n">
        <v>0.272807458770851</v>
      </c>
      <c r="M1609" s="86" t="n">
        <v>0.111301619603653</v>
      </c>
      <c r="N1609" s="86" t="n">
        <v>0.0127952981389017</v>
      </c>
      <c r="Q1609" s="86"/>
      <c r="R1609" s="86"/>
      <c r="S1609" s="86"/>
      <c r="T1609" s="86"/>
      <c r="AE1609" s="86"/>
      <c r="AF1609" s="86"/>
      <c r="AG1609" s="86"/>
      <c r="AH1609" s="86"/>
      <c r="AI1609" s="86"/>
    </row>
    <row r="1610" customFormat="false" ht="13" hidden="false" customHeight="false" outlineLevel="0" collapsed="false">
      <c r="J1610" s="78" t="n">
        <v>1608</v>
      </c>
      <c r="K1610" s="86" t="n">
        <v>39134.8182404699</v>
      </c>
      <c r="L1610" s="86" t="n">
        <v>0.273866546631118</v>
      </c>
      <c r="M1610" s="86" t="n">
        <v>0.112402631710106</v>
      </c>
      <c r="N1610" s="86" t="n">
        <v>0.0131828148303956</v>
      </c>
      <c r="Q1610" s="86"/>
      <c r="R1610" s="86"/>
      <c r="S1610" s="86"/>
      <c r="T1610" s="86"/>
      <c r="AE1610" s="86"/>
      <c r="AF1610" s="86"/>
      <c r="AG1610" s="86"/>
      <c r="AH1610" s="86"/>
      <c r="AI1610" s="86"/>
    </row>
    <row r="1611" customFormat="false" ht="13" hidden="false" customHeight="false" outlineLevel="0" collapsed="false">
      <c r="J1611" s="78" t="n">
        <v>1609</v>
      </c>
      <c r="K1611" s="86" t="n">
        <v>39159.1699926889</v>
      </c>
      <c r="L1611" s="86" t="n">
        <v>0.274628143565942</v>
      </c>
      <c r="M1611" s="86" t="n">
        <v>0.114089217463665</v>
      </c>
      <c r="N1611" s="86" t="n">
        <v>0.0136904890895465</v>
      </c>
      <c r="Q1611" s="86"/>
      <c r="R1611" s="86"/>
      <c r="S1611" s="86"/>
      <c r="T1611" s="86"/>
      <c r="AE1611" s="86"/>
      <c r="AF1611" s="86"/>
      <c r="AG1611" s="86"/>
      <c r="AH1611" s="86"/>
      <c r="AI1611" s="86"/>
    </row>
    <row r="1612" customFormat="false" ht="13" hidden="false" customHeight="false" outlineLevel="0" collapsed="false">
      <c r="J1612" s="78" t="n">
        <v>1610</v>
      </c>
      <c r="K1612" s="86" t="n">
        <v>39183.7712268689</v>
      </c>
      <c r="L1612" s="86" t="n">
        <v>0.275143059880188</v>
      </c>
      <c r="M1612" s="86" t="n">
        <v>0.115941603536659</v>
      </c>
      <c r="N1612" s="86" t="n">
        <v>0.0142258535814723</v>
      </c>
      <c r="Q1612" s="86"/>
      <c r="R1612" s="86"/>
      <c r="S1612" s="86"/>
      <c r="T1612" s="86"/>
      <c r="AE1612" s="86"/>
      <c r="AF1612" s="86"/>
      <c r="AG1612" s="86"/>
      <c r="AH1612" s="86"/>
      <c r="AI1612" s="86"/>
    </row>
    <row r="1613" customFormat="false" ht="13" hidden="false" customHeight="false" outlineLevel="0" collapsed="false">
      <c r="J1613" s="78" t="n">
        <v>1611</v>
      </c>
      <c r="K1613" s="86" t="n">
        <v>39208.1801543399</v>
      </c>
      <c r="L1613" s="86" t="n">
        <v>0.275404939894963</v>
      </c>
      <c r="M1613" s="86" t="n">
        <v>0.117306910351923</v>
      </c>
      <c r="N1613" s="86" t="n">
        <v>0.0146923456025918</v>
      </c>
      <c r="Q1613" s="86"/>
      <c r="R1613" s="86"/>
      <c r="S1613" s="86"/>
      <c r="T1613" s="86"/>
      <c r="AE1613" s="86"/>
      <c r="AF1613" s="86"/>
      <c r="AG1613" s="86"/>
      <c r="AH1613" s="86"/>
      <c r="AI1613" s="86"/>
    </row>
    <row r="1614" customFormat="false" ht="13" hidden="false" customHeight="false" outlineLevel="0" collapsed="false">
      <c r="J1614" s="78" t="n">
        <v>1612</v>
      </c>
      <c r="K1614" s="86" t="n">
        <v>39232.3097360909</v>
      </c>
      <c r="L1614" s="86" t="n">
        <v>0.275413244107179</v>
      </c>
      <c r="M1614" s="86" t="n">
        <v>0.117666152228306</v>
      </c>
      <c r="N1614" s="86" t="n">
        <v>0.0150396183037942</v>
      </c>
      <c r="Q1614" s="86"/>
      <c r="R1614" s="86"/>
      <c r="S1614" s="86"/>
      <c r="T1614" s="86"/>
      <c r="AE1614" s="86"/>
      <c r="AF1614" s="86"/>
      <c r="AG1614" s="86"/>
      <c r="AH1614" s="86"/>
      <c r="AI1614" s="86"/>
    </row>
    <row r="1615" customFormat="false" ht="13" hidden="false" customHeight="false" outlineLevel="0" collapsed="false">
      <c r="J1615" s="78" t="n">
        <v>1613</v>
      </c>
      <c r="K1615" s="86" t="n">
        <v>39256.7625668919</v>
      </c>
      <c r="L1615" s="86" t="n">
        <v>0.275179619643823</v>
      </c>
      <c r="M1615" s="86" t="n">
        <v>0.116891873449939</v>
      </c>
      <c r="N1615" s="86" t="n">
        <v>0.0152342629538537</v>
      </c>
      <c r="Q1615" s="86"/>
      <c r="R1615" s="86"/>
      <c r="S1615" s="86"/>
      <c r="T1615" s="86"/>
      <c r="AE1615" s="86"/>
      <c r="AF1615" s="86"/>
      <c r="AG1615" s="86"/>
      <c r="AH1615" s="86"/>
      <c r="AI1615" s="86"/>
    </row>
    <row r="1616" customFormat="false" ht="13" hidden="false" customHeight="false" outlineLevel="0" collapsed="false">
      <c r="J1616" s="78" t="n">
        <v>1614</v>
      </c>
      <c r="K1616" s="86" t="n">
        <v>39281.0110381549</v>
      </c>
      <c r="L1616" s="86" t="n">
        <v>0.274723272178036</v>
      </c>
      <c r="M1616" s="86" t="n">
        <v>0.115549375318335</v>
      </c>
      <c r="N1616" s="86" t="n">
        <v>0.015235083428098</v>
      </c>
      <c r="Q1616" s="86"/>
      <c r="R1616" s="86"/>
      <c r="S1616" s="86"/>
      <c r="T1616" s="86"/>
      <c r="AE1616" s="86"/>
      <c r="AF1616" s="86"/>
      <c r="AG1616" s="86"/>
      <c r="AH1616" s="86"/>
      <c r="AI1616" s="86"/>
    </row>
    <row r="1617" customFormat="false" ht="13" hidden="false" customHeight="false" outlineLevel="0" collapsed="false">
      <c r="J1617" s="78" t="n">
        <v>1615</v>
      </c>
      <c r="K1617" s="86" t="n">
        <v>39305.1636853509</v>
      </c>
      <c r="L1617" s="86" t="n">
        <v>0.274060612402327</v>
      </c>
      <c r="M1617" s="86" t="n">
        <v>0.114472277683305</v>
      </c>
      <c r="N1617" s="86" t="n">
        <v>0.0149976638924919</v>
      </c>
      <c r="Q1617" s="86"/>
      <c r="R1617" s="86"/>
      <c r="S1617" s="86"/>
      <c r="T1617" s="86"/>
      <c r="AE1617" s="86"/>
      <c r="AF1617" s="86"/>
      <c r="AG1617" s="86"/>
      <c r="AH1617" s="86"/>
      <c r="AI1617" s="86"/>
    </row>
    <row r="1618" customFormat="false" ht="13" hidden="false" customHeight="false" outlineLevel="0" collapsed="false">
      <c r="J1618" s="78" t="n">
        <v>1616</v>
      </c>
      <c r="K1618" s="86" t="n">
        <v>39329.6019173999</v>
      </c>
      <c r="L1618" s="86" t="n">
        <v>0.273266082500452</v>
      </c>
      <c r="M1618" s="86" t="n">
        <v>0.114085058135659</v>
      </c>
      <c r="N1618" s="86" t="n">
        <v>0.0144986861903726</v>
      </c>
      <c r="Q1618" s="86"/>
      <c r="R1618" s="86"/>
      <c r="S1618" s="86"/>
      <c r="T1618" s="86"/>
      <c r="AE1618" s="86"/>
      <c r="AF1618" s="86"/>
      <c r="AG1618" s="86"/>
      <c r="AH1618" s="86"/>
      <c r="AI1618" s="86"/>
    </row>
    <row r="1619" customFormat="false" ht="13" hidden="false" customHeight="false" outlineLevel="0" collapsed="false">
      <c r="J1619" s="78" t="n">
        <v>1617</v>
      </c>
      <c r="K1619" s="86" t="n">
        <v>39354.0593900379</v>
      </c>
      <c r="L1619" s="86" t="n">
        <v>0.27241946038074</v>
      </c>
      <c r="M1619" s="86" t="n">
        <v>0.114386143221511</v>
      </c>
      <c r="N1619" s="86" t="n">
        <v>0.0137643277726622</v>
      </c>
      <c r="Q1619" s="86"/>
      <c r="R1619" s="86"/>
      <c r="S1619" s="86"/>
      <c r="T1619" s="86"/>
      <c r="AE1619" s="86"/>
      <c r="AF1619" s="86"/>
      <c r="AG1619" s="86"/>
      <c r="AH1619" s="86"/>
      <c r="AI1619" s="86"/>
    </row>
    <row r="1620" customFormat="false" ht="13" hidden="false" customHeight="false" outlineLevel="0" collapsed="false">
      <c r="J1620" s="78" t="n">
        <v>1618</v>
      </c>
      <c r="K1620" s="86" t="n">
        <v>39378.5078760509</v>
      </c>
      <c r="L1620" s="86" t="n">
        <v>0.27156629110269</v>
      </c>
      <c r="M1620" s="86" t="n">
        <v>0.115084362077682</v>
      </c>
      <c r="N1620" s="86" t="n">
        <v>0.0128533349385431</v>
      </c>
      <c r="Q1620" s="86"/>
      <c r="R1620" s="86"/>
      <c r="S1620" s="86"/>
      <c r="T1620" s="86"/>
      <c r="AE1620" s="86"/>
      <c r="AF1620" s="86"/>
      <c r="AG1620" s="86"/>
      <c r="AH1620" s="86"/>
      <c r="AI1620" s="86"/>
    </row>
    <row r="1621" customFormat="false" ht="13" hidden="false" customHeight="false" outlineLevel="0" collapsed="false">
      <c r="J1621" s="78" t="n">
        <v>1619</v>
      </c>
      <c r="K1621" s="86" t="n">
        <v>39402.89837345</v>
      </c>
      <c r="L1621" s="86" t="n">
        <v>0.270730236024147</v>
      </c>
      <c r="M1621" s="86" t="n">
        <v>0.115872569670452</v>
      </c>
      <c r="N1621" s="86" t="n">
        <v>0.01181091316763</v>
      </c>
      <c r="Q1621" s="86"/>
      <c r="R1621" s="86"/>
      <c r="S1621" s="86"/>
      <c r="T1621" s="86"/>
      <c r="AE1621" s="86"/>
      <c r="AF1621" s="86"/>
      <c r="AG1621" s="86"/>
      <c r="AH1621" s="86"/>
      <c r="AI1621" s="86"/>
    </row>
    <row r="1622" customFormat="false" ht="13" hidden="false" customHeight="false" outlineLevel="0" collapsed="false">
      <c r="J1622" s="78" t="n">
        <v>1620</v>
      </c>
      <c r="K1622" s="86" t="n">
        <v>39427.3668559059</v>
      </c>
      <c r="L1622" s="86" t="n">
        <v>0.269976778868159</v>
      </c>
      <c r="M1622" s="86" t="n">
        <v>0.116704798790103</v>
      </c>
      <c r="N1622" s="86" t="n">
        <v>0.0106842760639935</v>
      </c>
      <c r="Q1622" s="86"/>
      <c r="R1622" s="86"/>
      <c r="S1622" s="86"/>
      <c r="T1622" s="86"/>
      <c r="AE1622" s="86"/>
      <c r="AF1622" s="86"/>
      <c r="AG1622" s="86"/>
      <c r="AH1622" s="86"/>
      <c r="AI1622" s="86"/>
    </row>
    <row r="1623" customFormat="false" ht="13" hidden="false" customHeight="false" outlineLevel="0" collapsed="false">
      <c r="J1623" s="78" t="n">
        <v>1621</v>
      </c>
      <c r="K1623" s="86" t="n">
        <v>39451.504961076</v>
      </c>
      <c r="L1623" s="86" t="n">
        <v>0.269402582126243</v>
      </c>
      <c r="M1623" s="86" t="n">
        <v>0.117598040082712</v>
      </c>
      <c r="N1623" s="86" t="n">
        <v>0.00958477055785046</v>
      </c>
      <c r="Q1623" s="86"/>
      <c r="R1623" s="86"/>
      <c r="S1623" s="86"/>
      <c r="T1623" s="86"/>
      <c r="AE1623" s="86"/>
      <c r="AF1623" s="86"/>
      <c r="AG1623" s="86"/>
      <c r="AH1623" s="86"/>
      <c r="AI1623" s="86"/>
    </row>
    <row r="1624" customFormat="false" ht="13" hidden="false" customHeight="false" outlineLevel="0" collapsed="false">
      <c r="J1624" s="78" t="n">
        <v>1622</v>
      </c>
      <c r="K1624" s="86" t="n">
        <v>39475.958337218</v>
      </c>
      <c r="L1624" s="86" t="n">
        <v>0.269095428222866</v>
      </c>
      <c r="M1624" s="86" t="n">
        <v>0.118588987078522</v>
      </c>
      <c r="N1624" s="86" t="n">
        <v>0.00863311381092935</v>
      </c>
      <c r="Q1624" s="86"/>
      <c r="R1624" s="86"/>
      <c r="S1624" s="86"/>
      <c r="T1624" s="86"/>
      <c r="AE1624" s="86"/>
      <c r="AF1624" s="86"/>
      <c r="AG1624" s="86"/>
      <c r="AH1624" s="86"/>
      <c r="AI1624" s="86"/>
    </row>
    <row r="1625" customFormat="false" ht="13" hidden="false" customHeight="false" outlineLevel="0" collapsed="false">
      <c r="J1625" s="78" t="n">
        <v>1623</v>
      </c>
      <c r="K1625" s="86" t="n">
        <v>39500.399499511</v>
      </c>
      <c r="L1625" s="86" t="n">
        <v>0.26907559026267</v>
      </c>
      <c r="M1625" s="86" t="n">
        <v>0.119442432523362</v>
      </c>
      <c r="N1625" s="86" t="n">
        <v>0.00793815921762031</v>
      </c>
      <c r="Q1625" s="86"/>
      <c r="R1625" s="86"/>
      <c r="S1625" s="86"/>
      <c r="T1625" s="86"/>
      <c r="AE1625" s="86"/>
      <c r="AF1625" s="86"/>
      <c r="AG1625" s="86"/>
      <c r="AH1625" s="86"/>
      <c r="AI1625" s="86"/>
    </row>
    <row r="1626" customFormat="false" ht="13" hidden="false" customHeight="false" outlineLevel="0" collapsed="false">
      <c r="J1626" s="78" t="n">
        <v>1624</v>
      </c>
      <c r="K1626" s="86" t="n">
        <v>39524.7936158719</v>
      </c>
      <c r="L1626" s="86" t="n">
        <v>0.269311795099099</v>
      </c>
      <c r="M1626" s="86" t="n">
        <v>0.11981531210493</v>
      </c>
      <c r="N1626" s="86" t="n">
        <v>0.00753620654228175</v>
      </c>
      <c r="Q1626" s="86"/>
      <c r="R1626" s="86"/>
      <c r="S1626" s="86"/>
      <c r="T1626" s="86"/>
      <c r="AE1626" s="86"/>
      <c r="AF1626" s="86"/>
      <c r="AG1626" s="86"/>
      <c r="AH1626" s="86"/>
      <c r="AI1626" s="86"/>
    </row>
    <row r="1627" customFormat="false" ht="13" hidden="false" customHeight="false" outlineLevel="0" collapsed="false">
      <c r="J1627" s="78" t="n">
        <v>1625</v>
      </c>
      <c r="K1627" s="86" t="n">
        <v>39549.247979555</v>
      </c>
      <c r="L1627" s="86" t="n">
        <v>0.269742738460841</v>
      </c>
      <c r="M1627" s="86" t="n">
        <v>0.119268983698395</v>
      </c>
      <c r="N1627" s="86" t="n">
        <v>0.00744556950113185</v>
      </c>
      <c r="Q1627" s="86"/>
      <c r="R1627" s="86"/>
      <c r="S1627" s="86"/>
      <c r="T1627" s="86"/>
      <c r="AE1627" s="86"/>
      <c r="AF1627" s="86"/>
      <c r="AG1627" s="86"/>
      <c r="AH1627" s="86"/>
      <c r="AI1627" s="86"/>
    </row>
    <row r="1628" customFormat="false" ht="13" hidden="false" customHeight="false" outlineLevel="0" collapsed="false">
      <c r="J1628" s="78" t="n">
        <v>1626</v>
      </c>
      <c r="K1628" s="86" t="n">
        <v>39573.721918191</v>
      </c>
      <c r="L1628" s="86" t="n">
        <v>0.27032457735388</v>
      </c>
      <c r="M1628" s="86" t="n">
        <v>0.117477055702024</v>
      </c>
      <c r="N1628" s="86" t="n">
        <v>0.00766484974985667</v>
      </c>
      <c r="Q1628" s="86"/>
      <c r="R1628" s="86"/>
      <c r="S1628" s="86"/>
      <c r="T1628" s="86"/>
      <c r="AE1628" s="86"/>
      <c r="AF1628" s="86"/>
      <c r="AG1628" s="86"/>
      <c r="AH1628" s="86"/>
      <c r="AI1628" s="86"/>
    </row>
    <row r="1629" customFormat="false" ht="13" hidden="false" customHeight="false" outlineLevel="0" collapsed="false">
      <c r="J1629" s="78" t="n">
        <v>1627</v>
      </c>
      <c r="K1629" s="86" t="n">
        <v>39598.172414911</v>
      </c>
      <c r="L1629" s="86" t="n">
        <v>0.271043572775531</v>
      </c>
      <c r="M1629" s="86" t="n">
        <v>0.114542526147459</v>
      </c>
      <c r="N1629" s="86" t="n">
        <v>0.00809181869053342</v>
      </c>
      <c r="Q1629" s="86"/>
      <c r="R1629" s="86"/>
      <c r="S1629" s="86"/>
      <c r="T1629" s="86"/>
      <c r="AE1629" s="86"/>
      <c r="AF1629" s="86"/>
      <c r="AG1629" s="86"/>
      <c r="AH1629" s="86"/>
      <c r="AI1629" s="86"/>
    </row>
    <row r="1630" customFormat="false" ht="13" hidden="false" customHeight="false" outlineLevel="0" collapsed="false">
      <c r="J1630" s="78" t="n">
        <v>1628</v>
      </c>
      <c r="K1630" s="86" t="n">
        <v>39622.3257275889</v>
      </c>
      <c r="L1630" s="86" t="n">
        <v>0.271895577000985</v>
      </c>
      <c r="M1630" s="86" t="n">
        <v>0.111060535080995</v>
      </c>
      <c r="N1630" s="86" t="n">
        <v>0.00858381637041204</v>
      </c>
      <c r="Q1630" s="86"/>
      <c r="R1630" s="86"/>
      <c r="S1630" s="86"/>
      <c r="T1630" s="86"/>
      <c r="AE1630" s="86"/>
      <c r="AF1630" s="86"/>
      <c r="AG1630" s="86"/>
      <c r="AH1630" s="86"/>
      <c r="AI1630" s="86"/>
    </row>
    <row r="1631" customFormat="false" ht="13" hidden="false" customHeight="false" outlineLevel="0" collapsed="false">
      <c r="J1631" s="78" t="n">
        <v>1629</v>
      </c>
      <c r="K1631" s="86" t="n">
        <v>39646.81329677</v>
      </c>
      <c r="L1631" s="86" t="n">
        <v>0.272802827731108</v>
      </c>
      <c r="M1631" s="86" t="n">
        <v>0.107825909973014</v>
      </c>
      <c r="N1631" s="86" t="n">
        <v>0.00905649266938302</v>
      </c>
      <c r="Q1631" s="86"/>
      <c r="R1631" s="86"/>
      <c r="S1631" s="86"/>
      <c r="T1631" s="86"/>
      <c r="AE1631" s="86"/>
      <c r="AF1631" s="86"/>
      <c r="AG1631" s="86"/>
      <c r="AH1631" s="86"/>
      <c r="AI1631" s="86"/>
    </row>
    <row r="1632" customFormat="false" ht="13" hidden="false" customHeight="false" outlineLevel="0" collapsed="false">
      <c r="J1632" s="78" t="n">
        <v>1630</v>
      </c>
      <c r="K1632" s="86" t="n">
        <v>39671.2269428409</v>
      </c>
      <c r="L1632" s="86" t="n">
        <v>0.273676441531005</v>
      </c>
      <c r="M1632" s="86" t="n">
        <v>0.105341902996872</v>
      </c>
      <c r="N1632" s="86" t="n">
        <v>0.00955052447970283</v>
      </c>
      <c r="Q1632" s="86"/>
      <c r="R1632" s="86"/>
      <c r="S1632" s="86"/>
      <c r="T1632" s="86"/>
      <c r="AE1632" s="86"/>
      <c r="AF1632" s="86"/>
      <c r="AG1632" s="86"/>
      <c r="AH1632" s="86"/>
      <c r="AI1632" s="86"/>
    </row>
    <row r="1633" customFormat="false" ht="13" hidden="false" customHeight="false" outlineLevel="0" collapsed="false">
      <c r="J1633" s="78" t="n">
        <v>1631</v>
      </c>
      <c r="K1633" s="86" t="n">
        <v>39695.6383245109</v>
      </c>
      <c r="L1633" s="86" t="n">
        <v>0.274419270691949</v>
      </c>
      <c r="M1633" s="86" t="n">
        <v>0.103827420085181</v>
      </c>
      <c r="N1633" s="86" t="n">
        <v>0.0101516201461486</v>
      </c>
      <c r="Q1633" s="86"/>
      <c r="R1633" s="86"/>
      <c r="S1633" s="86"/>
      <c r="T1633" s="86"/>
      <c r="AE1633" s="86"/>
      <c r="AF1633" s="86"/>
      <c r="AG1633" s="86"/>
      <c r="AH1633" s="86"/>
      <c r="AI1633" s="86"/>
    </row>
    <row r="1634" customFormat="false" ht="13" hidden="false" customHeight="false" outlineLevel="0" collapsed="false">
      <c r="J1634" s="78" t="n">
        <v>1632</v>
      </c>
      <c r="K1634" s="86" t="n">
        <v>39720.1351426299</v>
      </c>
      <c r="L1634" s="86" t="n">
        <v>0.274960340894449</v>
      </c>
      <c r="M1634" s="86" t="n">
        <v>0.103412345521353</v>
      </c>
      <c r="N1634" s="86" t="n">
        <v>0.0109237551921266</v>
      </c>
      <c r="Q1634" s="86"/>
      <c r="R1634" s="86"/>
      <c r="S1634" s="86"/>
      <c r="T1634" s="86"/>
      <c r="AE1634" s="86"/>
      <c r="AF1634" s="86"/>
      <c r="AG1634" s="86"/>
      <c r="AH1634" s="86"/>
      <c r="AI1634" s="86"/>
    </row>
    <row r="1635" customFormat="false" ht="13" hidden="false" customHeight="false" outlineLevel="0" collapsed="false">
      <c r="J1635" s="78" t="n">
        <v>1633</v>
      </c>
      <c r="K1635" s="86" t="n">
        <v>39744.5571268059</v>
      </c>
      <c r="L1635" s="86" t="n">
        <v>0.275217629707586</v>
      </c>
      <c r="M1635" s="86" t="n">
        <v>0.104132169298369</v>
      </c>
      <c r="N1635" s="86" t="n">
        <v>0.0118857197174243</v>
      </c>
      <c r="Q1635" s="86"/>
      <c r="R1635" s="86"/>
      <c r="S1635" s="86"/>
      <c r="T1635" s="86"/>
      <c r="AE1635" s="86"/>
      <c r="AF1635" s="86"/>
      <c r="AG1635" s="86"/>
      <c r="AH1635" s="86"/>
      <c r="AI1635" s="86"/>
    </row>
    <row r="1636" customFormat="false" ht="13" hidden="false" customHeight="false" outlineLevel="0" collapsed="false">
      <c r="J1636" s="78" t="n">
        <v>1634</v>
      </c>
      <c r="K1636" s="86" t="n">
        <v>39769.0345016509</v>
      </c>
      <c r="L1636" s="86" t="n">
        <v>0.275156335317001</v>
      </c>
      <c r="M1636" s="86" t="n">
        <v>0.105983741143904</v>
      </c>
      <c r="N1636" s="86" t="n">
        <v>0.0130078323881803</v>
      </c>
      <c r="Q1636" s="86"/>
      <c r="R1636" s="86"/>
      <c r="S1636" s="86"/>
      <c r="T1636" s="86"/>
      <c r="AE1636" s="86"/>
      <c r="AF1636" s="86"/>
      <c r="AG1636" s="86"/>
      <c r="AH1636" s="86"/>
      <c r="AI1636" s="86"/>
    </row>
    <row r="1637" customFormat="false" ht="13" hidden="false" customHeight="false" outlineLevel="0" collapsed="false">
      <c r="J1637" s="78" t="n">
        <v>1635</v>
      </c>
      <c r="K1637" s="86" t="n">
        <v>39793.5174675049</v>
      </c>
      <c r="L1637" s="86" t="n">
        <v>0.274802390551527</v>
      </c>
      <c r="M1637" s="86" t="n">
        <v>0.108755341081785</v>
      </c>
      <c r="N1637" s="86" t="n">
        <v>0.0142587359382992</v>
      </c>
      <c r="Q1637" s="86"/>
      <c r="R1637" s="86"/>
      <c r="S1637" s="86"/>
      <c r="T1637" s="86"/>
      <c r="AE1637" s="86"/>
      <c r="AF1637" s="86"/>
      <c r="AG1637" s="86"/>
      <c r="AH1637" s="86"/>
      <c r="AI1637" s="86"/>
    </row>
    <row r="1638" customFormat="false" ht="13" hidden="false" customHeight="false" outlineLevel="0" collapsed="false">
      <c r="J1638" s="78" t="n">
        <v>1636</v>
      </c>
      <c r="K1638" s="86" t="n">
        <v>39817.9001788019</v>
      </c>
      <c r="L1638" s="86" t="n">
        <v>0.274253729778334</v>
      </c>
      <c r="M1638" s="86" t="n">
        <v>0.111907304045106</v>
      </c>
      <c r="N1638" s="86" t="n">
        <v>0.0155957915243262</v>
      </c>
      <c r="Q1638" s="86"/>
      <c r="R1638" s="86"/>
      <c r="S1638" s="86"/>
      <c r="T1638" s="86"/>
      <c r="AE1638" s="86"/>
      <c r="AF1638" s="86"/>
      <c r="AG1638" s="86"/>
      <c r="AH1638" s="86"/>
      <c r="AI1638" s="86"/>
    </row>
    <row r="1639" customFormat="false" ht="13" hidden="false" customHeight="false" outlineLevel="0" collapsed="false">
      <c r="J1639" s="78" t="n">
        <v>1637</v>
      </c>
      <c r="K1639" s="86" t="n">
        <v>39842.3241831849</v>
      </c>
      <c r="L1639" s="86" t="n">
        <v>0.273673597922487</v>
      </c>
      <c r="M1639" s="86" t="n">
        <v>0.114711928841876</v>
      </c>
      <c r="N1639" s="86" t="n">
        <v>0.0169532738901198</v>
      </c>
      <c r="Q1639" s="86"/>
      <c r="R1639" s="86"/>
      <c r="S1639" s="86"/>
      <c r="T1639" s="86"/>
      <c r="AE1639" s="86"/>
      <c r="AF1639" s="86"/>
      <c r="AG1639" s="86"/>
      <c r="AH1639" s="86"/>
      <c r="AI1639" s="86"/>
    </row>
    <row r="1640" customFormat="false" ht="13" hidden="false" customHeight="false" outlineLevel="0" collapsed="false">
      <c r="J1640" s="78" t="n">
        <v>1638</v>
      </c>
      <c r="K1640" s="86" t="n">
        <v>39866.7143600159</v>
      </c>
      <c r="L1640" s="86" t="n">
        <v>0.27325174692074</v>
      </c>
      <c r="M1640" s="86" t="n">
        <v>0.116589416440618</v>
      </c>
      <c r="N1640" s="86" t="n">
        <v>0.0182724267495666</v>
      </c>
      <c r="Q1640" s="86"/>
      <c r="R1640" s="86"/>
      <c r="S1640" s="86"/>
      <c r="T1640" s="86"/>
      <c r="AE1640" s="86"/>
      <c r="AF1640" s="86"/>
      <c r="AG1640" s="86"/>
      <c r="AH1640" s="86"/>
      <c r="AI1640" s="86"/>
    </row>
    <row r="1641" customFormat="false" ht="13" hidden="false" customHeight="false" outlineLevel="0" collapsed="false">
      <c r="J1641" s="78" t="n">
        <v>1639</v>
      </c>
      <c r="K1641" s="86" t="n">
        <v>39891.1053823649</v>
      </c>
      <c r="L1641" s="86" t="n">
        <v>0.273112617368929</v>
      </c>
      <c r="M1641" s="86" t="n">
        <v>0.117268471601958</v>
      </c>
      <c r="N1641" s="86" t="n">
        <v>0.0194515428551275</v>
      </c>
      <c r="Q1641" s="86"/>
      <c r="R1641" s="86"/>
      <c r="S1641" s="86"/>
      <c r="T1641" s="86"/>
      <c r="AE1641" s="86"/>
      <c r="AF1641" s="86"/>
      <c r="AG1641" s="86"/>
      <c r="AH1641" s="86"/>
      <c r="AI1641" s="86"/>
    </row>
    <row r="1642" customFormat="false" ht="13" hidden="false" customHeight="false" outlineLevel="0" collapsed="false">
      <c r="J1642" s="78" t="n">
        <v>1640</v>
      </c>
      <c r="K1642" s="86" t="n">
        <v>39915.5755324339</v>
      </c>
      <c r="L1642" s="86" t="n">
        <v>0.273301927471176</v>
      </c>
      <c r="M1642" s="86" t="n">
        <v>0.116805466759114</v>
      </c>
      <c r="N1642" s="86" t="n">
        <v>0.0203084967032808</v>
      </c>
      <c r="Q1642" s="86"/>
      <c r="R1642" s="86"/>
      <c r="S1642" s="86"/>
      <c r="T1642" s="86"/>
      <c r="AE1642" s="86"/>
      <c r="AF1642" s="86"/>
      <c r="AG1642" s="86"/>
      <c r="AH1642" s="86"/>
      <c r="AI1642" s="86"/>
    </row>
    <row r="1643" customFormat="false" ht="13" hidden="false" customHeight="false" outlineLevel="0" collapsed="false">
      <c r="J1643" s="78" t="n">
        <v>1641</v>
      </c>
      <c r="K1643" s="86" t="n">
        <v>39939.9831223719</v>
      </c>
      <c r="L1643" s="86" t="n">
        <v>0.273731385813954</v>
      </c>
      <c r="M1643" s="86" t="n">
        <v>0.115250533103905</v>
      </c>
      <c r="N1643" s="86" t="n">
        <v>0.020661443511554</v>
      </c>
      <c r="Q1643" s="86"/>
      <c r="R1643" s="86"/>
      <c r="S1643" s="86"/>
      <c r="T1643" s="86"/>
      <c r="AE1643" s="86"/>
      <c r="AF1643" s="86"/>
      <c r="AG1643" s="86"/>
      <c r="AH1643" s="86"/>
      <c r="AI1643" s="86"/>
    </row>
    <row r="1644" customFormat="false" ht="13" hidden="false" customHeight="false" outlineLevel="0" collapsed="false">
      <c r="J1644" s="78" t="n">
        <v>1642</v>
      </c>
      <c r="K1644" s="86" t="n">
        <v>39964.3481938439</v>
      </c>
      <c r="L1644" s="86" t="n">
        <v>0.274249692620987</v>
      </c>
      <c r="M1644" s="86" t="n">
        <v>0.112617913265158</v>
      </c>
      <c r="N1644" s="86" t="n">
        <v>0.020437068750134</v>
      </c>
      <c r="Q1644" s="86"/>
      <c r="R1644" s="86"/>
      <c r="S1644" s="86"/>
      <c r="T1644" s="86"/>
      <c r="AE1644" s="86"/>
      <c r="AF1644" s="86"/>
      <c r="AG1644" s="86"/>
      <c r="AH1644" s="86"/>
      <c r="AI1644" s="86"/>
    </row>
    <row r="1645" customFormat="false" ht="13" hidden="false" customHeight="false" outlineLevel="0" collapsed="false">
      <c r="J1645" s="78" t="n">
        <v>1643</v>
      </c>
      <c r="K1645" s="86" t="n">
        <v>39988.7934725929</v>
      </c>
      <c r="L1645" s="86" t="n">
        <v>0.274689181019888</v>
      </c>
      <c r="M1645" s="86" t="n">
        <v>0.108923452765639</v>
      </c>
      <c r="N1645" s="86" t="n">
        <v>0.0197239064249366</v>
      </c>
      <c r="Q1645" s="86"/>
      <c r="R1645" s="86"/>
      <c r="S1645" s="86"/>
      <c r="T1645" s="86"/>
      <c r="AE1645" s="86"/>
      <c r="AF1645" s="86"/>
      <c r="AG1645" s="86"/>
      <c r="AH1645" s="86"/>
      <c r="AI1645" s="86"/>
    </row>
    <row r="1646" customFormat="false" ht="13" hidden="false" customHeight="false" outlineLevel="0" collapsed="false">
      <c r="J1646" s="78" t="n">
        <v>1644</v>
      </c>
      <c r="K1646" s="86" t="n">
        <v>40013.2812032979</v>
      </c>
      <c r="L1646" s="86" t="n">
        <v>0.274993772240408</v>
      </c>
      <c r="M1646" s="86" t="n">
        <v>0.1043231008674</v>
      </c>
      <c r="N1646" s="86" t="n">
        <v>0.0186845205637237</v>
      </c>
      <c r="Q1646" s="86"/>
      <c r="R1646" s="86"/>
      <c r="S1646" s="86"/>
      <c r="T1646" s="86"/>
      <c r="AE1646" s="86"/>
      <c r="AF1646" s="86"/>
      <c r="AG1646" s="86"/>
      <c r="AH1646" s="86"/>
      <c r="AI1646" s="86"/>
    </row>
    <row r="1647" customFormat="false" ht="13" hidden="false" customHeight="false" outlineLevel="0" collapsed="false">
      <c r="J1647" s="78" t="n">
        <v>1645</v>
      </c>
      <c r="K1647" s="86" t="n">
        <v>40037.7080852929</v>
      </c>
      <c r="L1647" s="86" t="n">
        <v>0.27509940179614</v>
      </c>
      <c r="M1647" s="86" t="n">
        <v>0.0990064780160356</v>
      </c>
      <c r="N1647" s="86" t="n">
        <v>0.0174952293530866</v>
      </c>
      <c r="Q1647" s="86"/>
      <c r="R1647" s="86"/>
      <c r="S1647" s="86"/>
      <c r="T1647" s="86"/>
      <c r="AE1647" s="86"/>
      <c r="AF1647" s="86"/>
      <c r="AG1647" s="86"/>
      <c r="AH1647" s="86"/>
      <c r="AI1647" s="86"/>
    </row>
    <row r="1648" customFormat="false" ht="13" hidden="false" customHeight="false" outlineLevel="0" collapsed="false">
      <c r="J1648" s="78" t="n">
        <v>1646</v>
      </c>
      <c r="K1648" s="86" t="n">
        <v>40062.1938438729</v>
      </c>
      <c r="L1648" s="86" t="n">
        <v>0.274874969128591</v>
      </c>
      <c r="M1648" s="86" t="n">
        <v>0.0932396550094567</v>
      </c>
      <c r="N1648" s="86" t="n">
        <v>0.0163642343130509</v>
      </c>
      <c r="Q1648" s="86"/>
      <c r="R1648" s="86"/>
      <c r="S1648" s="86"/>
      <c r="T1648" s="86"/>
      <c r="AE1648" s="86"/>
      <c r="AF1648" s="86"/>
      <c r="AG1648" s="86"/>
      <c r="AH1648" s="86"/>
      <c r="AI1648" s="86"/>
    </row>
    <row r="1649" customFormat="false" ht="13" hidden="false" customHeight="false" outlineLevel="0" collapsed="false">
      <c r="J1649" s="78" t="n">
        <v>1647</v>
      </c>
      <c r="K1649" s="86" t="n">
        <v>40086.6519619839</v>
      </c>
      <c r="L1649" s="86" t="n">
        <v>0.274260427616346</v>
      </c>
      <c r="M1649" s="86" t="n">
        <v>0.0877599381231388</v>
      </c>
      <c r="N1649" s="86" t="n">
        <v>0.0154459248798369</v>
      </c>
      <c r="Q1649" s="86"/>
      <c r="R1649" s="86"/>
      <c r="S1649" s="86"/>
      <c r="T1649" s="86"/>
      <c r="AE1649" s="86"/>
      <c r="AF1649" s="86"/>
      <c r="AG1649" s="86"/>
      <c r="AH1649" s="86"/>
      <c r="AI1649" s="86"/>
    </row>
    <row r="1650" customFormat="false" ht="13" hidden="false" customHeight="false" outlineLevel="0" collapsed="false">
      <c r="J1650" s="78" t="n">
        <v>1648</v>
      </c>
      <c r="K1650" s="86" t="n">
        <v>40111.0552428319</v>
      </c>
      <c r="L1650" s="86" t="n">
        <v>0.27327981618932</v>
      </c>
      <c r="M1650" s="86" t="n">
        <v>0.0830389265292338</v>
      </c>
      <c r="N1650" s="86" t="n">
        <v>0.0148313030958066</v>
      </c>
      <c r="Q1650" s="86"/>
      <c r="R1650" s="86"/>
      <c r="S1650" s="86"/>
      <c r="T1650" s="86"/>
      <c r="AE1650" s="86"/>
      <c r="AF1650" s="86"/>
      <c r="AG1650" s="86"/>
      <c r="AH1650" s="86"/>
      <c r="AI1650" s="86"/>
    </row>
    <row r="1651" customFormat="false" ht="13" hidden="false" customHeight="false" outlineLevel="0" collapsed="false">
      <c r="J1651" s="78" t="n">
        <v>1649</v>
      </c>
      <c r="K1651" s="86" t="n">
        <v>40135.4403864049</v>
      </c>
      <c r="L1651" s="86" t="n">
        <v>0.272073671628382</v>
      </c>
      <c r="M1651" s="86" t="n">
        <v>0.0791860513332465</v>
      </c>
      <c r="N1651" s="86" t="n">
        <v>0.01459769818497</v>
      </c>
      <c r="Q1651" s="86"/>
      <c r="R1651" s="86"/>
      <c r="S1651" s="86"/>
      <c r="T1651" s="86"/>
      <c r="AE1651" s="86"/>
      <c r="AF1651" s="86"/>
      <c r="AG1651" s="86"/>
      <c r="AH1651" s="86"/>
      <c r="AI1651" s="86"/>
    </row>
    <row r="1652" customFormat="false" ht="13" hidden="false" customHeight="false" outlineLevel="0" collapsed="false">
      <c r="J1652" s="78" t="n">
        <v>1650</v>
      </c>
      <c r="K1652" s="86" t="n">
        <v>40159.8952281789</v>
      </c>
      <c r="L1652" s="86" t="n">
        <v>0.270801993251648</v>
      </c>
      <c r="M1652" s="86" t="n">
        <v>0.0765497999515972</v>
      </c>
      <c r="N1652" s="86" t="n">
        <v>0.0148076068769898</v>
      </c>
      <c r="Q1652" s="86"/>
      <c r="R1652" s="86"/>
      <c r="S1652" s="86"/>
      <c r="T1652" s="86"/>
      <c r="AE1652" s="86"/>
      <c r="AF1652" s="86"/>
      <c r="AG1652" s="86"/>
      <c r="AH1652" s="86"/>
      <c r="AI1652" s="86"/>
    </row>
    <row r="1653" customFormat="false" ht="13" hidden="false" customHeight="false" outlineLevel="0" collapsed="false">
      <c r="J1653" s="78" t="n">
        <v>1651</v>
      </c>
      <c r="K1653" s="86" t="n">
        <v>40184.0536541599</v>
      </c>
      <c r="L1653" s="86" t="n">
        <v>0.269625762321007</v>
      </c>
      <c r="M1653" s="86" t="n">
        <v>0.0751919163178168</v>
      </c>
      <c r="N1653" s="86" t="n">
        <v>0.0153438892646903</v>
      </c>
      <c r="Q1653" s="86"/>
      <c r="R1653" s="86"/>
      <c r="S1653" s="86"/>
      <c r="T1653" s="86"/>
      <c r="AE1653" s="86"/>
      <c r="AF1653" s="86"/>
      <c r="AG1653" s="86"/>
      <c r="AH1653" s="86"/>
      <c r="AI1653" s="86"/>
    </row>
    <row r="1654" customFormat="false" ht="13" hidden="false" customHeight="false" outlineLevel="0" collapsed="false">
      <c r="J1654" s="78" t="n">
        <v>1652</v>
      </c>
      <c r="K1654" s="86" t="n">
        <v>40208.5631062039</v>
      </c>
      <c r="L1654" s="86" t="n">
        <v>0.268776579100939</v>
      </c>
      <c r="M1654" s="86" t="n">
        <v>0.074684126210446</v>
      </c>
      <c r="N1654" s="86" t="n">
        <v>0.0160718567549945</v>
      </c>
      <c r="Q1654" s="86"/>
      <c r="R1654" s="86"/>
      <c r="S1654" s="86"/>
      <c r="T1654" s="86"/>
      <c r="AE1654" s="86"/>
      <c r="AF1654" s="86"/>
      <c r="AG1654" s="86"/>
      <c r="AH1654" s="86"/>
      <c r="AI1654" s="86"/>
    </row>
    <row r="1655" customFormat="false" ht="13" hidden="false" customHeight="false" outlineLevel="0" collapsed="false">
      <c r="J1655" s="78" t="n">
        <v>1653</v>
      </c>
      <c r="K1655" s="86" t="n">
        <v>40233.0044755989</v>
      </c>
      <c r="L1655" s="86" t="n">
        <v>0.268394078785901</v>
      </c>
      <c r="M1655" s="86" t="n">
        <v>0.0742450799361594</v>
      </c>
      <c r="N1655" s="86" t="n">
        <v>0.0169449734846499</v>
      </c>
      <c r="Q1655" s="86"/>
      <c r="R1655" s="86"/>
      <c r="S1655" s="86"/>
      <c r="T1655" s="86"/>
      <c r="AE1655" s="86"/>
      <c r="AF1655" s="86"/>
      <c r="AG1655" s="86"/>
      <c r="AH1655" s="86"/>
      <c r="AI1655" s="86"/>
    </row>
    <row r="1656" customFormat="false" ht="13" hidden="false" customHeight="false" outlineLevel="0" collapsed="false">
      <c r="J1656" s="78" t="n">
        <v>1654</v>
      </c>
      <c r="K1656" s="86" t="n">
        <v>40257.4091500479</v>
      </c>
      <c r="L1656" s="86" t="n">
        <v>0.268507291985913</v>
      </c>
      <c r="M1656" s="86" t="n">
        <v>0.0732195090236038</v>
      </c>
      <c r="N1656" s="86" t="n">
        <v>0.0179362469260046</v>
      </c>
      <c r="Q1656" s="86"/>
      <c r="R1656" s="86"/>
      <c r="S1656" s="86"/>
      <c r="T1656" s="86"/>
      <c r="AE1656" s="86"/>
      <c r="AF1656" s="86"/>
      <c r="AG1656" s="86"/>
      <c r="AH1656" s="86"/>
      <c r="AI1656" s="86"/>
    </row>
    <row r="1657" customFormat="false" ht="13" hidden="false" customHeight="false" outlineLevel="0" collapsed="false">
      <c r="J1657" s="78" t="n">
        <v>1655</v>
      </c>
      <c r="K1657" s="86" t="n">
        <v>40281.7977680949</v>
      </c>
      <c r="L1657" s="86" t="n">
        <v>0.269085595427487</v>
      </c>
      <c r="M1657" s="86" t="n">
        <v>0.0712777093262766</v>
      </c>
      <c r="N1657" s="86" t="n">
        <v>0.01900228574213</v>
      </c>
      <c r="Q1657" s="86"/>
      <c r="R1657" s="86"/>
      <c r="S1657" s="86"/>
      <c r="T1657" s="86"/>
      <c r="AE1657" s="86"/>
      <c r="AF1657" s="86"/>
      <c r="AG1657" s="86"/>
      <c r="AH1657" s="86"/>
      <c r="AI1657" s="86"/>
    </row>
    <row r="1658" customFormat="false" ht="13" hidden="false" customHeight="false" outlineLevel="0" collapsed="false">
      <c r="J1658" s="78" t="n">
        <v>1656</v>
      </c>
      <c r="K1658" s="86" t="n">
        <v>40306.2258630479</v>
      </c>
      <c r="L1658" s="86" t="n">
        <v>0.270087343551899</v>
      </c>
      <c r="M1658" s="86" t="n">
        <v>0.0686359953575671</v>
      </c>
      <c r="N1658" s="86" t="n">
        <v>0.0200777190659783</v>
      </c>
      <c r="Q1658" s="86"/>
      <c r="R1658" s="86"/>
      <c r="S1658" s="86"/>
      <c r="T1658" s="86"/>
      <c r="AE1658" s="86"/>
      <c r="AF1658" s="86"/>
      <c r="AG1658" s="86"/>
      <c r="AH1658" s="86"/>
      <c r="AI1658" s="86"/>
    </row>
    <row r="1659" customFormat="false" ht="13" hidden="false" customHeight="false" outlineLevel="0" collapsed="false">
      <c r="J1659" s="78" t="n">
        <v>1657</v>
      </c>
      <c r="K1659" s="86" t="n">
        <v>40330.6920858789</v>
      </c>
      <c r="L1659" s="86" t="n">
        <v>0.271481975486394</v>
      </c>
      <c r="M1659" s="86" t="n">
        <v>0.0657430658921181</v>
      </c>
      <c r="N1659" s="86" t="n">
        <v>0.0210658883249327</v>
      </c>
      <c r="Q1659" s="86"/>
      <c r="R1659" s="86"/>
      <c r="S1659" s="86"/>
      <c r="T1659" s="86"/>
      <c r="AE1659" s="86"/>
      <c r="AF1659" s="86"/>
      <c r="AG1659" s="86"/>
      <c r="AH1659" s="86"/>
      <c r="AI1659" s="86"/>
    </row>
    <row r="1660" customFormat="false" ht="13" hidden="false" customHeight="false" outlineLevel="0" collapsed="false">
      <c r="J1660" s="78" t="n">
        <v>1658</v>
      </c>
      <c r="K1660" s="86" t="n">
        <v>40355.1405224659</v>
      </c>
      <c r="L1660" s="86" t="n">
        <v>0.273230899797617</v>
      </c>
      <c r="M1660" s="86" t="n">
        <v>0.0628271067932719</v>
      </c>
      <c r="N1660" s="86" t="n">
        <v>0.0218658167572445</v>
      </c>
      <c r="Q1660" s="86"/>
      <c r="R1660" s="86"/>
      <c r="S1660" s="86"/>
      <c r="T1660" s="86"/>
      <c r="AE1660" s="86"/>
      <c r="AF1660" s="86"/>
      <c r="AG1660" s="86"/>
      <c r="AH1660" s="86"/>
      <c r="AI1660" s="86"/>
    </row>
    <row r="1661" customFormat="false" ht="13" hidden="false" customHeight="false" outlineLevel="0" collapsed="false">
      <c r="J1661" s="78" t="n">
        <v>1659</v>
      </c>
      <c r="K1661" s="86" t="n">
        <v>40379.6387964629</v>
      </c>
      <c r="L1661" s="86" t="n">
        <v>0.275137504510788</v>
      </c>
      <c r="M1661" s="86" t="n">
        <v>0.0599017301893828</v>
      </c>
      <c r="N1661" s="86" t="n">
        <v>0.0224109685690589</v>
      </c>
      <c r="Q1661" s="86"/>
      <c r="R1661" s="86"/>
      <c r="S1661" s="86"/>
      <c r="T1661" s="86"/>
      <c r="AE1661" s="86"/>
      <c r="AF1661" s="86"/>
      <c r="AG1661" s="86"/>
      <c r="AH1661" s="86"/>
      <c r="AI1661" s="86"/>
    </row>
    <row r="1662" customFormat="false" ht="13" hidden="false" customHeight="false" outlineLevel="0" collapsed="false">
      <c r="J1662" s="78" t="n">
        <v>1660</v>
      </c>
      <c r="K1662" s="86" t="n">
        <v>40404.0651553939</v>
      </c>
      <c r="L1662" s="86" t="n">
        <v>0.276896986083896</v>
      </c>
      <c r="M1662" s="86" t="n">
        <v>0.0572317528823599</v>
      </c>
      <c r="N1662" s="86" t="n">
        <v>0.022669362579132</v>
      </c>
      <c r="Q1662" s="86"/>
      <c r="R1662" s="86"/>
      <c r="S1662" s="86"/>
      <c r="T1662" s="86"/>
      <c r="AE1662" s="86"/>
      <c r="AF1662" s="86"/>
      <c r="AG1662" s="86"/>
      <c r="AH1662" s="86"/>
      <c r="AI1662" s="86"/>
    </row>
    <row r="1663" customFormat="false" ht="13" hidden="false" customHeight="false" outlineLevel="0" collapsed="false">
      <c r="J1663" s="78" t="n">
        <v>1661</v>
      </c>
      <c r="K1663" s="86" t="n">
        <v>40428.4743709979</v>
      </c>
      <c r="L1663" s="86" t="n">
        <v>0.278232194103234</v>
      </c>
      <c r="M1663" s="86" t="n">
        <v>0.0555779837059052</v>
      </c>
      <c r="N1663" s="86" t="n">
        <v>0.02251313530425</v>
      </c>
      <c r="Q1663" s="86"/>
      <c r="R1663" s="86"/>
      <c r="S1663" s="86"/>
      <c r="T1663" s="86"/>
      <c r="AE1663" s="86"/>
      <c r="AF1663" s="86"/>
      <c r="AG1663" s="86"/>
      <c r="AH1663" s="86"/>
      <c r="AI1663" s="86"/>
    </row>
    <row r="1664" customFormat="false" ht="13" hidden="false" customHeight="false" outlineLevel="0" collapsed="false">
      <c r="J1664" s="78" t="n">
        <v>1662</v>
      </c>
      <c r="K1664" s="86" t="n">
        <v>40452.8776620499</v>
      </c>
      <c r="L1664" s="86" t="n">
        <v>0.278902933573842</v>
      </c>
      <c r="M1664" s="86" t="n">
        <v>0.0557300272923217</v>
      </c>
      <c r="N1664" s="86" t="n">
        <v>0.0218619014946245</v>
      </c>
      <c r="Q1664" s="86"/>
      <c r="R1664" s="86"/>
      <c r="S1664" s="86"/>
      <c r="T1664" s="86"/>
      <c r="AE1664" s="86"/>
      <c r="AF1664" s="86"/>
      <c r="AG1664" s="86"/>
      <c r="AH1664" s="86"/>
      <c r="AI1664" s="86"/>
    </row>
    <row r="1665" customFormat="false" ht="13" hidden="false" customHeight="false" outlineLevel="0" collapsed="false">
      <c r="J1665" s="78" t="n">
        <v>1663</v>
      </c>
      <c r="K1665" s="86" t="n">
        <v>40477.2019502159</v>
      </c>
      <c r="L1665" s="86" t="n">
        <v>0.278740819066055</v>
      </c>
      <c r="M1665" s="86" t="n">
        <v>0.058436460536597</v>
      </c>
      <c r="N1665" s="86" t="n">
        <v>0.0208725533572057</v>
      </c>
      <c r="Q1665" s="86"/>
      <c r="R1665" s="86"/>
      <c r="S1665" s="86"/>
      <c r="T1665" s="86"/>
      <c r="AE1665" s="86"/>
      <c r="AF1665" s="86"/>
      <c r="AG1665" s="86"/>
      <c r="AH1665" s="86"/>
      <c r="AI1665" s="86"/>
    </row>
    <row r="1666" customFormat="false" ht="13" hidden="false" customHeight="false" outlineLevel="0" collapsed="false">
      <c r="J1666" s="78" t="n">
        <v>1664</v>
      </c>
      <c r="K1666" s="86" t="n">
        <v>40501.6674737679</v>
      </c>
      <c r="L1666" s="86" t="n">
        <v>0.277771609579179</v>
      </c>
      <c r="M1666" s="86" t="n">
        <v>0.0641467174075873</v>
      </c>
      <c r="N1666" s="86" t="n">
        <v>0.0198033137490662</v>
      </c>
      <c r="Q1666" s="86"/>
      <c r="R1666" s="86"/>
      <c r="S1666" s="86"/>
      <c r="T1666" s="86"/>
      <c r="AE1666" s="86"/>
      <c r="AF1666" s="86"/>
      <c r="AG1666" s="86"/>
      <c r="AH1666" s="86"/>
      <c r="AI1666" s="86"/>
    </row>
    <row r="1667" customFormat="false" ht="13" hidden="false" customHeight="false" outlineLevel="0" collapsed="false">
      <c r="J1667" s="78" t="n">
        <v>1665</v>
      </c>
      <c r="K1667" s="86" t="n">
        <v>40526.0900508459</v>
      </c>
      <c r="L1667" s="86" t="n">
        <v>0.276095538667183</v>
      </c>
      <c r="M1667" s="86" t="n">
        <v>0.0726838135310962</v>
      </c>
      <c r="N1667" s="86" t="n">
        <v>0.0188488193450257</v>
      </c>
      <c r="Q1667" s="86"/>
      <c r="R1667" s="86"/>
      <c r="S1667" s="86"/>
      <c r="T1667" s="86"/>
      <c r="AE1667" s="86"/>
      <c r="AF1667" s="86"/>
      <c r="AG1667" s="86"/>
      <c r="AH1667" s="86"/>
      <c r="AI1667" s="86"/>
    </row>
    <row r="1668" customFormat="false" ht="13" hidden="false" customHeight="false" outlineLevel="0" collapsed="false">
      <c r="J1668" s="78" t="n">
        <v>1666</v>
      </c>
      <c r="K1668" s="86" t="n">
        <v>40550.5011088539</v>
      </c>
      <c r="L1668" s="86" t="n">
        <v>0.273901831214403</v>
      </c>
      <c r="M1668" s="86" t="n">
        <v>0.0831139849452907</v>
      </c>
      <c r="N1668" s="86" t="n">
        <v>0.0181393570675239</v>
      </c>
      <c r="Q1668" s="86"/>
      <c r="R1668" s="86"/>
      <c r="S1668" s="86"/>
      <c r="T1668" s="86"/>
      <c r="AE1668" s="86"/>
      <c r="AF1668" s="86"/>
      <c r="AG1668" s="86"/>
      <c r="AH1668" s="86"/>
      <c r="AI1668" s="86"/>
    </row>
    <row r="1669" customFormat="false" ht="13" hidden="false" customHeight="false" outlineLevel="0" collapsed="false">
      <c r="J1669" s="78" t="n">
        <v>1667</v>
      </c>
      <c r="K1669" s="86" t="n">
        <v>40574.9143780629</v>
      </c>
      <c r="L1669" s="86" t="n">
        <v>0.271406013988801</v>
      </c>
      <c r="M1669" s="86" t="n">
        <v>0.0936754576425616</v>
      </c>
      <c r="N1669" s="86" t="n">
        <v>0.0176815684036327</v>
      </c>
      <c r="Q1669" s="86"/>
      <c r="R1669" s="86"/>
      <c r="S1669" s="86"/>
      <c r="T1669" s="86"/>
      <c r="AE1669" s="86"/>
      <c r="AF1669" s="86"/>
      <c r="AG1669" s="86"/>
      <c r="AH1669" s="86"/>
      <c r="AI1669" s="86"/>
    </row>
    <row r="1670" customFormat="false" ht="13" hidden="false" customHeight="false" outlineLevel="0" collapsed="false">
      <c r="J1670" s="78" t="n">
        <v>1668</v>
      </c>
      <c r="K1670" s="86" t="n">
        <v>40599.3879181939</v>
      </c>
      <c r="L1670" s="86" t="n">
        <v>0.268797196033849</v>
      </c>
      <c r="M1670" s="86" t="n">
        <v>0.102652247644474</v>
      </c>
      <c r="N1670" s="86" t="n">
        <v>0.0174020240135113</v>
      </c>
      <c r="Q1670" s="86"/>
      <c r="R1670" s="86"/>
      <c r="S1670" s="86"/>
      <c r="T1670" s="86"/>
      <c r="AE1670" s="86"/>
      <c r="AF1670" s="86"/>
      <c r="AG1670" s="86"/>
      <c r="AH1670" s="86"/>
      <c r="AI1670" s="86"/>
    </row>
    <row r="1671" customFormat="false" ht="13" hidden="false" customHeight="false" outlineLevel="0" collapsed="false">
      <c r="J1671" s="78" t="n">
        <v>1669</v>
      </c>
      <c r="K1671" s="86" t="n">
        <v>40623.8039460879</v>
      </c>
      <c r="L1671" s="86" t="n">
        <v>0.266241119646983</v>
      </c>
      <c r="M1671" s="86" t="n">
        <v>0.10907203060412</v>
      </c>
      <c r="N1671" s="86" t="n">
        <v>0.0172679900595803</v>
      </c>
      <c r="Q1671" s="86"/>
      <c r="R1671" s="86"/>
      <c r="S1671" s="86"/>
      <c r="T1671" s="86"/>
      <c r="AE1671" s="86"/>
      <c r="AF1671" s="86"/>
      <c r="AG1671" s="86"/>
      <c r="AH1671" s="86"/>
      <c r="AI1671" s="86"/>
    </row>
    <row r="1672" customFormat="false" ht="13" hidden="false" customHeight="false" outlineLevel="0" collapsed="false">
      <c r="J1672" s="78" t="n">
        <v>1670</v>
      </c>
      <c r="K1672" s="86" t="n">
        <v>40648.2572504639</v>
      </c>
      <c r="L1672" s="86" t="n">
        <v>0.263857708724927</v>
      </c>
      <c r="M1672" s="86" t="n">
        <v>0.112447615518843</v>
      </c>
      <c r="N1672" s="86" t="n">
        <v>0.0172083123795015</v>
      </c>
      <c r="Q1672" s="86"/>
      <c r="R1672" s="86"/>
      <c r="S1672" s="86"/>
      <c r="T1672" s="86"/>
      <c r="AE1672" s="86"/>
      <c r="AF1672" s="86"/>
      <c r="AG1672" s="86"/>
      <c r="AH1672" s="86"/>
      <c r="AI1672" s="86"/>
    </row>
    <row r="1673" customFormat="false" ht="13" hidden="false" customHeight="false" outlineLevel="0" collapsed="false">
      <c r="J1673" s="78" t="n">
        <v>1671</v>
      </c>
      <c r="K1673" s="86" t="n">
        <v>40672.7171732669</v>
      </c>
      <c r="L1673" s="86" t="n">
        <v>0.261743006152314</v>
      </c>
      <c r="M1673" s="86" t="n">
        <v>0.112771857947965</v>
      </c>
      <c r="N1673" s="86" t="n">
        <v>0.0171467636346791</v>
      </c>
      <c r="Q1673" s="86"/>
      <c r="R1673" s="86"/>
      <c r="S1673" s="86"/>
      <c r="T1673" s="86"/>
      <c r="AE1673" s="86"/>
      <c r="AF1673" s="86"/>
      <c r="AG1673" s="86"/>
      <c r="AH1673" s="86"/>
      <c r="AI1673" s="86"/>
    </row>
    <row r="1674" customFormat="false" ht="13" hidden="false" customHeight="false" outlineLevel="0" collapsed="false">
      <c r="J1674" s="78" t="n">
        <v>1672</v>
      </c>
      <c r="K1674" s="86" t="n">
        <v>40697.1598223909</v>
      </c>
      <c r="L1674" s="86" t="n">
        <v>0.259959671697132</v>
      </c>
      <c r="M1674" s="86" t="n">
        <v>0.110295807254561</v>
      </c>
      <c r="N1674" s="86" t="n">
        <v>0.0171046943595279</v>
      </c>
      <c r="Q1674" s="86"/>
      <c r="R1674" s="86"/>
      <c r="S1674" s="86"/>
      <c r="T1674" s="86"/>
      <c r="AE1674" s="86"/>
      <c r="AF1674" s="86"/>
      <c r="AG1674" s="86"/>
      <c r="AH1674" s="86"/>
      <c r="AI1674" s="86"/>
    </row>
    <row r="1675" customFormat="false" ht="13" hidden="false" customHeight="false" outlineLevel="0" collapsed="false">
      <c r="J1675" s="78" t="n">
        <v>1673</v>
      </c>
      <c r="K1675" s="86" t="n">
        <v>40721.5576614139</v>
      </c>
      <c r="L1675" s="86" t="n">
        <v>0.258502280553234</v>
      </c>
      <c r="M1675" s="86" t="n">
        <v>0.105392983289976</v>
      </c>
      <c r="N1675" s="86" t="n">
        <v>0.0171326433107547</v>
      </c>
      <c r="Q1675" s="86"/>
      <c r="R1675" s="86"/>
      <c r="S1675" s="86"/>
      <c r="T1675" s="86"/>
      <c r="AE1675" s="86"/>
      <c r="AF1675" s="86"/>
      <c r="AG1675" s="86"/>
      <c r="AH1675" s="86"/>
      <c r="AI1675" s="86"/>
    </row>
    <row r="1676" customFormat="false" ht="13" hidden="false" customHeight="false" outlineLevel="0" collapsed="false">
      <c r="J1676" s="78" t="n">
        <v>1674</v>
      </c>
      <c r="K1676" s="86" t="n">
        <v>40746.0107051729</v>
      </c>
      <c r="L1676" s="86" t="n">
        <v>0.257326178687544</v>
      </c>
      <c r="M1676" s="86" t="n">
        <v>0.0987054039221478</v>
      </c>
      <c r="N1676" s="86" t="n">
        <v>0.0172370857648714</v>
      </c>
      <c r="Q1676" s="86"/>
      <c r="R1676" s="86"/>
      <c r="S1676" s="86"/>
      <c r="T1676" s="86"/>
      <c r="AE1676" s="86"/>
      <c r="AF1676" s="86"/>
      <c r="AG1676" s="86"/>
      <c r="AH1676" s="86"/>
      <c r="AI1676" s="86"/>
    </row>
    <row r="1677" customFormat="false" ht="13" hidden="false" customHeight="false" outlineLevel="0" collapsed="false">
      <c r="J1677" s="78" t="n">
        <v>1675</v>
      </c>
      <c r="K1677" s="86" t="n">
        <v>40770.3801924199</v>
      </c>
      <c r="L1677" s="86" t="n">
        <v>0.256424916897922</v>
      </c>
      <c r="M1677" s="86" t="n">
        <v>0.0909726657329302</v>
      </c>
      <c r="N1677" s="86" t="n">
        <v>0.0173758182335173</v>
      </c>
      <c r="Q1677" s="86"/>
      <c r="R1677" s="86"/>
      <c r="S1677" s="86"/>
      <c r="T1677" s="86"/>
      <c r="AE1677" s="86"/>
      <c r="AF1677" s="86"/>
      <c r="AG1677" s="86"/>
      <c r="AH1677" s="86"/>
      <c r="AI1677" s="86"/>
    </row>
    <row r="1678" customFormat="false" ht="13" hidden="false" customHeight="false" outlineLevel="0" collapsed="false">
      <c r="J1678" s="78" t="n">
        <v>1676</v>
      </c>
      <c r="K1678" s="86" t="n">
        <v>40794.7995694439</v>
      </c>
      <c r="L1678" s="86" t="n">
        <v>0.255890517742364</v>
      </c>
      <c r="M1678" s="86" t="n">
        <v>0.0827396855760535</v>
      </c>
      <c r="N1678" s="86" t="n">
        <v>0.0174576263563092</v>
      </c>
      <c r="Q1678" s="86"/>
      <c r="R1678" s="86"/>
      <c r="S1678" s="86"/>
      <c r="T1678" s="86"/>
      <c r="AE1678" s="86"/>
      <c r="AF1678" s="86"/>
      <c r="AG1678" s="86"/>
      <c r="AH1678" s="86"/>
      <c r="AI1678" s="86"/>
    </row>
    <row r="1679" customFormat="false" ht="13" hidden="false" customHeight="false" outlineLevel="0" collapsed="false">
      <c r="J1679" s="78" t="n">
        <v>1677</v>
      </c>
      <c r="K1679" s="86" t="n">
        <v>40819.3472194679</v>
      </c>
      <c r="L1679" s="86" t="n">
        <v>0.255763008725426</v>
      </c>
      <c r="M1679" s="86" t="n">
        <v>0.0746093965167688</v>
      </c>
      <c r="N1679" s="86" t="n">
        <v>0.0173397946158561</v>
      </c>
      <c r="Q1679" s="86"/>
      <c r="R1679" s="86"/>
      <c r="S1679" s="86"/>
      <c r="T1679" s="86"/>
      <c r="AE1679" s="86"/>
      <c r="AF1679" s="86"/>
      <c r="AG1679" s="86"/>
      <c r="AH1679" s="86"/>
      <c r="AI1679" s="86"/>
    </row>
    <row r="1680" customFormat="false" ht="13" hidden="false" customHeight="false" outlineLevel="0" collapsed="false">
      <c r="J1680" s="78" t="n">
        <v>1678</v>
      </c>
      <c r="K1680" s="86" t="n">
        <v>40843.7322074519</v>
      </c>
      <c r="L1680" s="86" t="n">
        <v>0.256021752977151</v>
      </c>
      <c r="M1680" s="86" t="n">
        <v>0.0675562461521478</v>
      </c>
      <c r="N1680" s="86" t="n">
        <v>0.0169274806698598</v>
      </c>
      <c r="Q1680" s="86"/>
      <c r="R1680" s="86"/>
      <c r="S1680" s="86"/>
      <c r="T1680" s="86"/>
      <c r="AE1680" s="86"/>
      <c r="AF1680" s="86"/>
      <c r="AG1680" s="86"/>
      <c r="AH1680" s="86"/>
      <c r="AI1680" s="86"/>
    </row>
    <row r="1681" customFormat="false" ht="13" hidden="false" customHeight="false" outlineLevel="0" collapsed="false">
      <c r="J1681" s="78" t="n">
        <v>1679</v>
      </c>
      <c r="K1681" s="86" t="n">
        <v>40868.1606972259</v>
      </c>
      <c r="L1681" s="86" t="n">
        <v>0.256590944826291</v>
      </c>
      <c r="M1681" s="86" t="n">
        <v>0.0626500460283395</v>
      </c>
      <c r="N1681" s="86" t="n">
        <v>0.0161834047731202</v>
      </c>
      <c r="Q1681" s="86"/>
      <c r="R1681" s="86"/>
      <c r="S1681" s="86"/>
      <c r="T1681" s="86"/>
      <c r="AE1681" s="86"/>
      <c r="AF1681" s="86"/>
      <c r="AG1681" s="86"/>
      <c r="AH1681" s="86"/>
      <c r="AI1681" s="86"/>
    </row>
    <row r="1682" customFormat="false" ht="13" hidden="false" customHeight="false" outlineLevel="0" collapsed="false">
      <c r="J1682" s="78" t="n">
        <v>1680</v>
      </c>
      <c r="K1682" s="86" t="n">
        <v>40892.5333709859</v>
      </c>
      <c r="L1682" s="86" t="n">
        <v>0.257415794269918</v>
      </c>
      <c r="M1682" s="86" t="n">
        <v>0.060556037377455</v>
      </c>
      <c r="N1682" s="86" t="n">
        <v>0.0151615838182707</v>
      </c>
      <c r="Q1682" s="86"/>
      <c r="R1682" s="86"/>
      <c r="S1682" s="86"/>
      <c r="T1682" s="86"/>
      <c r="AE1682" s="86"/>
      <c r="AF1682" s="86"/>
      <c r="AG1682" s="86"/>
      <c r="AH1682" s="86"/>
      <c r="AI1682" s="86"/>
    </row>
    <row r="1683" customFormat="false" ht="13" hidden="false" customHeight="false" outlineLevel="0" collapsed="false">
      <c r="J1683" s="78" t="n">
        <v>1681</v>
      </c>
      <c r="K1683" s="86" t="n">
        <v>40916.9840464479</v>
      </c>
      <c r="L1683" s="86" t="n">
        <v>0.258431293714975</v>
      </c>
      <c r="M1683" s="86" t="n">
        <v>0.0614375413946975</v>
      </c>
      <c r="N1683" s="86" t="n">
        <v>0.0140157196458949</v>
      </c>
      <c r="Q1683" s="86"/>
      <c r="R1683" s="86"/>
      <c r="S1683" s="86"/>
      <c r="T1683" s="86"/>
      <c r="AE1683" s="86"/>
      <c r="AF1683" s="86"/>
      <c r="AG1683" s="86"/>
      <c r="AH1683" s="86"/>
      <c r="AI1683" s="86"/>
    </row>
    <row r="1684" customFormat="false" ht="13" hidden="false" customHeight="false" outlineLevel="0" collapsed="false">
      <c r="J1684" s="78" t="n">
        <v>1682</v>
      </c>
      <c r="K1684" s="86" t="n">
        <v>40941.2283750589</v>
      </c>
      <c r="L1684" s="86" t="n">
        <v>0.259534298935295</v>
      </c>
      <c r="M1684" s="86" t="n">
        <v>0.0653492234301275</v>
      </c>
      <c r="N1684" s="86" t="n">
        <v>0.012988841802058</v>
      </c>
      <c r="Q1684" s="86"/>
      <c r="R1684" s="86"/>
      <c r="S1684" s="86"/>
      <c r="T1684" s="86"/>
      <c r="AE1684" s="86"/>
      <c r="AF1684" s="86"/>
      <c r="AG1684" s="86"/>
      <c r="AH1684" s="86"/>
      <c r="AI1684" s="86"/>
    </row>
    <row r="1685" customFormat="false" ht="13" hidden="false" customHeight="false" outlineLevel="0" collapsed="false">
      <c r="J1685" s="78" t="n">
        <v>1683</v>
      </c>
      <c r="K1685" s="86" t="n">
        <v>40965.6520184649</v>
      </c>
      <c r="L1685" s="86" t="n">
        <v>0.260611140266239</v>
      </c>
      <c r="M1685" s="86" t="n">
        <v>0.0718586674610501</v>
      </c>
      <c r="N1685" s="86" t="n">
        <v>0.0121896270393422</v>
      </c>
      <c r="Q1685" s="86"/>
      <c r="R1685" s="86"/>
      <c r="S1685" s="86"/>
      <c r="T1685" s="86"/>
      <c r="AE1685" s="86"/>
      <c r="AF1685" s="86"/>
      <c r="AG1685" s="86"/>
      <c r="AH1685" s="86"/>
      <c r="AI1685" s="86"/>
    </row>
    <row r="1686" customFormat="false" ht="13" hidden="false" customHeight="false" outlineLevel="0" collapsed="false">
      <c r="J1686" s="78" t="n">
        <v>1684</v>
      </c>
      <c r="K1686" s="86" t="n">
        <v>40990.1220359859</v>
      </c>
      <c r="L1686" s="86" t="n">
        <v>0.261562623218368</v>
      </c>
      <c r="M1686" s="86" t="n">
        <v>0.0799329937771631</v>
      </c>
      <c r="N1686" s="86" t="n">
        <v>0.0115536470168668</v>
      </c>
      <c r="Q1686" s="86"/>
      <c r="R1686" s="86"/>
      <c r="S1686" s="86"/>
      <c r="T1686" s="86"/>
      <c r="AE1686" s="86"/>
      <c r="AF1686" s="86"/>
      <c r="AG1686" s="86"/>
      <c r="AH1686" s="86"/>
      <c r="AI1686" s="86"/>
    </row>
    <row r="1687" customFormat="false" ht="13" hidden="false" customHeight="false" outlineLevel="0" collapsed="false">
      <c r="J1687" s="78" t="n">
        <v>1685</v>
      </c>
      <c r="K1687" s="86" t="n">
        <v>41014.5306202349</v>
      </c>
      <c r="L1687" s="86" t="n">
        <v>0.262361032987141</v>
      </c>
      <c r="M1687" s="86" t="n">
        <v>0.0883606534464963</v>
      </c>
      <c r="N1687" s="86" t="n">
        <v>0.0109843028351152</v>
      </c>
      <c r="Q1687" s="86"/>
      <c r="R1687" s="86"/>
      <c r="S1687" s="86"/>
      <c r="T1687" s="86"/>
      <c r="AE1687" s="86"/>
      <c r="AF1687" s="86"/>
      <c r="AG1687" s="86"/>
      <c r="AH1687" s="86"/>
      <c r="AI1687" s="86"/>
    </row>
    <row r="1688" customFormat="false" ht="13" hidden="false" customHeight="false" outlineLevel="0" collapsed="false">
      <c r="J1688" s="78" t="n">
        <v>1686</v>
      </c>
      <c r="K1688" s="86" t="n">
        <v>41038.9427256449</v>
      </c>
      <c r="L1688" s="86" t="n">
        <v>0.262959470466992</v>
      </c>
      <c r="M1688" s="86" t="n">
        <v>0.0960451529827259</v>
      </c>
      <c r="N1688" s="86" t="n">
        <v>0.0104305564704181</v>
      </c>
      <c r="Q1688" s="86"/>
      <c r="R1688" s="86"/>
      <c r="S1688" s="86"/>
      <c r="T1688" s="86"/>
      <c r="AE1688" s="86"/>
      <c r="AF1688" s="86"/>
      <c r="AG1688" s="86"/>
      <c r="AH1688" s="86"/>
      <c r="AI1688" s="86"/>
    </row>
    <row r="1689" customFormat="false" ht="13" hidden="false" customHeight="false" outlineLevel="0" collapsed="false">
      <c r="J1689" s="78" t="n">
        <v>1687</v>
      </c>
      <c r="K1689" s="86" t="n">
        <v>41063.117175701</v>
      </c>
      <c r="L1689" s="86" t="n">
        <v>0.263292865432581</v>
      </c>
      <c r="M1689" s="86" t="n">
        <v>0.102221866260725</v>
      </c>
      <c r="N1689" s="86" t="n">
        <v>0.00986651007709231</v>
      </c>
      <c r="Q1689" s="86"/>
      <c r="R1689" s="86"/>
      <c r="S1689" s="86"/>
      <c r="T1689" s="86"/>
      <c r="AE1689" s="86"/>
      <c r="AF1689" s="86"/>
      <c r="AG1689" s="86"/>
      <c r="AH1689" s="86"/>
      <c r="AI1689" s="86"/>
    </row>
    <row r="1690" customFormat="false" ht="13" hidden="false" customHeight="false" outlineLevel="0" collapsed="false">
      <c r="J1690" s="78" t="n">
        <v>1688</v>
      </c>
      <c r="K1690" s="86" t="n">
        <v>41087.5235793619</v>
      </c>
      <c r="L1690" s="86" t="n">
        <v>0.263382935798956</v>
      </c>
      <c r="M1690" s="86" t="n">
        <v>0.106620848812873</v>
      </c>
      <c r="N1690" s="86" t="n">
        <v>0.00939997773446573</v>
      </c>
      <c r="Q1690" s="86"/>
      <c r="R1690" s="86"/>
      <c r="S1690" s="86"/>
      <c r="T1690" s="86"/>
      <c r="AE1690" s="86"/>
      <c r="AF1690" s="86"/>
      <c r="AG1690" s="86"/>
      <c r="AH1690" s="86"/>
      <c r="AI1690" s="86"/>
    </row>
    <row r="1691" customFormat="false" ht="13" hidden="false" customHeight="false" outlineLevel="0" collapsed="false">
      <c r="J1691" s="78" t="n">
        <v>1689</v>
      </c>
      <c r="K1691" s="86" t="n">
        <v>41111.7826322349</v>
      </c>
      <c r="L1691" s="86" t="n">
        <v>0.263262890673553</v>
      </c>
      <c r="M1691" s="86" t="n">
        <v>0.109217908571683</v>
      </c>
      <c r="N1691" s="86" t="n">
        <v>0.00922835375366301</v>
      </c>
      <c r="Q1691" s="86"/>
      <c r="R1691" s="86"/>
      <c r="S1691" s="86"/>
      <c r="T1691" s="86"/>
      <c r="AE1691" s="86"/>
      <c r="AF1691" s="86"/>
      <c r="AG1691" s="86"/>
      <c r="AH1691" s="86"/>
      <c r="AI1691" s="86"/>
    </row>
    <row r="1692" customFormat="false" ht="13" hidden="false" customHeight="false" outlineLevel="0" collapsed="false">
      <c r="J1692" s="78" t="n">
        <v>1690</v>
      </c>
      <c r="K1692" s="86" t="n">
        <v>41135.9280809429</v>
      </c>
      <c r="L1692" s="86" t="n">
        <v>0.263043295640446</v>
      </c>
      <c r="M1692" s="86" t="n">
        <v>0.110134726754033</v>
      </c>
      <c r="N1692" s="86" t="n">
        <v>0.00950536722151198</v>
      </c>
      <c r="Q1692" s="86"/>
      <c r="R1692" s="86"/>
      <c r="S1692" s="86"/>
      <c r="T1692" s="86"/>
      <c r="AE1692" s="86"/>
      <c r="AF1692" s="86"/>
      <c r="AG1692" s="86"/>
      <c r="AH1692" s="86"/>
      <c r="AI1692" s="86"/>
    </row>
    <row r="1693" customFormat="false" ht="13" hidden="false" customHeight="false" outlineLevel="0" collapsed="false">
      <c r="J1693" s="78" t="n">
        <v>1691</v>
      </c>
      <c r="K1693" s="86" t="n">
        <v>41160.1211345419</v>
      </c>
      <c r="L1693" s="86" t="n">
        <v>0.262809468636085</v>
      </c>
      <c r="M1693" s="86" t="n">
        <v>0.109705673186879</v>
      </c>
      <c r="N1693" s="86" t="n">
        <v>0.0102315529976146</v>
      </c>
      <c r="Q1693" s="86"/>
      <c r="R1693" s="86"/>
      <c r="S1693" s="86"/>
      <c r="T1693" s="86"/>
      <c r="AE1693" s="86"/>
      <c r="AF1693" s="86"/>
      <c r="AG1693" s="86"/>
      <c r="AH1693" s="86"/>
      <c r="AI1693" s="86"/>
    </row>
    <row r="1694" customFormat="false" ht="13" hidden="false" customHeight="false" outlineLevel="0" collapsed="false">
      <c r="J1694" s="78" t="n">
        <v>1692</v>
      </c>
      <c r="K1694" s="86" t="n">
        <v>41184.324398431</v>
      </c>
      <c r="L1694" s="86" t="n">
        <v>0.262594919687853</v>
      </c>
      <c r="M1694" s="86" t="n">
        <v>0.108198591105706</v>
      </c>
      <c r="N1694" s="86" t="n">
        <v>0.0112507475831591</v>
      </c>
      <c r="Q1694" s="86"/>
      <c r="R1694" s="86"/>
      <c r="S1694" s="86"/>
      <c r="T1694" s="86"/>
      <c r="AE1694" s="86"/>
      <c r="AF1694" s="86"/>
      <c r="AG1694" s="86"/>
      <c r="AH1694" s="86"/>
      <c r="AI1694" s="86"/>
    </row>
    <row r="1695" customFormat="false" ht="13" hidden="false" customHeight="false" outlineLevel="0" collapsed="false">
      <c r="J1695" s="78" t="n">
        <v>1693</v>
      </c>
      <c r="K1695" s="86" t="n">
        <v>41208.531707944</v>
      </c>
      <c r="L1695" s="86" t="n">
        <v>0.262363068865142</v>
      </c>
      <c r="M1695" s="86" t="n">
        <v>0.105722843524564</v>
      </c>
      <c r="N1695" s="86" t="n">
        <v>0.0123860480657317</v>
      </c>
      <c r="Q1695" s="86"/>
      <c r="R1695" s="86"/>
      <c r="S1695" s="86"/>
      <c r="T1695" s="86"/>
      <c r="AE1695" s="86"/>
      <c r="AF1695" s="86"/>
      <c r="AG1695" s="86"/>
      <c r="AH1695" s="86"/>
      <c r="AI1695" s="86"/>
    </row>
    <row r="1696" customFormat="false" ht="13" hidden="false" customHeight="false" outlineLevel="0" collapsed="false">
      <c r="J1696" s="78" t="n">
        <v>1694</v>
      </c>
      <c r="K1696" s="86" t="n">
        <v>41232.785744019</v>
      </c>
      <c r="L1696" s="86" t="n">
        <v>0.262121596398386</v>
      </c>
      <c r="M1696" s="86" t="n">
        <v>0.102415998814455</v>
      </c>
      <c r="N1696" s="86" t="n">
        <v>0.0134840310381795</v>
      </c>
      <c r="Q1696" s="86"/>
      <c r="R1696" s="86"/>
      <c r="S1696" s="86"/>
      <c r="T1696" s="86"/>
      <c r="AE1696" s="86"/>
      <c r="AF1696" s="86"/>
      <c r="AG1696" s="86"/>
      <c r="AH1696" s="86"/>
      <c r="AI1696" s="86"/>
    </row>
    <row r="1697" customFormat="false" ht="13" hidden="false" customHeight="false" outlineLevel="0" collapsed="false">
      <c r="J1697" s="78" t="n">
        <v>1695</v>
      </c>
      <c r="K1697" s="86" t="n">
        <v>41256.9895835889</v>
      </c>
      <c r="L1697" s="86" t="n">
        <v>0.261862137534288</v>
      </c>
      <c r="M1697" s="86" t="n">
        <v>0.0985792884799326</v>
      </c>
      <c r="N1697" s="86" t="n">
        <v>0.0144024314369093</v>
      </c>
      <c r="Q1697" s="86"/>
      <c r="R1697" s="86"/>
      <c r="S1697" s="86"/>
      <c r="T1697" s="86"/>
      <c r="AE1697" s="86"/>
      <c r="AF1697" s="86"/>
      <c r="AG1697" s="86"/>
      <c r="AH1697" s="86"/>
      <c r="AI1697" s="86"/>
    </row>
    <row r="1698" customFormat="false" ht="13" hidden="false" customHeight="false" outlineLevel="0" collapsed="false">
      <c r="J1698" s="78" t="n">
        <v>1696</v>
      </c>
      <c r="K1698" s="86" t="n">
        <v>41281.1552703299</v>
      </c>
      <c r="L1698" s="86" t="n">
        <v>0.26158186670419</v>
      </c>
      <c r="M1698" s="86" t="n">
        <v>0.0947682354313274</v>
      </c>
      <c r="N1698" s="86" t="n">
        <v>0.0150325710365278</v>
      </c>
      <c r="Q1698" s="86"/>
      <c r="R1698" s="86"/>
      <c r="S1698" s="86"/>
      <c r="T1698" s="86"/>
      <c r="AE1698" s="86"/>
      <c r="AF1698" s="86"/>
      <c r="AG1698" s="86"/>
      <c r="AH1698" s="86"/>
      <c r="AI1698" s="86"/>
    </row>
    <row r="1699" customFormat="false" ht="13" hidden="false" customHeight="false" outlineLevel="0" collapsed="false">
      <c r="J1699" s="78" t="n">
        <v>1697</v>
      </c>
      <c r="K1699" s="86" t="n">
        <v>41305.3900294019</v>
      </c>
      <c r="L1699" s="86" t="n">
        <v>0.261274643636483</v>
      </c>
      <c r="M1699" s="86" t="n">
        <v>0.0914820625360115</v>
      </c>
      <c r="N1699" s="86" t="n">
        <v>0.0153566587807699</v>
      </c>
      <c r="Q1699" s="86"/>
      <c r="R1699" s="86"/>
      <c r="S1699" s="86"/>
      <c r="T1699" s="86"/>
      <c r="AE1699" s="86"/>
      <c r="AF1699" s="86"/>
      <c r="AG1699" s="86"/>
      <c r="AH1699" s="86"/>
      <c r="AI1699" s="86"/>
    </row>
    <row r="1700" customFormat="false" ht="13" hidden="false" customHeight="false" outlineLevel="0" collapsed="false">
      <c r="J1700" s="78" t="n">
        <v>1698</v>
      </c>
      <c r="K1700" s="86" t="n">
        <v>41329.659107246</v>
      </c>
      <c r="L1700" s="86" t="n">
        <v>0.261016496127143</v>
      </c>
      <c r="M1700" s="86" t="n">
        <v>0.0890747198677195</v>
      </c>
      <c r="N1700" s="86" t="n">
        <v>0.0153945515622805</v>
      </c>
      <c r="Q1700" s="86"/>
      <c r="R1700" s="86"/>
      <c r="S1700" s="86"/>
      <c r="T1700" s="86"/>
      <c r="AE1700" s="86"/>
      <c r="AF1700" s="86"/>
      <c r="AG1700" s="86"/>
      <c r="AH1700" s="86"/>
      <c r="AI1700" s="86"/>
    </row>
    <row r="1701" customFormat="false" ht="13" hidden="false" customHeight="false" outlineLevel="0" collapsed="false">
      <c r="J1701" s="78" t="n">
        <v>1699</v>
      </c>
      <c r="K1701" s="86" t="n">
        <v>41353.830493099</v>
      </c>
      <c r="L1701" s="86" t="n">
        <v>0.260891099793044</v>
      </c>
      <c r="M1701" s="86" t="n">
        <v>0.0880997056237253</v>
      </c>
      <c r="N1701" s="86" t="n">
        <v>0.0152617876859283</v>
      </c>
      <c r="Q1701" s="86"/>
      <c r="R1701" s="86"/>
      <c r="S1701" s="86"/>
      <c r="T1701" s="86"/>
      <c r="AE1701" s="86"/>
      <c r="AF1701" s="86"/>
      <c r="AG1701" s="86"/>
      <c r="AH1701" s="86"/>
      <c r="AI1701" s="86"/>
    </row>
    <row r="1702" customFormat="false" ht="13" hidden="false" customHeight="false" outlineLevel="0" collapsed="false">
      <c r="J1702" s="78" t="n">
        <v>1700</v>
      </c>
      <c r="K1702" s="86" t="n">
        <v>41378.0602661879</v>
      </c>
      <c r="L1702" s="86" t="n">
        <v>0.260884961509796</v>
      </c>
      <c r="M1702" s="86" t="n">
        <v>0.0890985613234378</v>
      </c>
      <c r="N1702" s="86" t="n">
        <v>0.0150633911032423</v>
      </c>
      <c r="Q1702" s="86"/>
      <c r="R1702" s="86"/>
      <c r="S1702" s="86"/>
      <c r="T1702" s="86"/>
      <c r="AE1702" s="86"/>
      <c r="AF1702" s="86"/>
      <c r="AG1702" s="86"/>
      <c r="AH1702" s="86"/>
      <c r="AI1702" s="86"/>
    </row>
    <row r="1703" customFormat="false" ht="13" hidden="false" customHeight="false" outlineLevel="0" collapsed="false">
      <c r="J1703" s="78" t="n">
        <v>1701</v>
      </c>
      <c r="K1703" s="86" t="n">
        <v>41402.3144588929</v>
      </c>
      <c r="L1703" s="86" t="n">
        <v>0.260920996657721</v>
      </c>
      <c r="M1703" s="86" t="n">
        <v>0.0922323488838835</v>
      </c>
      <c r="N1703" s="86" t="n">
        <v>0.0147781787028323</v>
      </c>
      <c r="Q1703" s="86"/>
      <c r="R1703" s="86"/>
      <c r="S1703" s="86"/>
      <c r="T1703" s="86"/>
      <c r="AE1703" s="86"/>
      <c r="AF1703" s="86"/>
      <c r="AG1703" s="86"/>
      <c r="AH1703" s="86"/>
      <c r="AI1703" s="86"/>
    </row>
    <row r="1704" customFormat="false" ht="13" hidden="false" customHeight="false" outlineLevel="0" collapsed="false">
      <c r="J1704" s="78" t="n">
        <v>1702</v>
      </c>
      <c r="K1704" s="86" t="n">
        <v>41426.7772018369</v>
      </c>
      <c r="L1704" s="86" t="n">
        <v>0.260976896973931</v>
      </c>
      <c r="M1704" s="86" t="n">
        <v>0.0972627588196599</v>
      </c>
      <c r="N1704" s="86" t="n">
        <v>0.0143285025235668</v>
      </c>
      <c r="Q1704" s="86"/>
      <c r="R1704" s="86"/>
      <c r="S1704" s="86"/>
      <c r="T1704" s="86"/>
      <c r="AE1704" s="86"/>
      <c r="AF1704" s="86"/>
      <c r="AG1704" s="86"/>
      <c r="AH1704" s="86"/>
      <c r="AI1704" s="86"/>
    </row>
    <row r="1705" customFormat="false" ht="13" hidden="false" customHeight="false" outlineLevel="0" collapsed="false">
      <c r="J1705" s="78" t="n">
        <v>1703</v>
      </c>
      <c r="K1705" s="86" t="n">
        <v>41451.2264854279</v>
      </c>
      <c r="L1705" s="86" t="n">
        <v>0.261043099587163</v>
      </c>
      <c r="M1705" s="86" t="n">
        <v>0.103391775305268</v>
      </c>
      <c r="N1705" s="86" t="n">
        <v>0.0137047388427128</v>
      </c>
      <c r="Q1705" s="86"/>
      <c r="R1705" s="86"/>
      <c r="S1705" s="86"/>
      <c r="T1705" s="86"/>
      <c r="AE1705" s="86"/>
      <c r="AF1705" s="86"/>
      <c r="AG1705" s="86"/>
      <c r="AH1705" s="86"/>
      <c r="AI1705" s="86"/>
    </row>
    <row r="1706" customFormat="false" ht="13" hidden="false" customHeight="false" outlineLevel="0" collapsed="false">
      <c r="J1706" s="78" t="n">
        <v>1704</v>
      </c>
      <c r="K1706" s="86" t="n">
        <v>41475.4196728969</v>
      </c>
      <c r="L1706" s="86" t="n">
        <v>0.261114598396293</v>
      </c>
      <c r="M1706" s="86" t="n">
        <v>0.109413079958273</v>
      </c>
      <c r="N1706" s="86" t="n">
        <v>0.0129169688455812</v>
      </c>
      <c r="Q1706" s="86"/>
      <c r="R1706" s="86"/>
      <c r="S1706" s="86"/>
      <c r="T1706" s="86"/>
      <c r="AE1706" s="86"/>
      <c r="AF1706" s="86"/>
      <c r="AG1706" s="86"/>
      <c r="AH1706" s="86"/>
      <c r="AI1706" s="86"/>
    </row>
    <row r="1707" customFormat="false" ht="13" hidden="false" customHeight="false" outlineLevel="0" collapsed="false">
      <c r="J1707" s="78" t="n">
        <v>1705</v>
      </c>
      <c r="K1707" s="86" t="n">
        <v>41499.5722829459</v>
      </c>
      <c r="L1707" s="86" t="n">
        <v>0.261158003478336</v>
      </c>
      <c r="M1707" s="86" t="n">
        <v>0.114113631908664</v>
      </c>
      <c r="N1707" s="86" t="n">
        <v>0.0119769650479779</v>
      </c>
      <c r="Q1707" s="86"/>
      <c r="R1707" s="86"/>
      <c r="S1707" s="86"/>
      <c r="T1707" s="86"/>
      <c r="AE1707" s="86"/>
      <c r="AF1707" s="86"/>
      <c r="AG1707" s="86"/>
      <c r="AH1707" s="86"/>
      <c r="AI1707" s="86"/>
    </row>
    <row r="1708" customFormat="false" ht="13" hidden="false" customHeight="false" outlineLevel="0" collapsed="false">
      <c r="J1708" s="78" t="n">
        <v>1706</v>
      </c>
      <c r="K1708" s="86" t="n">
        <v>41524.0262565399</v>
      </c>
      <c r="L1708" s="86" t="n">
        <v>0.261162902651602</v>
      </c>
      <c r="M1708" s="86" t="n">
        <v>0.116577458280472</v>
      </c>
      <c r="N1708" s="86" t="n">
        <v>0.0109159442076756</v>
      </c>
      <c r="Q1708" s="86"/>
      <c r="R1708" s="86"/>
      <c r="S1708" s="86"/>
      <c r="T1708" s="86"/>
      <c r="AE1708" s="86"/>
      <c r="AF1708" s="86"/>
      <c r="AG1708" s="86"/>
      <c r="AH1708" s="86"/>
      <c r="AI1708" s="86"/>
    </row>
    <row r="1709" customFormat="false" ht="13" hidden="false" customHeight="false" outlineLevel="0" collapsed="false">
      <c r="J1709" s="78" t="n">
        <v>1707</v>
      </c>
      <c r="K1709" s="86" t="n">
        <v>41548.4196260379</v>
      </c>
      <c r="L1709" s="86" t="n">
        <v>0.261205231235628</v>
      </c>
      <c r="M1709" s="86" t="n">
        <v>0.116589538163308</v>
      </c>
      <c r="N1709" s="86" t="n">
        <v>0.00976715263081254</v>
      </c>
      <c r="Q1709" s="86"/>
      <c r="R1709" s="86"/>
      <c r="S1709" s="86"/>
      <c r="T1709" s="86"/>
      <c r="AE1709" s="86"/>
      <c r="AF1709" s="86"/>
      <c r="AG1709" s="86"/>
      <c r="AH1709" s="86"/>
      <c r="AI1709" s="86"/>
    </row>
    <row r="1710" customFormat="false" ht="13" hidden="false" customHeight="false" outlineLevel="0" collapsed="false">
      <c r="J1710" s="78" t="n">
        <v>1708</v>
      </c>
      <c r="K1710" s="86" t="n">
        <v>41572.8395035079</v>
      </c>
      <c r="L1710" s="86" t="n">
        <v>0.261475335353076</v>
      </c>
      <c r="M1710" s="86" t="n">
        <v>0.114376185252647</v>
      </c>
      <c r="N1710" s="86" t="n">
        <v>0.00861252555123465</v>
      </c>
      <c r="Q1710" s="86"/>
      <c r="R1710" s="86"/>
      <c r="S1710" s="86"/>
      <c r="T1710" s="86"/>
      <c r="AE1710" s="86"/>
      <c r="AF1710" s="86"/>
      <c r="AG1710" s="86"/>
      <c r="AH1710" s="86"/>
      <c r="AI1710" s="86"/>
    </row>
    <row r="1711" customFormat="false" ht="13" hidden="false" customHeight="false" outlineLevel="0" collapsed="false">
      <c r="J1711" s="78" t="n">
        <v>1709</v>
      </c>
      <c r="K1711" s="86" t="n">
        <v>41597.2654251399</v>
      </c>
      <c r="L1711" s="86" t="n">
        <v>0.262090200432165</v>
      </c>
      <c r="M1711" s="86" t="n">
        <v>0.110095762065662</v>
      </c>
      <c r="N1711" s="86" t="n">
        <v>0.00760502920221352</v>
      </c>
      <c r="Q1711" s="86"/>
      <c r="R1711" s="86"/>
      <c r="S1711" s="86"/>
      <c r="T1711" s="86"/>
      <c r="AE1711" s="86"/>
      <c r="AF1711" s="86"/>
      <c r="AG1711" s="86"/>
      <c r="AH1711" s="86"/>
      <c r="AI1711" s="86"/>
    </row>
    <row r="1712" customFormat="false" ht="13" hidden="false" customHeight="false" outlineLevel="0" collapsed="false">
      <c r="J1712" s="78" t="n">
        <v>1710</v>
      </c>
      <c r="K1712" s="86" t="n">
        <v>41621.5931970619</v>
      </c>
      <c r="L1712" s="86" t="n">
        <v>0.263031659622337</v>
      </c>
      <c r="M1712" s="86" t="n">
        <v>0.103704523666361</v>
      </c>
      <c r="N1712" s="86" t="n">
        <v>0.00688272796694662</v>
      </c>
      <c r="Q1712" s="86"/>
      <c r="R1712" s="86"/>
      <c r="S1712" s="86"/>
      <c r="T1712" s="86"/>
      <c r="AE1712" s="86"/>
      <c r="AF1712" s="86"/>
      <c r="AG1712" s="86"/>
      <c r="AH1712" s="86"/>
      <c r="AI1712" s="86"/>
    </row>
    <row r="1713" customFormat="false" ht="13" hidden="false" customHeight="false" outlineLevel="0" collapsed="false">
      <c r="J1713" s="78" t="n">
        <v>1711</v>
      </c>
      <c r="K1713" s="86" t="n">
        <v>41646.0696009439</v>
      </c>
      <c r="L1713" s="86" t="n">
        <v>0.264166936466767</v>
      </c>
      <c r="M1713" s="86" t="n">
        <v>0.0956934187661795</v>
      </c>
      <c r="N1713" s="86" t="n">
        <v>0.00649716423671585</v>
      </c>
      <c r="Q1713" s="86"/>
      <c r="R1713" s="86"/>
      <c r="S1713" s="86"/>
      <c r="T1713" s="86"/>
      <c r="AE1713" s="86"/>
      <c r="AF1713" s="86"/>
      <c r="AG1713" s="86"/>
      <c r="AH1713" s="86"/>
      <c r="AI1713" s="86"/>
    </row>
    <row r="1714" customFormat="false" ht="13" hidden="false" customHeight="false" outlineLevel="0" collapsed="false">
      <c r="J1714" s="78" t="n">
        <v>1712</v>
      </c>
      <c r="K1714" s="86" t="n">
        <v>41670.5559791029</v>
      </c>
      <c r="L1714" s="86" t="n">
        <v>0.265411306981275</v>
      </c>
      <c r="M1714" s="86" t="n">
        <v>0.0871589252024064</v>
      </c>
      <c r="N1714" s="86" t="n">
        <v>0.00645417073617977</v>
      </c>
      <c r="Q1714" s="86"/>
      <c r="R1714" s="86"/>
      <c r="S1714" s="86"/>
      <c r="T1714" s="86"/>
      <c r="AE1714" s="86"/>
      <c r="AF1714" s="86"/>
      <c r="AG1714" s="86"/>
      <c r="AH1714" s="86"/>
      <c r="AI1714" s="86"/>
    </row>
    <row r="1715" customFormat="false" ht="13" hidden="false" customHeight="false" outlineLevel="0" collapsed="false">
      <c r="J1715" s="78" t="n">
        <v>1713</v>
      </c>
      <c r="K1715" s="86" t="n">
        <v>41694.9904111929</v>
      </c>
      <c r="L1715" s="86" t="n">
        <v>0.266704723182592</v>
      </c>
      <c r="M1715" s="86" t="n">
        <v>0.0790351192848495</v>
      </c>
      <c r="N1715" s="86" t="n">
        <v>0.00666397582453222</v>
      </c>
      <c r="Q1715" s="86"/>
      <c r="R1715" s="86"/>
      <c r="S1715" s="86"/>
      <c r="T1715" s="86"/>
      <c r="AE1715" s="86"/>
      <c r="AF1715" s="86"/>
      <c r="AG1715" s="86"/>
      <c r="AH1715" s="86"/>
      <c r="AI1715" s="86"/>
    </row>
    <row r="1716" customFormat="false" ht="13" hidden="false" customHeight="false" outlineLevel="0" collapsed="false">
      <c r="J1716" s="78" t="n">
        <v>1714</v>
      </c>
      <c r="K1716" s="86" t="n">
        <v>41719.3838794809</v>
      </c>
      <c r="L1716" s="86" t="n">
        <v>0.267922444040958</v>
      </c>
      <c r="M1716" s="86" t="n">
        <v>0.0721543380389107</v>
      </c>
      <c r="N1716" s="86" t="n">
        <v>0.00704282174141366</v>
      </c>
      <c r="Q1716" s="86"/>
      <c r="R1716" s="86"/>
      <c r="S1716" s="86"/>
      <c r="T1716" s="86"/>
      <c r="AE1716" s="86"/>
      <c r="AF1716" s="86"/>
      <c r="AG1716" s="86"/>
      <c r="AH1716" s="86"/>
      <c r="AI1716" s="86"/>
    </row>
    <row r="1717" customFormat="false" ht="13" hidden="false" customHeight="false" outlineLevel="0" collapsed="false">
      <c r="J1717" s="78" t="n">
        <v>1715</v>
      </c>
      <c r="K1717" s="86" t="n">
        <v>41743.6144479639</v>
      </c>
      <c r="L1717" s="86" t="n">
        <v>0.26899182870623</v>
      </c>
      <c r="M1717" s="86" t="n">
        <v>0.0674035406273782</v>
      </c>
      <c r="N1717" s="86" t="n">
        <v>0.00751084792841059</v>
      </c>
      <c r="Q1717" s="86"/>
      <c r="R1717" s="86"/>
      <c r="S1717" s="86"/>
      <c r="T1717" s="86"/>
      <c r="AE1717" s="86"/>
      <c r="AF1717" s="86"/>
      <c r="AG1717" s="86"/>
      <c r="AH1717" s="86"/>
      <c r="AI1717" s="86"/>
    </row>
    <row r="1718" customFormat="false" ht="13" hidden="false" customHeight="false" outlineLevel="0" collapsed="false">
      <c r="J1718" s="78" t="n">
        <v>1716</v>
      </c>
      <c r="K1718" s="86" t="n">
        <v>41768.0736138119</v>
      </c>
      <c r="L1718" s="86" t="n">
        <v>0.269860979918539</v>
      </c>
      <c r="M1718" s="86" t="n">
        <v>0.06530769365577</v>
      </c>
      <c r="N1718" s="86" t="n">
        <v>0.00805426556276353</v>
      </c>
      <c r="Q1718" s="86"/>
      <c r="R1718" s="86"/>
      <c r="S1718" s="86"/>
      <c r="T1718" s="86"/>
      <c r="AE1718" s="86"/>
      <c r="AF1718" s="86"/>
      <c r="AG1718" s="86"/>
      <c r="AH1718" s="86"/>
      <c r="AI1718" s="86"/>
    </row>
    <row r="1719" customFormat="false" ht="13" hidden="false" customHeight="false" outlineLevel="0" collapsed="false">
      <c r="J1719" s="78" t="n">
        <v>1717</v>
      </c>
      <c r="K1719" s="86" t="n">
        <v>41792.5036332429</v>
      </c>
      <c r="L1719" s="86" t="n">
        <v>0.270483239084655</v>
      </c>
      <c r="M1719" s="86" t="n">
        <v>0.0657324698667612</v>
      </c>
      <c r="N1719" s="86" t="n">
        <v>0.00868918005935507</v>
      </c>
      <c r="Q1719" s="86"/>
      <c r="R1719" s="86"/>
      <c r="S1719" s="86"/>
      <c r="T1719" s="86"/>
      <c r="AE1719" s="86"/>
      <c r="AF1719" s="86"/>
      <c r="AG1719" s="86"/>
      <c r="AH1719" s="86"/>
      <c r="AI1719" s="86"/>
    </row>
    <row r="1720" customFormat="false" ht="13" hidden="false" customHeight="false" outlineLevel="0" collapsed="false">
      <c r="J1720" s="78" t="n">
        <v>1718</v>
      </c>
      <c r="K1720" s="86" t="n">
        <v>41816.7984824679</v>
      </c>
      <c r="L1720" s="86" t="n">
        <v>0.270873239005295</v>
      </c>
      <c r="M1720" s="86" t="n">
        <v>0.0682432007485742</v>
      </c>
      <c r="N1720" s="86" t="n">
        <v>0.00940441138357093</v>
      </c>
      <c r="Q1720" s="86"/>
      <c r="R1720" s="86"/>
      <c r="S1720" s="86"/>
      <c r="T1720" s="86"/>
      <c r="AE1720" s="86"/>
      <c r="AF1720" s="86"/>
      <c r="AG1720" s="86"/>
      <c r="AH1720" s="86"/>
      <c r="AI1720" s="86"/>
    </row>
    <row r="1721" customFormat="false" ht="13" hidden="false" customHeight="false" outlineLevel="0" collapsed="false">
      <c r="J1721" s="78" t="n">
        <v>1719</v>
      </c>
      <c r="K1721" s="86" t="n">
        <v>41840.9871879179</v>
      </c>
      <c r="L1721" s="86" t="n">
        <v>0.271061114415376</v>
      </c>
      <c r="M1721" s="86" t="n">
        <v>0.0724188762912299</v>
      </c>
      <c r="N1721" s="86" t="n">
        <v>0.0101505249886989</v>
      </c>
      <c r="Q1721" s="86"/>
      <c r="R1721" s="86"/>
      <c r="S1721" s="86"/>
      <c r="T1721" s="86"/>
      <c r="AE1721" s="86"/>
      <c r="AF1721" s="86"/>
      <c r="AG1721" s="86"/>
      <c r="AH1721" s="86"/>
      <c r="AI1721" s="86"/>
    </row>
    <row r="1722" customFormat="false" ht="13" hidden="false" customHeight="false" outlineLevel="0" collapsed="false">
      <c r="J1722" s="78" t="n">
        <v>1720</v>
      </c>
      <c r="K1722" s="86" t="n">
        <v>41865.3630050269</v>
      </c>
      <c r="L1722" s="86" t="n">
        <v>0.271058080919306</v>
      </c>
      <c r="M1722" s="86" t="n">
        <v>0.0776103486548519</v>
      </c>
      <c r="N1722" s="86" t="n">
        <v>0.0108593012634683</v>
      </c>
      <c r="Q1722" s="86"/>
      <c r="R1722" s="86"/>
      <c r="S1722" s="86"/>
      <c r="T1722" s="86"/>
      <c r="AE1722" s="86"/>
      <c r="AF1722" s="86"/>
      <c r="AG1722" s="86"/>
      <c r="AH1722" s="86"/>
      <c r="AI1722" s="86"/>
    </row>
    <row r="1723" customFormat="false" ht="13" hidden="false" customHeight="false" outlineLevel="0" collapsed="false">
      <c r="J1723" s="78" t="n">
        <v>1721</v>
      </c>
      <c r="K1723" s="86" t="n">
        <v>41889.8033168179</v>
      </c>
      <c r="L1723" s="86" t="n">
        <v>0.270871731729959</v>
      </c>
      <c r="M1723" s="86" t="n">
        <v>0.083176377370081</v>
      </c>
      <c r="N1723" s="86" t="n">
        <v>0.0114697504869605</v>
      </c>
      <c r="Q1723" s="86"/>
      <c r="R1723" s="86"/>
      <c r="S1723" s="86"/>
      <c r="T1723" s="86"/>
      <c r="AE1723" s="86"/>
      <c r="AF1723" s="86"/>
      <c r="AG1723" s="86"/>
      <c r="AH1723" s="86"/>
      <c r="AI1723" s="86"/>
    </row>
    <row r="1724" customFormat="false" ht="13" hidden="false" customHeight="false" outlineLevel="0" collapsed="false">
      <c r="J1724" s="78" t="n">
        <v>1722</v>
      </c>
      <c r="K1724" s="86" t="n">
        <v>41914.1686481279</v>
      </c>
      <c r="L1724" s="86" t="n">
        <v>0.270518505082698</v>
      </c>
      <c r="M1724" s="86" t="n">
        <v>0.0888687413745728</v>
      </c>
      <c r="N1724" s="86" t="n">
        <v>0.0119615265548459</v>
      </c>
      <c r="Q1724" s="86"/>
      <c r="R1724" s="86"/>
      <c r="S1724" s="86"/>
      <c r="T1724" s="86"/>
      <c r="AE1724" s="86"/>
      <c r="AF1724" s="86"/>
      <c r="AG1724" s="86"/>
      <c r="AH1724" s="86"/>
      <c r="AI1724" s="86"/>
    </row>
    <row r="1725" customFormat="false" ht="13" hidden="false" customHeight="false" outlineLevel="0" collapsed="false">
      <c r="J1725" s="78" t="n">
        <v>1723</v>
      </c>
      <c r="K1725" s="86" t="n">
        <v>41938.5565174909</v>
      </c>
      <c r="L1725" s="86" t="n">
        <v>0.270029195422103</v>
      </c>
      <c r="M1725" s="86" t="n">
        <v>0.0945113695507173</v>
      </c>
      <c r="N1725" s="86" t="n">
        <v>0.0123540860012541</v>
      </c>
      <c r="Q1725" s="86"/>
      <c r="R1725" s="86"/>
      <c r="S1725" s="86"/>
      <c r="T1725" s="86"/>
      <c r="AE1725" s="86"/>
      <c r="AF1725" s="86"/>
      <c r="AG1725" s="86"/>
      <c r="AH1725" s="86"/>
      <c r="AI1725" s="86"/>
    </row>
    <row r="1726" customFormat="false" ht="13" hidden="false" customHeight="false" outlineLevel="0" collapsed="false">
      <c r="J1726" s="78" t="n">
        <v>1724</v>
      </c>
      <c r="K1726" s="86" t="n">
        <v>41963.0166259519</v>
      </c>
      <c r="L1726" s="86" t="n">
        <v>0.269539596542871</v>
      </c>
      <c r="M1726" s="86" t="n">
        <v>0.0998126320896576</v>
      </c>
      <c r="N1726" s="86" t="n">
        <v>0.0126742639407222</v>
      </c>
      <c r="Q1726" s="86"/>
      <c r="R1726" s="86"/>
      <c r="S1726" s="86"/>
      <c r="T1726" s="86"/>
      <c r="AE1726" s="86"/>
      <c r="AF1726" s="86"/>
      <c r="AG1726" s="86"/>
      <c r="AH1726" s="86"/>
      <c r="AI1726" s="86"/>
    </row>
    <row r="1727" customFormat="false" ht="13" hidden="false" customHeight="false" outlineLevel="0" collapsed="false">
      <c r="J1727" s="78" t="n">
        <v>1725</v>
      </c>
      <c r="K1727" s="86" t="n">
        <v>41987.3953021459</v>
      </c>
      <c r="L1727" s="86" t="n">
        <v>0.269225287060049</v>
      </c>
      <c r="M1727" s="86" t="n">
        <v>0.104246829588853</v>
      </c>
      <c r="N1727" s="86" t="n">
        <v>0.0129221737905191</v>
      </c>
      <c r="Q1727" s="86"/>
      <c r="R1727" s="86"/>
      <c r="S1727" s="86"/>
      <c r="T1727" s="86"/>
      <c r="AE1727" s="86"/>
      <c r="AF1727" s="86"/>
      <c r="AG1727" s="86"/>
      <c r="AH1727" s="86"/>
      <c r="AI1727" s="86"/>
    </row>
    <row r="1728" customFormat="false" ht="13" hidden="false" customHeight="false" outlineLevel="0" collapsed="false">
      <c r="J1728" s="78" t="n">
        <v>1726</v>
      </c>
      <c r="K1728" s="86" t="n">
        <v>42011.8295399669</v>
      </c>
      <c r="L1728" s="86" t="n">
        <v>0.269244007422284</v>
      </c>
      <c r="M1728" s="86" t="n">
        <v>0.107302711334141</v>
      </c>
      <c r="N1728" s="86" t="n">
        <v>0.0131215979184435</v>
      </c>
      <c r="Q1728" s="86"/>
      <c r="R1728" s="86"/>
      <c r="S1728" s="86"/>
      <c r="T1728" s="86"/>
      <c r="AE1728" s="86"/>
      <c r="AF1728" s="86"/>
      <c r="AG1728" s="86"/>
      <c r="AH1728" s="86"/>
      <c r="AI1728" s="86"/>
    </row>
    <row r="1729" customFormat="false" ht="13" hidden="false" customHeight="false" outlineLevel="0" collapsed="false">
      <c r="J1729" s="78" t="n">
        <v>1727</v>
      </c>
      <c r="K1729" s="86" t="n">
        <v>42036.3075796059</v>
      </c>
      <c r="L1729" s="86" t="n">
        <v>0.269647544019789</v>
      </c>
      <c r="M1729" s="86" t="n">
        <v>0.108691296751982</v>
      </c>
      <c r="N1729" s="86" t="n">
        <v>0.0133191115897281</v>
      </c>
      <c r="Q1729" s="86"/>
      <c r="R1729" s="86"/>
      <c r="S1729" s="86"/>
      <c r="T1729" s="86"/>
      <c r="AE1729" s="86"/>
      <c r="AF1729" s="86"/>
      <c r="AG1729" s="86"/>
      <c r="AH1729" s="86"/>
      <c r="AI1729" s="86"/>
    </row>
    <row r="1730" customFormat="false" ht="13" hidden="false" customHeight="false" outlineLevel="0" collapsed="false">
      <c r="J1730" s="78" t="n">
        <v>1728</v>
      </c>
      <c r="K1730" s="86" t="n">
        <v>42060.7072068349</v>
      </c>
      <c r="L1730" s="86" t="n">
        <v>0.270371607734001</v>
      </c>
      <c r="M1730" s="86" t="n">
        <v>0.108570243311796</v>
      </c>
      <c r="N1730" s="86" t="n">
        <v>0.0135628039070324</v>
      </c>
      <c r="Q1730" s="86"/>
      <c r="R1730" s="86"/>
      <c r="S1730" s="86"/>
      <c r="T1730" s="86"/>
      <c r="AE1730" s="86"/>
      <c r="AF1730" s="86"/>
      <c r="AG1730" s="86"/>
      <c r="AH1730" s="86"/>
      <c r="AI1730" s="86"/>
    </row>
    <row r="1731" customFormat="false" ht="13" hidden="false" customHeight="false" outlineLevel="0" collapsed="false">
      <c r="J1731" s="78" t="n">
        <v>1729</v>
      </c>
      <c r="K1731" s="86" t="n">
        <v>42085.0890950349</v>
      </c>
      <c r="L1731" s="86" t="n">
        <v>0.271256322289694</v>
      </c>
      <c r="M1731" s="86" t="n">
        <v>0.107730858385723</v>
      </c>
      <c r="N1731" s="86" t="n">
        <v>0.0138770212843169</v>
      </c>
      <c r="Q1731" s="86"/>
      <c r="R1731" s="86"/>
      <c r="S1731" s="86"/>
      <c r="T1731" s="86"/>
      <c r="AE1731" s="86"/>
      <c r="AF1731" s="86"/>
      <c r="AG1731" s="86"/>
      <c r="AH1731" s="86"/>
      <c r="AI1731" s="86"/>
    </row>
    <row r="1732" customFormat="false" ht="13" hidden="false" customHeight="false" outlineLevel="0" collapsed="false">
      <c r="J1732" s="78" t="n">
        <v>1730</v>
      </c>
      <c r="K1732" s="86" t="n">
        <v>42109.3161513539</v>
      </c>
      <c r="L1732" s="86" t="n">
        <v>0.272077039864221</v>
      </c>
      <c r="M1732" s="86" t="n">
        <v>0.10705859439401</v>
      </c>
      <c r="N1732" s="86" t="n">
        <v>0.0142604550442885</v>
      </c>
      <c r="Q1732" s="86"/>
      <c r="R1732" s="86"/>
      <c r="S1732" s="86"/>
      <c r="T1732" s="86"/>
      <c r="AE1732" s="86"/>
      <c r="AF1732" s="86"/>
      <c r="AG1732" s="86"/>
      <c r="AH1732" s="86"/>
      <c r="AI1732" s="86"/>
    </row>
    <row r="1733" customFormat="false" ht="13" hidden="false" customHeight="false" outlineLevel="0" collapsed="false">
      <c r="J1733" s="78" t="n">
        <v>1731</v>
      </c>
      <c r="K1733" s="86" t="n">
        <v>42133.7585895309</v>
      </c>
      <c r="L1733" s="86" t="n">
        <v>0.272621308200175</v>
      </c>
      <c r="M1733" s="86" t="n">
        <v>0.107335197271143</v>
      </c>
      <c r="N1733" s="86" t="n">
        <v>0.0147321994616047</v>
      </c>
      <c r="Q1733" s="86"/>
      <c r="R1733" s="86"/>
      <c r="S1733" s="86"/>
      <c r="T1733" s="86"/>
      <c r="AE1733" s="86"/>
      <c r="AF1733" s="86"/>
      <c r="AG1733" s="86"/>
      <c r="AH1733" s="86"/>
      <c r="AI1733" s="86"/>
    </row>
    <row r="1734" customFormat="false" ht="13" hidden="false" customHeight="false" outlineLevel="0" collapsed="false">
      <c r="J1734" s="78" t="n">
        <v>1732</v>
      </c>
      <c r="K1734" s="86" t="n">
        <v>42157.9583950029</v>
      </c>
      <c r="L1734" s="86" t="n">
        <v>0.272722087148655</v>
      </c>
      <c r="M1734" s="86" t="n">
        <v>0.109224817832049</v>
      </c>
      <c r="N1734" s="86" t="n">
        <v>0.0153043317366029</v>
      </c>
      <c r="Q1734" s="86"/>
      <c r="R1734" s="86"/>
      <c r="S1734" s="86"/>
      <c r="T1734" s="86"/>
      <c r="AE1734" s="86"/>
      <c r="AF1734" s="86"/>
      <c r="AG1734" s="86"/>
      <c r="AH1734" s="86"/>
      <c r="AI1734" s="86"/>
    </row>
    <row r="1735" customFormat="false" ht="13" hidden="false" customHeight="false" outlineLevel="0" collapsed="false">
      <c r="J1735" s="78" t="n">
        <v>1733</v>
      </c>
      <c r="K1735" s="86" t="n">
        <v>42182.3598243489</v>
      </c>
      <c r="L1735" s="86" t="n">
        <v>0.272269286127911</v>
      </c>
      <c r="M1735" s="86" t="n">
        <v>0.112676141028285</v>
      </c>
      <c r="N1735" s="86" t="n">
        <v>0.0160037084390989</v>
      </c>
      <c r="Q1735" s="86"/>
      <c r="R1735" s="86"/>
      <c r="S1735" s="86"/>
      <c r="T1735" s="86"/>
      <c r="AE1735" s="86"/>
      <c r="AF1735" s="86"/>
      <c r="AG1735" s="86"/>
      <c r="AH1735" s="86"/>
      <c r="AI1735" s="86"/>
    </row>
    <row r="1736" customFormat="false" ht="13" hidden="false" customHeight="false" outlineLevel="0" collapsed="false">
      <c r="J1736" s="78" t="n">
        <v>1734</v>
      </c>
      <c r="K1736" s="86" t="n">
        <v>42206.7803649879</v>
      </c>
      <c r="L1736" s="86" t="n">
        <v>0.271272318161243</v>
      </c>
      <c r="M1736" s="86" t="n">
        <v>0.116929219791371</v>
      </c>
      <c r="N1736" s="86" t="n">
        <v>0.016853074545739</v>
      </c>
      <c r="Q1736" s="86"/>
      <c r="R1736" s="86"/>
      <c r="S1736" s="86"/>
      <c r="T1736" s="86"/>
      <c r="AE1736" s="86"/>
      <c r="AF1736" s="86"/>
      <c r="AG1736" s="86"/>
      <c r="AH1736" s="86"/>
      <c r="AI1736" s="86"/>
    </row>
    <row r="1737" customFormat="false" ht="13" hidden="false" customHeight="false" outlineLevel="0" collapsed="false">
      <c r="J1737" s="78" t="n">
        <v>1735</v>
      </c>
      <c r="K1737" s="86" t="n">
        <v>42231.2119354169</v>
      </c>
      <c r="L1737" s="86" t="n">
        <v>0.269910141598712</v>
      </c>
      <c r="M1737" s="86" t="n">
        <v>0.120886125361562</v>
      </c>
      <c r="N1737" s="86" t="n">
        <v>0.0177852960902419</v>
      </c>
      <c r="Q1737" s="86"/>
      <c r="R1737" s="86"/>
      <c r="S1737" s="86"/>
      <c r="T1737" s="86"/>
      <c r="AE1737" s="86"/>
      <c r="AF1737" s="86"/>
      <c r="AG1737" s="86"/>
      <c r="AH1737" s="86"/>
      <c r="AI1737" s="86"/>
    </row>
    <row r="1738" customFormat="false" ht="13" hidden="false" customHeight="false" outlineLevel="0" collapsed="false">
      <c r="J1738" s="78" t="n">
        <v>1736</v>
      </c>
      <c r="K1738" s="86" t="n">
        <v>42255.6822576469</v>
      </c>
      <c r="L1738" s="86" t="n">
        <v>0.268427847739543</v>
      </c>
      <c r="M1738" s="86" t="n">
        <v>0.123501455405315</v>
      </c>
      <c r="N1738" s="86" t="n">
        <v>0.0186356383648876</v>
      </c>
      <c r="Q1738" s="86"/>
      <c r="R1738" s="86"/>
      <c r="S1738" s="86"/>
      <c r="T1738" s="86"/>
      <c r="AE1738" s="86"/>
      <c r="AF1738" s="86"/>
      <c r="AG1738" s="86"/>
      <c r="AH1738" s="86"/>
      <c r="AI1738" s="86"/>
    </row>
    <row r="1739" customFormat="false" ht="13" hidden="false" customHeight="false" outlineLevel="0" collapsed="false">
      <c r="J1739" s="78" t="n">
        <v>1737</v>
      </c>
      <c r="K1739" s="86" t="n">
        <v>42280.1023024479</v>
      </c>
      <c r="L1739" s="86" t="n">
        <v>0.267016303878404</v>
      </c>
      <c r="M1739" s="86" t="n">
        <v>0.124327477167156</v>
      </c>
      <c r="N1739" s="86" t="n">
        <v>0.0192220536146243</v>
      </c>
      <c r="Q1739" s="86"/>
      <c r="R1739" s="86"/>
      <c r="S1739" s="86"/>
      <c r="T1739" s="86"/>
      <c r="AE1739" s="86"/>
      <c r="AF1739" s="86"/>
      <c r="AG1739" s="86"/>
      <c r="AH1739" s="86"/>
      <c r="AI1739" s="86"/>
    </row>
    <row r="1740" customFormat="false" ht="13" hidden="false" customHeight="false" outlineLevel="0" collapsed="false">
      <c r="J1740" s="78" t="n">
        <v>1738</v>
      </c>
      <c r="K1740" s="86" t="n">
        <v>42304.4548181879</v>
      </c>
      <c r="L1740" s="86" t="n">
        <v>0.265790340278111</v>
      </c>
      <c r="M1740" s="86" t="n">
        <v>0.123376244728853</v>
      </c>
      <c r="N1740" s="86" t="n">
        <v>0.0194429616754166</v>
      </c>
      <c r="Q1740" s="86"/>
      <c r="R1740" s="86"/>
      <c r="S1740" s="86"/>
      <c r="T1740" s="86"/>
      <c r="AE1740" s="86"/>
      <c r="AF1740" s="86"/>
      <c r="AG1740" s="86"/>
      <c r="AH1740" s="86"/>
      <c r="AI1740" s="86"/>
    </row>
    <row r="1741" customFormat="false" ht="13" hidden="false" customHeight="false" outlineLevel="0" collapsed="false">
      <c r="J1741" s="78" t="n">
        <v>1739</v>
      </c>
      <c r="K1741" s="86" t="n">
        <v>42328.9155821399</v>
      </c>
      <c r="L1741" s="86" t="n">
        <v>0.264774699551225</v>
      </c>
      <c r="M1741" s="86" t="n">
        <v>0.120857321058092</v>
      </c>
      <c r="N1741" s="86" t="n">
        <v>0.0193486278102971</v>
      </c>
      <c r="Q1741" s="86"/>
      <c r="R1741" s="86"/>
      <c r="S1741" s="86"/>
      <c r="T1741" s="86"/>
      <c r="AE1741" s="86"/>
      <c r="AF1741" s="86"/>
      <c r="AG1741" s="86"/>
      <c r="AH1741" s="86"/>
      <c r="AI1741" s="86"/>
    </row>
    <row r="1742" customFormat="false" ht="13" hidden="false" customHeight="false" outlineLevel="0" collapsed="false">
      <c r="J1742" s="78" t="n">
        <v>1740</v>
      </c>
      <c r="K1742" s="86" t="n">
        <v>42353.3956921299</v>
      </c>
      <c r="L1742" s="86" t="n">
        <v>0.263983463766412</v>
      </c>
      <c r="M1742" s="86" t="n">
        <v>0.117101424682422</v>
      </c>
      <c r="N1742" s="86" t="n">
        <v>0.0190069968189808</v>
      </c>
      <c r="Q1742" s="86"/>
      <c r="R1742" s="86"/>
      <c r="S1742" s="86"/>
      <c r="T1742" s="86"/>
      <c r="AE1742" s="86"/>
      <c r="AF1742" s="86"/>
      <c r="AG1742" s="86"/>
      <c r="AH1742" s="86"/>
      <c r="AI1742" s="86"/>
    </row>
    <row r="1743" customFormat="false" ht="13" hidden="false" customHeight="false" outlineLevel="0" collapsed="false">
      <c r="J1743" s="78" t="n">
        <v>1741</v>
      </c>
      <c r="K1743" s="86" t="n">
        <v>42377.7326706359</v>
      </c>
      <c r="L1743" s="86" t="n">
        <v>0.263463255863723</v>
      </c>
      <c r="M1743" s="86" t="n">
        <v>0.112228709094896</v>
      </c>
      <c r="N1743" s="86" t="n">
        <v>0.0184848381353898</v>
      </c>
      <c r="Q1743" s="86"/>
      <c r="R1743" s="86"/>
      <c r="S1743" s="86"/>
      <c r="T1743" s="86"/>
      <c r="AE1743" s="86"/>
      <c r="AF1743" s="86"/>
      <c r="AG1743" s="86"/>
      <c r="AH1743" s="86"/>
      <c r="AI1743" s="86"/>
    </row>
    <row r="1744" customFormat="false" ht="13" hidden="false" customHeight="false" outlineLevel="0" collapsed="false">
      <c r="J1744" s="78" t="n">
        <v>1742</v>
      </c>
      <c r="K1744" s="86" t="n">
        <v>42402.1178023739</v>
      </c>
      <c r="L1744" s="86" t="n">
        <v>0.263299729641283</v>
      </c>
      <c r="M1744" s="86" t="n">
        <v>0.106402983861021</v>
      </c>
      <c r="N1744" s="86" t="n">
        <v>0.0178229972895749</v>
      </c>
      <c r="Q1744" s="86"/>
      <c r="R1744" s="86"/>
      <c r="S1744" s="86"/>
      <c r="T1744" s="86"/>
      <c r="AE1744" s="86"/>
      <c r="AF1744" s="86"/>
      <c r="AG1744" s="86"/>
      <c r="AH1744" s="86"/>
      <c r="AI1744" s="86"/>
    </row>
    <row r="1745" customFormat="false" ht="13" hidden="false" customHeight="false" outlineLevel="0" collapsed="false">
      <c r="J1745" s="78" t="n">
        <v>1743</v>
      </c>
      <c r="K1745" s="86" t="n">
        <v>42426.5362927349</v>
      </c>
      <c r="L1745" s="86" t="n">
        <v>0.263516798010784</v>
      </c>
      <c r="M1745" s="86" t="n">
        <v>0.0999178914999422</v>
      </c>
      <c r="N1745" s="86" t="n">
        <v>0.0170252808216518</v>
      </c>
      <c r="Q1745" s="86"/>
      <c r="R1745" s="86"/>
      <c r="S1745" s="86"/>
      <c r="T1745" s="86"/>
      <c r="AE1745" s="86"/>
      <c r="AF1745" s="86"/>
      <c r="AG1745" s="86"/>
      <c r="AH1745" s="86"/>
      <c r="AI1745" s="86"/>
    </row>
    <row r="1746" customFormat="false" ht="13" hidden="false" customHeight="false" outlineLevel="0" collapsed="false">
      <c r="J1746" s="78" t="n">
        <v>1744</v>
      </c>
      <c r="K1746" s="86" t="n">
        <v>42450.9446511759</v>
      </c>
      <c r="L1746" s="86" t="n">
        <v>0.264062654530652</v>
      </c>
      <c r="M1746" s="86" t="n">
        <v>0.0933453806117896</v>
      </c>
      <c r="N1746" s="86" t="n">
        <v>0.016160544019496</v>
      </c>
      <c r="Q1746" s="86"/>
      <c r="R1746" s="86"/>
      <c r="S1746" s="86"/>
      <c r="T1746" s="86"/>
      <c r="AE1746" s="86"/>
      <c r="AF1746" s="86"/>
      <c r="AG1746" s="86"/>
      <c r="AH1746" s="86"/>
      <c r="AI1746" s="86"/>
    </row>
    <row r="1747" customFormat="false" ht="13" hidden="false" customHeight="false" outlineLevel="0" collapsed="false">
      <c r="J1747" s="78" t="n">
        <v>1745</v>
      </c>
      <c r="K1747" s="86" t="n">
        <v>42475.1953935639</v>
      </c>
      <c r="L1747" s="86" t="n">
        <v>0.264837843064729</v>
      </c>
      <c r="M1747" s="86" t="n">
        <v>0.0874262826170853</v>
      </c>
      <c r="N1747" s="86" t="n">
        <v>0.0153437839058791</v>
      </c>
      <c r="Q1747" s="86"/>
      <c r="R1747" s="86"/>
      <c r="S1747" s="86"/>
      <c r="T1747" s="86"/>
      <c r="AE1747" s="86"/>
      <c r="AF1747" s="86"/>
      <c r="AG1747" s="86"/>
      <c r="AH1747" s="86"/>
      <c r="AI1747" s="86"/>
    </row>
    <row r="1748" customFormat="false" ht="13" hidden="false" customHeight="false" outlineLevel="0" collapsed="false">
      <c r="J1748" s="78" t="n">
        <v>1746</v>
      </c>
      <c r="K1748" s="86" t="n">
        <v>42499.6413075769</v>
      </c>
      <c r="L1748" s="86" t="n">
        <v>0.265745421121106</v>
      </c>
      <c r="M1748" s="86" t="n">
        <v>0.0829114264533062</v>
      </c>
      <c r="N1748" s="86" t="n">
        <v>0.014695715877551</v>
      </c>
      <c r="Q1748" s="86"/>
      <c r="R1748" s="86"/>
      <c r="S1748" s="86"/>
      <c r="T1748" s="86"/>
      <c r="AE1748" s="86"/>
      <c r="AF1748" s="86"/>
      <c r="AG1748" s="86"/>
      <c r="AH1748" s="86"/>
      <c r="AI1748" s="86"/>
    </row>
    <row r="1749" customFormat="false" ht="13" hidden="false" customHeight="false" outlineLevel="0" collapsed="false">
      <c r="J1749" s="78" t="n">
        <v>1747</v>
      </c>
      <c r="K1749" s="86" t="n">
        <v>42524.0105611669</v>
      </c>
      <c r="L1749" s="86" t="n">
        <v>0.266682153318538</v>
      </c>
      <c r="M1749" s="86" t="n">
        <v>0.0803627227650946</v>
      </c>
      <c r="N1749" s="86" t="n">
        <v>0.0143405615721496</v>
      </c>
      <c r="Q1749" s="86"/>
      <c r="R1749" s="86"/>
      <c r="S1749" s="86"/>
      <c r="T1749" s="86"/>
      <c r="AE1749" s="86"/>
      <c r="AF1749" s="86"/>
      <c r="AG1749" s="86"/>
      <c r="AH1749" s="86"/>
      <c r="AI1749" s="86"/>
    </row>
    <row r="1750" customFormat="false" ht="13" hidden="false" customHeight="false" outlineLevel="0" collapsed="false">
      <c r="J1750" s="78" t="n">
        <v>1748</v>
      </c>
      <c r="K1750" s="86" t="n">
        <v>42548.5204219409</v>
      </c>
      <c r="L1750" s="86" t="n">
        <v>0.267581026992416</v>
      </c>
      <c r="M1750" s="86" t="n">
        <v>0.0797988994326154</v>
      </c>
      <c r="N1750" s="86" t="n">
        <v>0.0143388576520794</v>
      </c>
      <c r="Q1750" s="86"/>
      <c r="R1750" s="86"/>
      <c r="S1750" s="86"/>
      <c r="T1750" s="86"/>
      <c r="AE1750" s="86"/>
      <c r="AF1750" s="86"/>
      <c r="AG1750" s="86"/>
      <c r="AH1750" s="86"/>
      <c r="AI1750" s="86"/>
    </row>
    <row r="1751" customFormat="false" ht="13" hidden="false" customHeight="false" outlineLevel="0" collapsed="false">
      <c r="J1751" s="78" t="n">
        <v>1749</v>
      </c>
      <c r="K1751" s="86" t="n">
        <v>42572.9964789189</v>
      </c>
      <c r="L1751" s="86" t="n">
        <v>0.268417302039107</v>
      </c>
      <c r="M1751" s="86" t="n">
        <v>0.0808698387490986</v>
      </c>
      <c r="N1751" s="86" t="n">
        <v>0.0145828928566359</v>
      </c>
      <c r="Q1751" s="86"/>
      <c r="R1751" s="86"/>
      <c r="S1751" s="86"/>
      <c r="T1751" s="86"/>
      <c r="AE1751" s="86"/>
      <c r="AF1751" s="86"/>
      <c r="AG1751" s="86"/>
      <c r="AH1751" s="86"/>
      <c r="AI1751" s="86"/>
    </row>
    <row r="1752" customFormat="false" ht="13" hidden="false" customHeight="false" outlineLevel="0" collapsed="false">
      <c r="J1752" s="78" t="n">
        <v>1750</v>
      </c>
      <c r="K1752" s="86" t="n">
        <v>42597.3690979609</v>
      </c>
      <c r="L1752" s="86" t="n">
        <v>0.269195892685167</v>
      </c>
      <c r="M1752" s="86" t="n">
        <v>0.0832279925756982</v>
      </c>
      <c r="N1752" s="86" t="n">
        <v>0.0148810525357138</v>
      </c>
      <c r="Q1752" s="86"/>
      <c r="R1752" s="86"/>
      <c r="S1752" s="86"/>
      <c r="T1752" s="86"/>
      <c r="AE1752" s="86"/>
      <c r="AF1752" s="86"/>
      <c r="AG1752" s="86"/>
      <c r="AH1752" s="86"/>
      <c r="AI1752" s="86"/>
    </row>
    <row r="1753" customFormat="false" ht="13" hidden="false" customHeight="false" outlineLevel="0" collapsed="false">
      <c r="J1753" s="78" t="n">
        <v>1751</v>
      </c>
      <c r="K1753" s="86" t="n">
        <v>42621.7374403339</v>
      </c>
      <c r="L1753" s="86" t="n">
        <v>0.269921679998426</v>
      </c>
      <c r="M1753" s="86" t="n">
        <v>0.0865687132519538</v>
      </c>
      <c r="N1753" s="86" t="n">
        <v>0.0150715255649636</v>
      </c>
      <c r="Q1753" s="86"/>
      <c r="R1753" s="86"/>
      <c r="S1753" s="86"/>
      <c r="T1753" s="86"/>
      <c r="AE1753" s="86"/>
      <c r="AF1753" s="86"/>
      <c r="AG1753" s="86"/>
      <c r="AH1753" s="86"/>
      <c r="AI1753" s="86"/>
    </row>
    <row r="1754" customFormat="false" ht="13" hidden="false" customHeight="false" outlineLevel="0" collapsed="false">
      <c r="J1754" s="78" t="n">
        <v>1752</v>
      </c>
      <c r="K1754" s="86" t="n">
        <v>42646.2303138689</v>
      </c>
      <c r="L1754" s="86" t="n">
        <v>0.270565497464462</v>
      </c>
      <c r="M1754" s="86" t="n">
        <v>0.0903591440777625</v>
      </c>
      <c r="N1754" s="86" t="n">
        <v>0.0150502135625543</v>
      </c>
      <c r="Q1754" s="86"/>
      <c r="R1754" s="86"/>
      <c r="S1754" s="86"/>
      <c r="T1754" s="86"/>
      <c r="AE1754" s="86"/>
      <c r="AF1754" s="86"/>
      <c r="AG1754" s="86"/>
      <c r="AH1754" s="86"/>
      <c r="AI1754" s="86"/>
    </row>
    <row r="1755" customFormat="false" ht="13" hidden="false" customHeight="false" outlineLevel="0" collapsed="false">
      <c r="J1755" s="78" t="n">
        <v>1753</v>
      </c>
      <c r="K1755" s="86" t="n">
        <v>42670.6593744079</v>
      </c>
      <c r="L1755" s="86" t="n">
        <v>0.271054549337824</v>
      </c>
      <c r="M1755" s="86" t="n">
        <v>0.0937927976416136</v>
      </c>
      <c r="N1755" s="86" t="n">
        <v>0.0147553878133487</v>
      </c>
      <c r="Q1755" s="86"/>
      <c r="R1755" s="86"/>
      <c r="S1755" s="86"/>
      <c r="T1755" s="86"/>
      <c r="AE1755" s="86"/>
      <c r="AF1755" s="86"/>
      <c r="AG1755" s="86"/>
      <c r="AH1755" s="86"/>
      <c r="AI1755" s="86"/>
    </row>
    <row r="1756" customFormat="false" ht="13" hidden="false" customHeight="false" outlineLevel="0" collapsed="false">
      <c r="J1756" s="78" t="n">
        <v>1754</v>
      </c>
      <c r="K1756" s="86" t="n">
        <v>42695.1221810649</v>
      </c>
      <c r="L1756" s="86" t="n">
        <v>0.271332484894774</v>
      </c>
      <c r="M1756" s="86" t="n">
        <v>0.0964100133355137</v>
      </c>
      <c r="N1756" s="86" t="n">
        <v>0.0141437940221097</v>
      </c>
      <c r="Q1756" s="86"/>
      <c r="R1756" s="86"/>
      <c r="S1756" s="86"/>
      <c r="T1756" s="86"/>
      <c r="AE1756" s="86"/>
      <c r="AF1756" s="86"/>
      <c r="AG1756" s="86"/>
      <c r="AH1756" s="86"/>
      <c r="AI1756" s="86"/>
    </row>
    <row r="1757" customFormat="false" ht="13" hidden="false" customHeight="false" outlineLevel="0" collapsed="false">
      <c r="J1757" s="78" t="n">
        <v>1755</v>
      </c>
      <c r="K1757" s="86" t="n">
        <v>42719.5547203299</v>
      </c>
      <c r="L1757" s="86" t="n">
        <v>0.271373701390768</v>
      </c>
      <c r="M1757" s="86" t="n">
        <v>0.0981535522544645</v>
      </c>
      <c r="N1757" s="86" t="n">
        <v>0.0133325381295183</v>
      </c>
      <c r="Q1757" s="86"/>
      <c r="R1757" s="86"/>
      <c r="S1757" s="86"/>
      <c r="T1757" s="86"/>
      <c r="AE1757" s="86"/>
      <c r="AF1757" s="86"/>
      <c r="AG1757" s="86"/>
      <c r="AH1757" s="86"/>
      <c r="AI1757" s="86"/>
    </row>
    <row r="1758" customFormat="false" ht="13" hidden="false" customHeight="false" outlineLevel="0" collapsed="false">
      <c r="J1758" s="78" t="n">
        <v>1756</v>
      </c>
      <c r="K1758" s="86" t="n">
        <v>42743.9621462399</v>
      </c>
      <c r="L1758" s="86" t="n">
        <v>0.271172955028331</v>
      </c>
      <c r="M1758" s="86" t="n">
        <v>0.0992468847295119</v>
      </c>
      <c r="N1758" s="86" t="n">
        <v>0.0125133260047898</v>
      </c>
      <c r="Q1758" s="86"/>
      <c r="R1758" s="86"/>
      <c r="S1758" s="86"/>
      <c r="T1758" s="86"/>
      <c r="AE1758" s="86"/>
      <c r="AF1758" s="86"/>
      <c r="AG1758" s="86"/>
      <c r="AH1758" s="86"/>
      <c r="AI1758" s="86"/>
    </row>
    <row r="1759" customFormat="false" ht="13" hidden="false" customHeight="false" outlineLevel="0" collapsed="false">
      <c r="J1759" s="78" t="n">
        <v>1757</v>
      </c>
      <c r="K1759" s="86" t="n">
        <v>42768.3835520769</v>
      </c>
      <c r="L1759" s="86" t="n">
        <v>0.270703791985002</v>
      </c>
      <c r="M1759" s="86" t="n">
        <v>0.0999047687954413</v>
      </c>
      <c r="N1759" s="86" t="n">
        <v>0.011861389503469</v>
      </c>
      <c r="Q1759" s="86"/>
      <c r="R1759" s="86"/>
      <c r="S1759" s="86"/>
      <c r="T1759" s="86"/>
      <c r="AE1759" s="86"/>
      <c r="AF1759" s="86"/>
      <c r="AG1759" s="86"/>
      <c r="AH1759" s="86"/>
      <c r="AI1759" s="86"/>
    </row>
    <row r="1760" customFormat="false" ht="13" hidden="false" customHeight="false" outlineLevel="0" collapsed="false">
      <c r="J1760" s="78" t="n">
        <v>1758</v>
      </c>
      <c r="K1760" s="86" t="n">
        <v>42792.8781188529</v>
      </c>
      <c r="L1760" s="86" t="n">
        <v>0.269969456336519</v>
      </c>
      <c r="M1760" s="86" t="n">
        <v>0.100263487195091</v>
      </c>
      <c r="N1760" s="86" t="n">
        <v>0.0114707376468891</v>
      </c>
      <c r="Q1760" s="86"/>
      <c r="R1760" s="86"/>
      <c r="S1760" s="86"/>
      <c r="T1760" s="86"/>
      <c r="AE1760" s="86"/>
      <c r="AF1760" s="86"/>
      <c r="AG1760" s="86"/>
      <c r="AH1760" s="86"/>
      <c r="AI1760" s="86"/>
    </row>
    <row r="1761" customFormat="false" ht="13" hidden="false" customHeight="false" outlineLevel="0" collapsed="false">
      <c r="J1761" s="78" t="n">
        <v>1759</v>
      </c>
      <c r="K1761" s="86" t="n">
        <v>42817.3652858589</v>
      </c>
      <c r="L1761" s="86" t="n">
        <v>0.268985666088677</v>
      </c>
      <c r="M1761" s="86" t="n">
        <v>0.100451363793899</v>
      </c>
      <c r="N1761" s="86" t="n">
        <v>0.0113819130494056</v>
      </c>
      <c r="Q1761" s="86"/>
      <c r="R1761" s="86"/>
      <c r="S1761" s="86"/>
      <c r="T1761" s="86"/>
      <c r="AE1761" s="86"/>
      <c r="AF1761" s="86"/>
      <c r="AG1761" s="86"/>
      <c r="AH1761" s="86"/>
      <c r="AI1761" s="86"/>
    </row>
    <row r="1762" customFormat="false" ht="13" hidden="false" customHeight="false" outlineLevel="0" collapsed="false">
      <c r="J1762" s="78" t="n">
        <v>1760</v>
      </c>
      <c r="K1762" s="86" t="n">
        <v>42841.8709519949</v>
      </c>
      <c r="L1762" s="86" t="n">
        <v>0.267831785419458</v>
      </c>
      <c r="M1762" s="86" t="n">
        <v>0.100600329589187</v>
      </c>
      <c r="N1762" s="86" t="n">
        <v>0.0115772163925484</v>
      </c>
      <c r="Q1762" s="86"/>
      <c r="R1762" s="86"/>
      <c r="S1762" s="86"/>
      <c r="T1762" s="86"/>
      <c r="AE1762" s="86"/>
      <c r="AF1762" s="86"/>
      <c r="AG1762" s="86"/>
      <c r="AH1762" s="86"/>
      <c r="AI1762" s="86"/>
    </row>
    <row r="1763" customFormat="false" ht="13" hidden="false" customHeight="false" outlineLevel="0" collapsed="false">
      <c r="J1763" s="78" t="n">
        <v>1761</v>
      </c>
      <c r="K1763" s="86" t="n">
        <v>42866.2939266029</v>
      </c>
      <c r="L1763" s="86" t="n">
        <v>0.266647712536163</v>
      </c>
      <c r="M1763" s="86" t="n">
        <v>0.101042352251649</v>
      </c>
      <c r="N1763" s="86" t="n">
        <v>0.0119928017394286</v>
      </c>
      <c r="Q1763" s="86"/>
      <c r="R1763" s="86"/>
      <c r="S1763" s="86"/>
      <c r="T1763" s="86"/>
      <c r="AE1763" s="86"/>
      <c r="AF1763" s="86"/>
      <c r="AG1763" s="86"/>
      <c r="AH1763" s="86"/>
      <c r="AI1763" s="86"/>
    </row>
    <row r="1764" customFormat="false" ht="13" hidden="false" customHeight="false" outlineLevel="0" collapsed="false">
      <c r="J1764" s="78" t="n">
        <v>1762</v>
      </c>
      <c r="K1764" s="86" t="n">
        <v>42890.6432984589</v>
      </c>
      <c r="L1764" s="86" t="n">
        <v>0.265615941428337</v>
      </c>
      <c r="M1764" s="86" t="n">
        <v>0.102230809415144</v>
      </c>
      <c r="N1764" s="86" t="n">
        <v>0.0125595019143688</v>
      </c>
      <c r="Q1764" s="86"/>
      <c r="R1764" s="86"/>
      <c r="S1764" s="86"/>
      <c r="T1764" s="86"/>
      <c r="AE1764" s="86"/>
      <c r="AF1764" s="86"/>
      <c r="AG1764" s="86"/>
      <c r="AH1764" s="86"/>
      <c r="AI1764" s="86"/>
    </row>
    <row r="1765" customFormat="false" ht="13" hidden="false" customHeight="false" outlineLevel="0" collapsed="false">
      <c r="J1765" s="78" t="n">
        <v>1763</v>
      </c>
      <c r="K1765" s="86" t="n">
        <v>42915.1047727929</v>
      </c>
      <c r="L1765" s="86" t="n">
        <v>0.2648606426228</v>
      </c>
      <c r="M1765" s="86" t="n">
        <v>0.104286398885572</v>
      </c>
      <c r="N1765" s="86" t="n">
        <v>0.0132231879580117</v>
      </c>
      <c r="Q1765" s="86"/>
      <c r="R1765" s="86"/>
      <c r="S1765" s="86"/>
      <c r="T1765" s="86"/>
      <c r="AE1765" s="86"/>
      <c r="AF1765" s="86"/>
      <c r="AG1765" s="86"/>
      <c r="AH1765" s="86"/>
      <c r="AI1765" s="86"/>
    </row>
    <row r="1766" customFormat="false" ht="13" hidden="false" customHeight="false" outlineLevel="0" collapsed="false">
      <c r="J1766" s="78" t="n">
        <v>1764</v>
      </c>
      <c r="K1766" s="86" t="n">
        <v>42939.5154680549</v>
      </c>
      <c r="L1766" s="86" t="n">
        <v>0.264472059531065</v>
      </c>
      <c r="M1766" s="86" t="n">
        <v>0.106882854283763</v>
      </c>
      <c r="N1766" s="86" t="n">
        <v>0.0138870982352093</v>
      </c>
      <c r="Q1766" s="86"/>
      <c r="R1766" s="86"/>
      <c r="S1766" s="86"/>
      <c r="T1766" s="86"/>
      <c r="AE1766" s="86"/>
      <c r="AF1766" s="86"/>
      <c r="AG1766" s="86"/>
      <c r="AH1766" s="86"/>
      <c r="AI1766" s="86"/>
    </row>
    <row r="1767" customFormat="false" ht="13" hidden="false" customHeight="false" outlineLevel="0" collapsed="false">
      <c r="J1767" s="78" t="n">
        <v>1765</v>
      </c>
      <c r="K1767" s="86" t="n">
        <v>42963.9506400449</v>
      </c>
      <c r="L1767" s="86" t="n">
        <v>0.264477758066074</v>
      </c>
      <c r="M1767" s="86" t="n">
        <v>0.109638313937844</v>
      </c>
      <c r="N1767" s="86" t="n">
        <v>0.0144584521218161</v>
      </c>
      <c r="Q1767" s="86"/>
      <c r="R1767" s="86"/>
      <c r="S1767" s="86"/>
      <c r="T1767" s="86"/>
      <c r="AE1767" s="86"/>
      <c r="AF1767" s="86"/>
      <c r="AG1767" s="86"/>
      <c r="AH1767" s="86"/>
      <c r="AI1767" s="86"/>
    </row>
    <row r="1768" customFormat="false" ht="13" hidden="false" customHeight="false" outlineLevel="0" collapsed="false">
      <c r="J1768" s="78" t="n">
        <v>1766</v>
      </c>
      <c r="K1768" s="86" t="n">
        <v>42988.4597530329</v>
      </c>
      <c r="L1768" s="86" t="n">
        <v>0.264850170696384</v>
      </c>
      <c r="M1768" s="86" t="n">
        <v>0.112471460798387</v>
      </c>
      <c r="N1768" s="86" t="n">
        <v>0.0148625931716235</v>
      </c>
      <c r="Q1768" s="86"/>
      <c r="R1768" s="86"/>
      <c r="S1768" s="86"/>
      <c r="T1768" s="86"/>
      <c r="AE1768" s="86"/>
      <c r="AF1768" s="86"/>
      <c r="AG1768" s="86"/>
      <c r="AH1768" s="86"/>
      <c r="AI1768" s="86"/>
    </row>
    <row r="1769" customFormat="false" ht="13" hidden="false" customHeight="false" outlineLevel="0" collapsed="false">
      <c r="J1769" s="78" t="n">
        <v>1767</v>
      </c>
      <c r="K1769" s="86" t="n">
        <v>43012.9586009659</v>
      </c>
      <c r="L1769" s="86" t="n">
        <v>0.265502290282215</v>
      </c>
      <c r="M1769" s="86" t="n">
        <v>0.115688022120234</v>
      </c>
      <c r="N1769" s="86" t="n">
        <v>0.0150574607442376</v>
      </c>
      <c r="Q1769" s="86"/>
      <c r="R1769" s="86"/>
      <c r="S1769" s="86"/>
      <c r="T1769" s="86"/>
      <c r="AE1769" s="86"/>
      <c r="AF1769" s="86"/>
      <c r="AG1769" s="86"/>
      <c r="AH1769" s="86"/>
      <c r="AI1769" s="86"/>
    </row>
    <row r="1770" customFormat="false" ht="13" hidden="false" customHeight="false" outlineLevel="0" collapsed="false">
      <c r="J1770" s="78" t="n">
        <v>1768</v>
      </c>
      <c r="K1770" s="86" t="n">
        <v>43037.3334729159</v>
      </c>
      <c r="L1770" s="86" t="n">
        <v>0.266310606031442</v>
      </c>
      <c r="M1770" s="86" t="n">
        <v>0.11957569480972</v>
      </c>
      <c r="N1770" s="86" t="n">
        <v>0.0150805964445228</v>
      </c>
      <c r="Q1770" s="86"/>
      <c r="R1770" s="86"/>
      <c r="S1770" s="86"/>
      <c r="T1770" s="86"/>
      <c r="AE1770" s="86"/>
      <c r="AF1770" s="86"/>
      <c r="AG1770" s="86"/>
      <c r="AH1770" s="86"/>
      <c r="AI1770" s="86"/>
    </row>
    <row r="1771" customFormat="false" ht="13" hidden="false" customHeight="false" outlineLevel="0" collapsed="false">
      <c r="J1771" s="78" t="n">
        <v>1769</v>
      </c>
      <c r="K1771" s="86" t="n">
        <v>43061.7561552289</v>
      </c>
      <c r="L1771" s="86" t="n">
        <v>0.267112729232321</v>
      </c>
      <c r="M1771" s="86" t="n">
        <v>0.12409243851363</v>
      </c>
      <c r="N1771" s="86" t="n">
        <v>0.0150114649217972</v>
      </c>
      <c r="Q1771" s="86"/>
      <c r="R1771" s="86"/>
      <c r="S1771" s="86"/>
      <c r="T1771" s="86"/>
      <c r="AE1771" s="86"/>
      <c r="AF1771" s="86"/>
      <c r="AG1771" s="86"/>
      <c r="AH1771" s="86"/>
      <c r="AI1771" s="86"/>
    </row>
    <row r="1772" customFormat="false" ht="13" hidden="false" customHeight="false" outlineLevel="0" collapsed="false">
      <c r="J1772" s="78" t="n">
        <v>1770</v>
      </c>
      <c r="K1772" s="86" t="n">
        <v>43085.9832470539</v>
      </c>
      <c r="L1772" s="86" t="n">
        <v>0.267787342832631</v>
      </c>
      <c r="M1772" s="86" t="n">
        <v>0.128629461378718</v>
      </c>
      <c r="N1772" s="86" t="n">
        <v>0.014885022346066</v>
      </c>
      <c r="Q1772" s="86"/>
      <c r="R1772" s="86"/>
      <c r="S1772" s="86"/>
      <c r="T1772" s="86"/>
      <c r="AE1772" s="86"/>
      <c r="AF1772" s="86"/>
      <c r="AG1772" s="86"/>
      <c r="AH1772" s="86"/>
      <c r="AI1772" s="86"/>
    </row>
    <row r="1773" customFormat="false" ht="13" hidden="false" customHeight="false" outlineLevel="0" collapsed="false">
      <c r="J1773" s="78" t="n">
        <v>1771</v>
      </c>
      <c r="K1773" s="86" t="n">
        <v>43110.1344506079</v>
      </c>
      <c r="L1773" s="86" t="n">
        <v>0.26827858242588</v>
      </c>
      <c r="M1773" s="86" t="n">
        <v>0.132433470289826</v>
      </c>
      <c r="N1773" s="86" t="n">
        <v>0.014703439813736</v>
      </c>
      <c r="Q1773" s="86"/>
      <c r="R1773" s="86"/>
      <c r="S1773" s="86"/>
      <c r="T1773" s="86"/>
      <c r="AE1773" s="86"/>
      <c r="AF1773" s="86"/>
      <c r="AG1773" s="86"/>
      <c r="AH1773" s="86"/>
      <c r="AI1773" s="86"/>
    </row>
    <row r="1774" customFormat="false" ht="13" hidden="false" customHeight="false" outlineLevel="0" collapsed="false">
      <c r="J1774" s="78" t="n">
        <v>1772</v>
      </c>
      <c r="K1774" s="86" t="n">
        <v>43134.5848304359</v>
      </c>
      <c r="L1774" s="86" t="n">
        <v>0.268594740099149</v>
      </c>
      <c r="M1774" s="86" t="n">
        <v>0.134917531776447</v>
      </c>
      <c r="N1774" s="86" t="n">
        <v>0.0145791892284352</v>
      </c>
      <c r="Q1774" s="86"/>
      <c r="R1774" s="86"/>
      <c r="S1774" s="86"/>
      <c r="T1774" s="86"/>
      <c r="AE1774" s="86"/>
      <c r="AF1774" s="86"/>
      <c r="AG1774" s="86"/>
      <c r="AH1774" s="86"/>
      <c r="AI1774" s="86"/>
    </row>
    <row r="1775" customFormat="false" ht="13" hidden="false" customHeight="false" outlineLevel="0" collapsed="false">
      <c r="J1775" s="78" t="n">
        <v>1773</v>
      </c>
      <c r="K1775" s="86" t="n">
        <v>43159.0691245539</v>
      </c>
      <c r="L1775" s="86" t="n">
        <v>0.268755875026596</v>
      </c>
      <c r="M1775" s="86" t="n">
        <v>0.135667552071607</v>
      </c>
      <c r="N1775" s="86" t="n">
        <v>0.0146639683625689</v>
      </c>
      <c r="Q1775" s="86"/>
      <c r="R1775" s="86"/>
      <c r="S1775" s="86"/>
      <c r="T1775" s="86"/>
      <c r="AE1775" s="86"/>
      <c r="AF1775" s="86"/>
      <c r="AG1775" s="86"/>
      <c r="AH1775" s="86"/>
      <c r="AI1775" s="86"/>
    </row>
    <row r="1776" customFormat="false" ht="13" hidden="false" customHeight="false" outlineLevel="0" collapsed="false">
      <c r="J1776" s="78" t="n">
        <v>1774</v>
      </c>
      <c r="K1776" s="86" t="n">
        <v>43183.4679503009</v>
      </c>
      <c r="L1776" s="86" t="n">
        <v>0.268792771936939</v>
      </c>
      <c r="M1776" s="86" t="n">
        <v>0.134644497400081</v>
      </c>
      <c r="N1776" s="86" t="n">
        <v>0.0150251097940183</v>
      </c>
      <c r="Q1776" s="86"/>
      <c r="R1776" s="86"/>
      <c r="S1776" s="86"/>
      <c r="T1776" s="86"/>
      <c r="AE1776" s="86"/>
      <c r="AF1776" s="86"/>
      <c r="AG1776" s="86"/>
      <c r="AH1776" s="86"/>
      <c r="AI1776" s="86"/>
    </row>
    <row r="1777" customFormat="false" ht="13" hidden="false" customHeight="false" outlineLevel="0" collapsed="false">
      <c r="J1777" s="78" t="n">
        <v>1775</v>
      </c>
      <c r="K1777" s="86" t="n">
        <v>43207.8849974829</v>
      </c>
      <c r="L1777" s="86" t="n">
        <v>0.268709773681994</v>
      </c>
      <c r="M1777" s="86" t="n">
        <v>0.132109565984918</v>
      </c>
      <c r="N1777" s="86" t="n">
        <v>0.015626387330509</v>
      </c>
      <c r="Q1777" s="86"/>
      <c r="R1777" s="86"/>
      <c r="S1777" s="86"/>
      <c r="T1777" s="86"/>
      <c r="AE1777" s="86"/>
      <c r="AF1777" s="86"/>
      <c r="AG1777" s="86"/>
      <c r="AH1777" s="86"/>
      <c r="AI1777" s="86"/>
    </row>
    <row r="1778" customFormat="false" ht="13" hidden="false" customHeight="false" outlineLevel="0" collapsed="false">
      <c r="J1778" s="78" t="n">
        <v>1776</v>
      </c>
      <c r="K1778" s="86" t="n">
        <v>43232.3081778389</v>
      </c>
      <c r="L1778" s="86" t="n">
        <v>0.268516872744168</v>
      </c>
      <c r="M1778" s="86" t="n">
        <v>0.12841724653261</v>
      </c>
      <c r="N1778" s="86" t="n">
        <v>0.016346746559953</v>
      </c>
      <c r="Q1778" s="86"/>
      <c r="R1778" s="86"/>
      <c r="S1778" s="86"/>
      <c r="T1778" s="86"/>
      <c r="AE1778" s="86"/>
      <c r="AF1778" s="86"/>
      <c r="AG1778" s="86"/>
      <c r="AH1778" s="86"/>
      <c r="AI1778" s="86"/>
    </row>
    <row r="1779" customFormat="false" ht="13" hidden="false" customHeight="false" outlineLevel="0" collapsed="false">
      <c r="J1779" s="78" t="n">
        <v>1777</v>
      </c>
      <c r="K1779" s="86" t="n">
        <v>43256.4857155219</v>
      </c>
      <c r="L1779" s="86" t="n">
        <v>0.268204992073058</v>
      </c>
      <c r="M1779" s="86" t="n">
        <v>0.124187581836084</v>
      </c>
      <c r="N1779" s="86" t="n">
        <v>0.0171321385184794</v>
      </c>
      <c r="Q1779" s="86"/>
      <c r="R1779" s="86"/>
      <c r="S1779" s="86"/>
      <c r="T1779" s="86"/>
      <c r="AE1779" s="86"/>
      <c r="AF1779" s="86"/>
      <c r="AG1779" s="86"/>
      <c r="AH1779" s="86"/>
      <c r="AI1779" s="86"/>
    </row>
    <row r="1780" customFormat="false" ht="13" hidden="false" customHeight="false" outlineLevel="0" collapsed="false">
      <c r="J1780" s="78" t="n">
        <v>1778</v>
      </c>
      <c r="K1780" s="86" t="n">
        <v>43280.9532969619</v>
      </c>
      <c r="L1780" s="86" t="n">
        <v>0.267832522844851</v>
      </c>
      <c r="M1780" s="86" t="n">
        <v>0.120543287675121</v>
      </c>
      <c r="N1780" s="86" t="n">
        <v>0.0180062953957861</v>
      </c>
      <c r="Q1780" s="86"/>
      <c r="R1780" s="86"/>
      <c r="S1780" s="86"/>
      <c r="T1780" s="86"/>
      <c r="AE1780" s="86"/>
      <c r="AF1780" s="86"/>
      <c r="AG1780" s="86"/>
      <c r="AH1780" s="86"/>
      <c r="AI1780" s="86"/>
    </row>
    <row r="1781" customFormat="false" ht="13" hidden="false" customHeight="false" outlineLevel="0" collapsed="false">
      <c r="J1781" s="78" t="n">
        <v>1779</v>
      </c>
      <c r="K1781" s="86" t="n">
        <v>43305.4083825279</v>
      </c>
      <c r="L1781" s="86" t="n">
        <v>0.267471932711015</v>
      </c>
      <c r="M1781" s="86" t="n">
        <v>0.118514803433641</v>
      </c>
      <c r="N1781" s="86" t="n">
        <v>0.0189524360967335</v>
      </c>
      <c r="Q1781" s="86"/>
      <c r="R1781" s="86"/>
      <c r="S1781" s="86"/>
      <c r="T1781" s="86"/>
      <c r="AE1781" s="86"/>
      <c r="AF1781" s="86"/>
      <c r="AG1781" s="86"/>
      <c r="AH1781" s="86"/>
      <c r="AI1781" s="86"/>
    </row>
    <row r="1782" customFormat="false" ht="13" hidden="false" customHeight="false" outlineLevel="0" collapsed="false">
      <c r="J1782" s="78" t="n">
        <v>1780</v>
      </c>
      <c r="K1782" s="86" t="n">
        <v>43329.8324332899</v>
      </c>
      <c r="L1782" s="86" t="n">
        <v>0.267185534525021</v>
      </c>
      <c r="M1782" s="86" t="n">
        <v>0.118418604081258</v>
      </c>
      <c r="N1782" s="86" t="n">
        <v>0.0198974986551285</v>
      </c>
      <c r="Q1782" s="86"/>
      <c r="R1782" s="86"/>
      <c r="S1782" s="86"/>
      <c r="T1782" s="86"/>
      <c r="AE1782" s="86"/>
      <c r="AF1782" s="86"/>
      <c r="AG1782" s="86"/>
      <c r="AH1782" s="86"/>
      <c r="AI1782" s="86"/>
    </row>
    <row r="1783" customFormat="false" ht="13" hidden="false" customHeight="false" outlineLevel="0" collapsed="false">
      <c r="J1783" s="78" t="n">
        <v>1781</v>
      </c>
      <c r="K1783" s="86" t="n">
        <v>43354.2296836939</v>
      </c>
      <c r="L1783" s="86" t="n">
        <v>0.266973652711094</v>
      </c>
      <c r="M1783" s="86" t="n">
        <v>0.119997527253405</v>
      </c>
      <c r="N1783" s="86" t="n">
        <v>0.0207789398531502</v>
      </c>
      <c r="Q1783" s="86"/>
      <c r="R1783" s="86"/>
      <c r="S1783" s="86"/>
      <c r="T1783" s="86"/>
      <c r="AE1783" s="86"/>
      <c r="AF1783" s="86"/>
      <c r="AG1783" s="86"/>
      <c r="AH1783" s="86"/>
      <c r="AI1783" s="86"/>
    </row>
    <row r="1784" customFormat="false" ht="13" hidden="false" customHeight="false" outlineLevel="0" collapsed="false">
      <c r="J1784" s="78" t="n">
        <v>1782</v>
      </c>
      <c r="K1784" s="86" t="n">
        <v>43378.6551505509</v>
      </c>
      <c r="L1784" s="86" t="n">
        <v>0.266865574926856</v>
      </c>
      <c r="M1784" s="86" t="n">
        <v>0.122859943384258</v>
      </c>
      <c r="N1784" s="86" t="n">
        <v>0.021621343375733</v>
      </c>
      <c r="Q1784" s="86"/>
      <c r="R1784" s="86"/>
      <c r="S1784" s="86"/>
      <c r="T1784" s="86"/>
      <c r="AE1784" s="86"/>
      <c r="AF1784" s="86"/>
      <c r="AG1784" s="86"/>
      <c r="AH1784" s="86"/>
      <c r="AI1784" s="86"/>
    </row>
    <row r="1785" customFormat="false" ht="13" hidden="false" customHeight="false" outlineLevel="0" collapsed="false">
      <c r="J1785" s="78" t="n">
        <v>1783</v>
      </c>
      <c r="K1785" s="86" t="n">
        <v>43403.0431656749</v>
      </c>
      <c r="L1785" s="86" t="n">
        <v>0.266906128023201</v>
      </c>
      <c r="M1785" s="86" t="n">
        <v>0.126646612123624</v>
      </c>
      <c r="N1785" s="86" t="n">
        <v>0.0224971388074608</v>
      </c>
      <c r="Q1785" s="86"/>
      <c r="R1785" s="86"/>
      <c r="S1785" s="86"/>
      <c r="T1785" s="86"/>
      <c r="AE1785" s="86"/>
      <c r="AF1785" s="86"/>
      <c r="AG1785" s="86"/>
      <c r="AH1785" s="86"/>
      <c r="AI1785" s="86"/>
    </row>
    <row r="1786" customFormat="false" ht="13" hidden="false" customHeight="false" outlineLevel="0" collapsed="false">
      <c r="J1786" s="78" t="n">
        <v>1784</v>
      </c>
      <c r="K1786" s="86" t="n">
        <v>43427.5424918419</v>
      </c>
      <c r="L1786" s="86" t="n">
        <v>0.267152472803111</v>
      </c>
      <c r="M1786" s="86" t="n">
        <v>0.130959637694667</v>
      </c>
      <c r="N1786" s="86" t="n">
        <v>0.0234599764862334</v>
      </c>
      <c r="Q1786" s="86"/>
      <c r="R1786" s="86"/>
      <c r="S1786" s="86"/>
      <c r="T1786" s="86"/>
      <c r="AE1786" s="86"/>
      <c r="AF1786" s="86"/>
      <c r="AG1786" s="86"/>
      <c r="AH1786" s="86"/>
      <c r="AI1786" s="86"/>
    </row>
    <row r="1787" customFormat="false" ht="13" hidden="false" customHeight="false" outlineLevel="0" collapsed="false">
      <c r="J1787" s="78" t="n">
        <v>1785</v>
      </c>
      <c r="K1787" s="86" t="n">
        <v>43451.9995869129</v>
      </c>
      <c r="L1787" s="86" t="n">
        <v>0.267601058262527</v>
      </c>
      <c r="M1787" s="86" t="n">
        <v>0.135151199735171</v>
      </c>
      <c r="N1787" s="86" t="n">
        <v>0.0245547175297848</v>
      </c>
      <c r="Q1787" s="86"/>
      <c r="R1787" s="86"/>
      <c r="S1787" s="86"/>
      <c r="T1787" s="86"/>
      <c r="AE1787" s="86"/>
      <c r="AF1787" s="86"/>
      <c r="AG1787" s="86"/>
      <c r="AH1787" s="86"/>
      <c r="AI1787" s="86"/>
    </row>
    <row r="1788" customFormat="false" ht="13" hidden="false" customHeight="false" outlineLevel="0" collapsed="false">
      <c r="J1788" s="78" t="n">
        <v>1786</v>
      </c>
      <c r="K1788" s="86" t="n">
        <v>43476.3517284229</v>
      </c>
      <c r="L1788" s="86" t="n">
        <v>0.268178521968721</v>
      </c>
      <c r="M1788" s="86" t="n">
        <v>0.138459877027611</v>
      </c>
      <c r="N1788" s="86" t="n">
        <v>0.0258225998125003</v>
      </c>
      <c r="Q1788" s="86"/>
      <c r="R1788" s="86"/>
      <c r="S1788" s="86"/>
      <c r="T1788" s="86"/>
      <c r="AE1788" s="86"/>
      <c r="AF1788" s="86"/>
      <c r="AG1788" s="86"/>
      <c r="AH1788" s="86"/>
      <c r="AI1788" s="86"/>
    </row>
    <row r="1789" customFormat="false" ht="13" hidden="false" customHeight="false" outlineLevel="0" collapsed="false">
      <c r="J1789" s="78" t="n">
        <v>1787</v>
      </c>
      <c r="K1789" s="86" t="n">
        <v>43500.8776496419</v>
      </c>
      <c r="L1789" s="86" t="n">
        <v>0.268783485479525</v>
      </c>
      <c r="M1789" s="86" t="n">
        <v>0.140153914988947</v>
      </c>
      <c r="N1789" s="86" t="n">
        <v>0.0272596479064937</v>
      </c>
      <c r="Q1789" s="86"/>
      <c r="R1789" s="86"/>
      <c r="S1789" s="86"/>
      <c r="T1789" s="86"/>
      <c r="AE1789" s="86"/>
      <c r="AF1789" s="86"/>
      <c r="AG1789" s="86"/>
      <c r="AH1789" s="86"/>
      <c r="AI1789" s="86"/>
    </row>
    <row r="1790" customFormat="false" ht="13" hidden="false" customHeight="false" outlineLevel="0" collapsed="false">
      <c r="J1790" s="78" t="n">
        <v>1788</v>
      </c>
      <c r="K1790" s="86" t="n">
        <v>43525.2630911069</v>
      </c>
      <c r="L1790" s="86" t="n">
        <v>0.269334998983161</v>
      </c>
      <c r="M1790" s="86" t="n">
        <v>0.139692500540112</v>
      </c>
      <c r="N1790" s="86" t="n">
        <v>0.0287720547841661</v>
      </c>
      <c r="Q1790" s="86"/>
      <c r="R1790" s="86"/>
      <c r="S1790" s="86"/>
      <c r="T1790" s="86"/>
      <c r="AE1790" s="86"/>
      <c r="AF1790" s="86"/>
      <c r="AG1790" s="86"/>
      <c r="AH1790" s="86"/>
      <c r="AI1790" s="86"/>
    </row>
    <row r="1791" customFormat="false" ht="13" hidden="false" customHeight="false" outlineLevel="0" collapsed="false">
      <c r="J1791" s="78" t="n">
        <v>1789</v>
      </c>
      <c r="K1791" s="86" t="n">
        <v>43549.7217084359</v>
      </c>
      <c r="L1791" s="86" t="n">
        <v>0.269732740950717</v>
      </c>
      <c r="M1791" s="86" t="n">
        <v>0.137065859390783</v>
      </c>
      <c r="N1791" s="86" t="n">
        <v>0.0302625083036656</v>
      </c>
      <c r="Q1791" s="86"/>
      <c r="R1791" s="86"/>
      <c r="S1791" s="86"/>
      <c r="T1791" s="86"/>
      <c r="AE1791" s="86"/>
      <c r="AF1791" s="86"/>
      <c r="AG1791" s="86"/>
      <c r="AH1791" s="86"/>
      <c r="AI1791" s="86"/>
    </row>
    <row r="1792" customFormat="false" ht="13" hidden="false" customHeight="false" outlineLevel="0" collapsed="false">
      <c r="J1792" s="78" t="n">
        <v>1790</v>
      </c>
      <c r="K1792" s="86" t="n">
        <v>43574.2171979209</v>
      </c>
      <c r="L1792" s="86" t="n">
        <v>0.269943784207172</v>
      </c>
      <c r="M1792" s="86" t="n">
        <v>0.132620096421554</v>
      </c>
      <c r="N1792" s="86" t="n">
        <v>0.0316886820666623</v>
      </c>
      <c r="Q1792" s="86"/>
      <c r="R1792" s="86"/>
      <c r="S1792" s="86"/>
      <c r="T1792" s="86"/>
      <c r="AE1792" s="86"/>
      <c r="AF1792" s="86"/>
      <c r="AG1792" s="86"/>
      <c r="AH1792" s="86"/>
      <c r="AI1792" s="86"/>
    </row>
    <row r="1793" customFormat="false" ht="13" hidden="false" customHeight="false" outlineLevel="0" collapsed="false">
      <c r="J1793" s="78" t="n">
        <v>1791</v>
      </c>
      <c r="K1793" s="86" t="n">
        <v>43598.6500146909</v>
      </c>
      <c r="L1793" s="86" t="n">
        <v>0.26995028601186</v>
      </c>
      <c r="M1793" s="86" t="n">
        <v>0.127142625459445</v>
      </c>
      <c r="N1793" s="86" t="n">
        <v>0.0329556799110429</v>
      </c>
      <c r="Q1793" s="86"/>
      <c r="R1793" s="86"/>
      <c r="S1793" s="86"/>
      <c r="T1793" s="86"/>
      <c r="AE1793" s="86"/>
      <c r="AF1793" s="86"/>
      <c r="AG1793" s="86"/>
      <c r="AH1793" s="86"/>
      <c r="AI1793" s="86"/>
    </row>
    <row r="1794" customFormat="false" ht="13" hidden="false" customHeight="false" outlineLevel="0" collapsed="false">
      <c r="J1794" s="78" t="n">
        <v>1792</v>
      </c>
      <c r="K1794" s="86" t="n">
        <v>43623.1023533939</v>
      </c>
      <c r="L1794" s="86" t="n">
        <v>0.269746753892134</v>
      </c>
      <c r="M1794" s="86" t="n">
        <v>0.121993696704847</v>
      </c>
      <c r="N1794" s="86" t="n">
        <v>0.0340210126828286</v>
      </c>
      <c r="Q1794" s="86"/>
      <c r="R1794" s="86"/>
      <c r="S1794" s="86"/>
      <c r="T1794" s="86"/>
      <c r="AE1794" s="86"/>
      <c r="AF1794" s="86"/>
      <c r="AG1794" s="86"/>
      <c r="AH1794" s="86"/>
      <c r="AI1794" s="86"/>
    </row>
    <row r="1795" customFormat="false" ht="13" hidden="false" customHeight="false" outlineLevel="0" collapsed="false">
      <c r="J1795" s="78" t="n">
        <v>1793</v>
      </c>
      <c r="K1795" s="86" t="n">
        <v>43647.4939100509</v>
      </c>
      <c r="L1795" s="86" t="n">
        <v>0.269322366024838</v>
      </c>
      <c r="M1795" s="86" t="n">
        <v>0.117868652225785</v>
      </c>
      <c r="N1795" s="86" t="n">
        <v>0.0349316587300382</v>
      </c>
      <c r="Q1795" s="86"/>
      <c r="R1795" s="86"/>
      <c r="S1795" s="86"/>
      <c r="T1795" s="86"/>
      <c r="AE1795" s="86"/>
      <c r="AF1795" s="86"/>
      <c r="AG1795" s="86"/>
      <c r="AH1795" s="86"/>
      <c r="AI1795" s="86"/>
    </row>
    <row r="1796" customFormat="false" ht="13" hidden="false" customHeight="false" outlineLevel="0" collapsed="false">
      <c r="J1796" s="78" t="n">
        <v>1794</v>
      </c>
      <c r="K1796" s="86" t="n">
        <v>43671.9419969899</v>
      </c>
      <c r="L1796" s="86" t="n">
        <v>0.268692565523999</v>
      </c>
      <c r="M1796" s="86" t="n">
        <v>0.115003784694822</v>
      </c>
      <c r="N1796" s="86" t="n">
        <v>0.0357080581931197</v>
      </c>
      <c r="Q1796" s="86"/>
      <c r="R1796" s="86"/>
      <c r="S1796" s="86"/>
      <c r="T1796" s="86"/>
      <c r="AE1796" s="86"/>
      <c r="AF1796" s="86"/>
      <c r="AG1796" s="86"/>
      <c r="AH1796" s="86"/>
      <c r="AI1796" s="86"/>
    </row>
    <row r="1797" customFormat="false" ht="13" hidden="false" customHeight="false" outlineLevel="0" collapsed="false">
      <c r="J1797" s="78" t="n">
        <v>1795</v>
      </c>
      <c r="K1797" s="86" t="n">
        <v>43696.3394218349</v>
      </c>
      <c r="L1797" s="86" t="n">
        <v>0.267863661692366</v>
      </c>
      <c r="M1797" s="86" t="n">
        <v>0.11346822626729</v>
      </c>
      <c r="N1797" s="86" t="n">
        <v>0.0363060728383417</v>
      </c>
      <c r="Q1797" s="86"/>
      <c r="R1797" s="86"/>
      <c r="S1797" s="86"/>
      <c r="T1797" s="86"/>
      <c r="AE1797" s="86"/>
      <c r="AF1797" s="86"/>
      <c r="AG1797" s="86"/>
      <c r="AH1797" s="86"/>
      <c r="AI1797" s="86"/>
    </row>
    <row r="1798" customFormat="false" ht="13" hidden="false" customHeight="false" outlineLevel="0" collapsed="false">
      <c r="J1798" s="78" t="n">
        <v>1796</v>
      </c>
      <c r="K1798" s="86" t="n">
        <v>43720.8200870409</v>
      </c>
      <c r="L1798" s="86" t="n">
        <v>0.26689450373735</v>
      </c>
      <c r="M1798" s="86" t="n">
        <v>0.11316734338336</v>
      </c>
      <c r="N1798" s="86" t="n">
        <v>0.0366708469116523</v>
      </c>
      <c r="Q1798" s="86"/>
      <c r="R1798" s="86"/>
      <c r="S1798" s="86"/>
      <c r="T1798" s="86"/>
      <c r="AE1798" s="86"/>
      <c r="AF1798" s="86"/>
      <c r="AG1798" s="86"/>
      <c r="AH1798" s="86"/>
      <c r="AI1798" s="86"/>
    </row>
    <row r="1799" customFormat="false" ht="13" hidden="false" customHeight="false" outlineLevel="0" collapsed="false">
      <c r="J1799" s="78" t="n">
        <v>1797</v>
      </c>
      <c r="K1799" s="86" t="n">
        <v>43745.2626895479</v>
      </c>
      <c r="L1799" s="86" t="n">
        <v>0.265889896919636</v>
      </c>
      <c r="M1799" s="86" t="n">
        <v>0.113703068886363</v>
      </c>
      <c r="N1799" s="86" t="n">
        <v>0.0367917772403552</v>
      </c>
      <c r="Q1799" s="86"/>
      <c r="R1799" s="86"/>
      <c r="S1799" s="86"/>
      <c r="T1799" s="86"/>
      <c r="AE1799" s="86"/>
      <c r="AF1799" s="86"/>
      <c r="AG1799" s="86"/>
      <c r="AH1799" s="86"/>
      <c r="AI1799" s="86"/>
    </row>
    <row r="1800" customFormat="false" ht="13" hidden="false" customHeight="false" outlineLevel="0" collapsed="false">
      <c r="J1800" s="78" t="n">
        <v>1798</v>
      </c>
      <c r="K1800" s="86" t="n">
        <v>43769.6252230029</v>
      </c>
      <c r="L1800" s="86" t="n">
        <v>0.264977891103918</v>
      </c>
      <c r="M1800" s="86" t="n">
        <v>0.114530859752537</v>
      </c>
      <c r="N1800" s="86" t="n">
        <v>0.0366765091093632</v>
      </c>
      <c r="Q1800" s="86"/>
      <c r="R1800" s="86"/>
      <c r="S1800" s="86"/>
      <c r="T1800" s="86"/>
      <c r="AE1800" s="86"/>
      <c r="AF1800" s="86"/>
      <c r="AG1800" s="86"/>
      <c r="AH1800" s="86"/>
      <c r="AI1800" s="86"/>
    </row>
    <row r="1801" customFormat="false" ht="13" hidden="false" customHeight="false" outlineLevel="0" collapsed="false">
      <c r="J1801" s="78" t="n">
        <v>1799</v>
      </c>
      <c r="K1801" s="86" t="n">
        <v>43794.0922792549</v>
      </c>
      <c r="L1801" s="86" t="n">
        <v>0.264257010345129</v>
      </c>
      <c r="M1801" s="86" t="n">
        <v>0.115124136914926</v>
      </c>
      <c r="N1801" s="86" t="n">
        <v>0.0364097813016406</v>
      </c>
      <c r="Q1801" s="86"/>
      <c r="R1801" s="86"/>
      <c r="S1801" s="86"/>
      <c r="T1801" s="86"/>
      <c r="AE1801" s="86"/>
      <c r="AF1801" s="86"/>
      <c r="AG1801" s="86"/>
      <c r="AH1801" s="86"/>
      <c r="AI1801" s="86"/>
    </row>
    <row r="1802" customFormat="false" ht="13" hidden="false" customHeight="false" outlineLevel="0" collapsed="false">
      <c r="J1802" s="78" t="n">
        <v>1800</v>
      </c>
      <c r="K1802" s="86" t="n">
        <v>43818.5243118999</v>
      </c>
      <c r="L1802" s="86" t="n">
        <v>0.26383527286998</v>
      </c>
      <c r="M1802" s="86" t="n">
        <v>0.115180855219891</v>
      </c>
      <c r="N1802" s="86" t="n">
        <v>0.036113763801267</v>
      </c>
      <c r="Q1802" s="86"/>
      <c r="R1802" s="86"/>
      <c r="S1802" s="86"/>
      <c r="T1802" s="86"/>
      <c r="AE1802" s="86"/>
      <c r="AF1802" s="86"/>
      <c r="AG1802" s="86"/>
      <c r="AH1802" s="86"/>
      <c r="AI1802" s="86"/>
    </row>
    <row r="1803" customFormat="false" ht="13" hidden="false" customHeight="false" outlineLevel="0" collapsed="false">
      <c r="J1803" s="78" t="n">
        <v>1801</v>
      </c>
      <c r="K1803" s="86" t="n">
        <v>43842.9436121869</v>
      </c>
      <c r="L1803" s="86" t="n">
        <v>0.263765338039578</v>
      </c>
      <c r="M1803" s="86" t="n">
        <v>0.114504816851764</v>
      </c>
      <c r="N1803" s="86" t="n">
        <v>0.0359214009422873</v>
      </c>
      <c r="Q1803" s="86"/>
      <c r="R1803" s="86"/>
      <c r="S1803" s="86"/>
      <c r="T1803" s="86"/>
      <c r="AE1803" s="86"/>
      <c r="AF1803" s="86"/>
      <c r="AG1803" s="86"/>
      <c r="AH1803" s="86"/>
      <c r="AI1803" s="86"/>
    </row>
    <row r="1804" customFormat="false" ht="13" hidden="false" customHeight="false" outlineLevel="0" collapsed="false">
      <c r="J1804" s="78" t="n">
        <v>1802</v>
      </c>
      <c r="K1804" s="86" t="n">
        <v>43867.4526363029</v>
      </c>
      <c r="L1804" s="86" t="n">
        <v>0.264029092065778</v>
      </c>
      <c r="M1804" s="86" t="n">
        <v>0.112611152053297</v>
      </c>
      <c r="N1804" s="86" t="n">
        <v>0.0359482194835665</v>
      </c>
      <c r="Q1804" s="86"/>
      <c r="R1804" s="86"/>
      <c r="S1804" s="86"/>
      <c r="T1804" s="86"/>
      <c r="AE1804" s="86"/>
      <c r="AF1804" s="86"/>
      <c r="AG1804" s="86"/>
      <c r="AH1804" s="86"/>
      <c r="AI1804" s="86"/>
    </row>
    <row r="1805" customFormat="false" ht="13" hidden="false" customHeight="false" outlineLevel="0" collapsed="false">
      <c r="J1805" s="78" t="n">
        <v>1803</v>
      </c>
      <c r="K1805" s="86" t="n">
        <v>43891.8826538559</v>
      </c>
      <c r="L1805" s="86" t="n">
        <v>0.264506596561926</v>
      </c>
      <c r="M1805" s="86" t="n">
        <v>0.108913584103002</v>
      </c>
      <c r="N1805" s="86" t="n">
        <v>0.0361964409590721</v>
      </c>
      <c r="Q1805" s="86"/>
      <c r="R1805" s="86"/>
      <c r="S1805" s="86"/>
      <c r="T1805" s="86"/>
      <c r="AE1805" s="86"/>
      <c r="AF1805" s="86"/>
      <c r="AG1805" s="86"/>
      <c r="AH1805" s="86"/>
      <c r="AI1805" s="86"/>
    </row>
    <row r="1806" customFormat="false" ht="13" hidden="false" customHeight="false" outlineLevel="0" collapsed="false">
      <c r="J1806" s="78" t="n">
        <v>1804</v>
      </c>
      <c r="K1806" s="86" t="n">
        <v>43916.2875446249</v>
      </c>
      <c r="L1806" s="86" t="n">
        <v>0.26509096345532</v>
      </c>
      <c r="M1806" s="86" t="n">
        <v>0.103414467382558</v>
      </c>
      <c r="N1806" s="86" t="n">
        <v>0.0366176670217434</v>
      </c>
      <c r="Q1806" s="86"/>
      <c r="R1806" s="86"/>
      <c r="S1806" s="86"/>
      <c r="T1806" s="86"/>
      <c r="AE1806" s="86"/>
      <c r="AF1806" s="86"/>
      <c r="AG1806" s="86"/>
      <c r="AH1806" s="86"/>
      <c r="AI1806" s="86"/>
    </row>
    <row r="1807" customFormat="false" ht="13" hidden="false" customHeight="false" outlineLevel="0" collapsed="false">
      <c r="J1807" s="78" t="n">
        <v>1805</v>
      </c>
      <c r="K1807" s="86" t="n">
        <v>43940.7168553779</v>
      </c>
      <c r="L1807" s="86" t="n">
        <v>0.265670264137216</v>
      </c>
      <c r="M1807" s="86" t="n">
        <v>0.0968191595957314</v>
      </c>
      <c r="N1807" s="86" t="n">
        <v>0.0371246045650848</v>
      </c>
      <c r="Q1807" s="86"/>
      <c r="R1807" s="86"/>
      <c r="S1807" s="86"/>
      <c r="T1807" s="86"/>
      <c r="AE1807" s="86"/>
      <c r="AF1807" s="86"/>
      <c r="AG1807" s="86"/>
      <c r="AH1807" s="86"/>
      <c r="AI1807" s="86"/>
    </row>
    <row r="1808" customFormat="false" ht="13" hidden="false" customHeight="false" outlineLevel="0" collapsed="false">
      <c r="J1808" s="78" t="n">
        <v>1806</v>
      </c>
      <c r="K1808" s="86" t="n">
        <v>43965.1179914209</v>
      </c>
      <c r="L1808" s="86" t="n">
        <v>0.266208614561421</v>
      </c>
      <c r="M1808" s="86" t="n">
        <v>0.0903253033244537</v>
      </c>
      <c r="N1808" s="86" t="n">
        <v>0.0375375531575851</v>
      </c>
      <c r="Q1808" s="86"/>
      <c r="R1808" s="86"/>
      <c r="S1808" s="86"/>
      <c r="T1808" s="86"/>
      <c r="AE1808" s="86"/>
      <c r="AF1808" s="86"/>
      <c r="AG1808" s="86"/>
      <c r="AH1808" s="86"/>
      <c r="AI1808" s="86"/>
    </row>
    <row r="1809" customFormat="false" ht="13" hidden="false" customHeight="false" outlineLevel="0" collapsed="false">
      <c r="J1809" s="78" t="n">
        <v>1807</v>
      </c>
      <c r="K1809" s="86" t="n">
        <v>43989.5121433829</v>
      </c>
      <c r="L1809" s="86" t="n">
        <v>0.266722967436104</v>
      </c>
      <c r="M1809" s="86" t="n">
        <v>0.0851598877285553</v>
      </c>
      <c r="N1809" s="86" t="n">
        <v>0.0376965964888523</v>
      </c>
      <c r="Q1809" s="86"/>
      <c r="R1809" s="86"/>
      <c r="S1809" s="86"/>
      <c r="T1809" s="86"/>
      <c r="AE1809" s="86"/>
      <c r="AF1809" s="86"/>
      <c r="AG1809" s="86"/>
      <c r="AH1809" s="86"/>
      <c r="AI1809" s="86"/>
    </row>
    <row r="1810" customFormat="false" ht="13" hidden="false" customHeight="false" outlineLevel="0" collapsed="false">
      <c r="J1810" s="78" t="n">
        <v>1808</v>
      </c>
      <c r="K1810" s="86" t="n">
        <v>44014.0057116969</v>
      </c>
      <c r="L1810" s="86" t="n">
        <v>0.267238333427767</v>
      </c>
      <c r="M1810" s="86" t="n">
        <v>0.0819846349794241</v>
      </c>
      <c r="N1810" s="86" t="n">
        <v>0.0375248920551338</v>
      </c>
      <c r="Q1810" s="86"/>
      <c r="R1810" s="86"/>
      <c r="S1810" s="86"/>
      <c r="T1810" s="86"/>
      <c r="AE1810" s="86"/>
      <c r="AF1810" s="86"/>
      <c r="AG1810" s="86"/>
      <c r="AH1810" s="86"/>
      <c r="AI1810" s="86"/>
    </row>
    <row r="1811" customFormat="false" ht="13" hidden="false" customHeight="false" outlineLevel="0" collapsed="false">
      <c r="J1811" s="78" t="n">
        <v>1809</v>
      </c>
      <c r="K1811" s="86" t="n">
        <v>44038.3085737579</v>
      </c>
      <c r="L1811" s="86" t="n">
        <v>0.267764770129304</v>
      </c>
      <c r="M1811" s="86" t="n">
        <v>0.0810962159762648</v>
      </c>
      <c r="N1811" s="86" t="n">
        <v>0.037013427138682</v>
      </c>
      <c r="Q1811" s="86"/>
      <c r="R1811" s="86"/>
      <c r="S1811" s="86"/>
      <c r="T1811" s="86"/>
      <c r="AE1811" s="86"/>
      <c r="AF1811" s="86"/>
      <c r="AG1811" s="86"/>
      <c r="AH1811" s="86"/>
      <c r="AI1811" s="86"/>
    </row>
    <row r="1812" customFormat="false" ht="13" hidden="false" customHeight="false" outlineLevel="0" collapsed="false">
      <c r="J1812" s="78" t="n">
        <v>1810</v>
      </c>
      <c r="K1812" s="86" t="n">
        <v>44062.7316412389</v>
      </c>
      <c r="L1812" s="86" t="n">
        <v>0.268316289721625</v>
      </c>
      <c r="M1812" s="86" t="n">
        <v>0.0828161610902019</v>
      </c>
      <c r="N1812" s="86" t="n">
        <v>0.0362603995732026</v>
      </c>
      <c r="Q1812" s="86"/>
      <c r="R1812" s="86"/>
      <c r="S1812" s="86"/>
      <c r="T1812" s="86"/>
      <c r="AE1812" s="86"/>
      <c r="AF1812" s="86"/>
      <c r="AG1812" s="86"/>
      <c r="AH1812" s="86"/>
      <c r="AI1812" s="86"/>
    </row>
    <row r="1813" customFormat="false" ht="13" hidden="false" customHeight="false" outlineLevel="0" collapsed="false">
      <c r="J1813" s="78" t="n">
        <v>1811</v>
      </c>
      <c r="K1813" s="86" t="n">
        <v>44087.2535822339</v>
      </c>
      <c r="L1813" s="86" t="n">
        <v>0.268863733051847</v>
      </c>
      <c r="M1813" s="86" t="n">
        <v>0.0868104703256367</v>
      </c>
      <c r="N1813" s="86" t="n">
        <v>0.0354674096886616</v>
      </c>
      <c r="Q1813" s="86"/>
      <c r="R1813" s="86"/>
      <c r="S1813" s="86"/>
      <c r="T1813" s="86"/>
      <c r="AE1813" s="86"/>
      <c r="AF1813" s="86"/>
      <c r="AG1813" s="86"/>
      <c r="AH1813" s="86"/>
      <c r="AI1813" s="86"/>
    </row>
    <row r="1814" customFormat="false" ht="13" hidden="false" customHeight="false" outlineLevel="0" collapsed="false">
      <c r="J1814" s="78" t="n">
        <v>1812</v>
      </c>
      <c r="K1814" s="86" t="n">
        <v>44111.6592706709</v>
      </c>
      <c r="L1814" s="86" t="n">
        <v>0.269365448032607</v>
      </c>
      <c r="M1814" s="86" t="n">
        <v>0.0921504979623214</v>
      </c>
      <c r="N1814" s="86" t="n">
        <v>0.0348882331047696</v>
      </c>
      <c r="Q1814" s="86"/>
      <c r="R1814" s="86"/>
      <c r="S1814" s="86"/>
      <c r="T1814" s="86"/>
      <c r="AE1814" s="86"/>
      <c r="AF1814" s="86"/>
      <c r="AG1814" s="86"/>
      <c r="AH1814" s="86"/>
      <c r="AI1814" s="86"/>
    </row>
    <row r="1815" customFormat="false" ht="13" hidden="false" customHeight="false" outlineLevel="0" collapsed="false">
      <c r="J1815" s="78" t="n">
        <v>1813</v>
      </c>
      <c r="K1815" s="86" t="n">
        <v>44136.0918139079</v>
      </c>
      <c r="L1815" s="86" t="n">
        <v>0.269755110173201</v>
      </c>
      <c r="M1815" s="86" t="n">
        <v>0.0980107095748508</v>
      </c>
      <c r="N1815" s="86" t="n">
        <v>0.0346750426928407</v>
      </c>
      <c r="Q1815" s="86"/>
      <c r="R1815" s="86"/>
      <c r="S1815" s="86"/>
      <c r="T1815" s="86"/>
      <c r="AE1815" s="86"/>
      <c r="AF1815" s="86"/>
      <c r="AG1815" s="86"/>
      <c r="AH1815" s="86"/>
      <c r="AI1815" s="86"/>
    </row>
    <row r="1816" customFormat="false" ht="13" hidden="false" customHeight="false" outlineLevel="0" collapsed="false">
      <c r="J1816" s="78" t="n">
        <v>1814</v>
      </c>
      <c r="K1816" s="86" t="n">
        <v>44160.6117256709</v>
      </c>
      <c r="L1816" s="86" t="n">
        <v>0.269991454560129</v>
      </c>
      <c r="M1816" s="86" t="n">
        <v>0.103780970897597</v>
      </c>
      <c r="N1816" s="86" t="n">
        <v>0.0348552687565709</v>
      </c>
      <c r="Q1816" s="86"/>
      <c r="R1816" s="86"/>
      <c r="S1816" s="86"/>
      <c r="T1816" s="86"/>
      <c r="AE1816" s="86"/>
      <c r="AF1816" s="86"/>
      <c r="AG1816" s="86"/>
      <c r="AH1816" s="86"/>
      <c r="AI1816" s="86"/>
    </row>
    <row r="1817" customFormat="false" ht="13" hidden="false" customHeight="false" outlineLevel="0" collapsed="false">
      <c r="J1817" s="78" t="n">
        <v>1815</v>
      </c>
      <c r="K1817" s="86" t="n">
        <v>44185.0938384129</v>
      </c>
      <c r="L1817" s="86" t="n">
        <v>0.270079323975503</v>
      </c>
      <c r="M1817" s="86" t="n">
        <v>0.109093185696371</v>
      </c>
      <c r="N1817" s="86" t="n">
        <v>0.0354060091134637</v>
      </c>
      <c r="Q1817" s="86"/>
      <c r="R1817" s="86"/>
      <c r="S1817" s="86"/>
      <c r="T1817" s="86"/>
      <c r="AE1817" s="86"/>
      <c r="AF1817" s="86"/>
      <c r="AG1817" s="86"/>
      <c r="AH1817" s="86"/>
      <c r="AI1817" s="86"/>
    </row>
    <row r="1818" customFormat="false" ht="13" hidden="false" customHeight="false" outlineLevel="0" collapsed="false">
      <c r="J1818" s="78" t="n">
        <v>1816</v>
      </c>
      <c r="K1818" s="86" t="n">
        <v>44209.5231312429</v>
      </c>
      <c r="L1818" s="86" t="n">
        <v>0.270047261803795</v>
      </c>
      <c r="M1818" s="86" t="n">
        <v>0.11385988659478</v>
      </c>
      <c r="N1818" s="86" t="n">
        <v>0.0362035982997277</v>
      </c>
      <c r="Q1818" s="86"/>
      <c r="R1818" s="86"/>
      <c r="S1818" s="86"/>
      <c r="T1818" s="86"/>
      <c r="AE1818" s="86"/>
      <c r="AF1818" s="86"/>
      <c r="AG1818" s="86"/>
      <c r="AH1818" s="86"/>
      <c r="AI1818" s="86"/>
    </row>
    <row r="1819" customFormat="false" ht="13" hidden="false" customHeight="false" outlineLevel="0" collapsed="false">
      <c r="J1819" s="78" t="n">
        <v>1817</v>
      </c>
      <c r="K1819" s="86" t="n">
        <v>44233.9300579539</v>
      </c>
      <c r="L1819" s="86" t="n">
        <v>0.269907147005509</v>
      </c>
      <c r="M1819" s="86" t="n">
        <v>0.118159999251215</v>
      </c>
      <c r="N1819" s="86" t="n">
        <v>0.0370676869505674</v>
      </c>
      <c r="Q1819" s="86"/>
      <c r="R1819" s="86"/>
      <c r="S1819" s="86"/>
      <c r="T1819" s="86"/>
      <c r="AE1819" s="86"/>
      <c r="AF1819" s="86"/>
      <c r="AG1819" s="86"/>
      <c r="AH1819" s="86"/>
      <c r="AI1819" s="86"/>
    </row>
    <row r="1820" customFormat="false" ht="13" hidden="false" customHeight="false" outlineLevel="0" collapsed="false">
      <c r="J1820" s="78" t="n">
        <v>1818</v>
      </c>
      <c r="K1820" s="86" t="n">
        <v>44258.4273469879</v>
      </c>
      <c r="L1820" s="86" t="n">
        <v>0.26971159478843</v>
      </c>
      <c r="M1820" s="86" t="n">
        <v>0.122127524213421</v>
      </c>
      <c r="N1820" s="86" t="n">
        <v>0.0378209312734442</v>
      </c>
      <c r="Q1820" s="86"/>
      <c r="R1820" s="86"/>
      <c r="S1820" s="86"/>
      <c r="T1820" s="86"/>
      <c r="AE1820" s="86"/>
      <c r="AF1820" s="86"/>
      <c r="AG1820" s="86"/>
      <c r="AH1820" s="86"/>
      <c r="AI1820" s="86"/>
    </row>
    <row r="1821" customFormat="false" ht="13" hidden="false" customHeight="false" outlineLevel="0" collapsed="false">
      <c r="J1821" s="78" t="n">
        <v>1819</v>
      </c>
      <c r="K1821" s="86" t="n">
        <v>44282.8155509699</v>
      </c>
      <c r="L1821" s="86" t="n">
        <v>0.269497391218184</v>
      </c>
      <c r="M1821" s="86" t="n">
        <v>0.125872476921771</v>
      </c>
      <c r="N1821" s="86" t="n">
        <v>0.0383629958336191</v>
      </c>
      <c r="Q1821" s="86"/>
      <c r="R1821" s="86"/>
      <c r="S1821" s="86"/>
      <c r="T1821" s="86"/>
      <c r="AE1821" s="86"/>
      <c r="AF1821" s="86"/>
      <c r="AG1821" s="86"/>
      <c r="AH1821" s="86"/>
      <c r="AI1821" s="86"/>
    </row>
    <row r="1822" customFormat="false" ht="13" hidden="false" customHeight="false" outlineLevel="0" collapsed="false">
      <c r="J1822" s="78" t="n">
        <v>1820</v>
      </c>
      <c r="K1822" s="86" t="n">
        <v>44307.2816760369</v>
      </c>
      <c r="L1822" s="86" t="n">
        <v>0.269280551540518</v>
      </c>
      <c r="M1822" s="86" t="n">
        <v>0.129386407179958</v>
      </c>
      <c r="N1822" s="86" t="n">
        <v>0.0386621587520213</v>
      </c>
      <c r="Q1822" s="86"/>
      <c r="R1822" s="86"/>
      <c r="S1822" s="86"/>
      <c r="T1822" s="86"/>
      <c r="AE1822" s="86"/>
      <c r="AF1822" s="86"/>
      <c r="AG1822" s="86"/>
      <c r="AH1822" s="86"/>
      <c r="AI1822" s="86"/>
    </row>
    <row r="1823" customFormat="false" ht="13" hidden="false" customHeight="false" outlineLevel="0" collapsed="false">
      <c r="J1823" s="78" t="n">
        <v>1821</v>
      </c>
      <c r="K1823" s="86" t="n">
        <v>44331.7367743479</v>
      </c>
      <c r="L1823" s="86" t="n">
        <v>0.269071014731473</v>
      </c>
      <c r="M1823" s="86" t="n">
        <v>0.132422920565531</v>
      </c>
      <c r="N1823" s="86" t="n">
        <v>0.0387410687666568</v>
      </c>
      <c r="Q1823" s="86"/>
      <c r="R1823" s="86"/>
      <c r="S1823" s="86"/>
      <c r="T1823" s="86"/>
      <c r="AE1823" s="86"/>
      <c r="AF1823" s="86"/>
      <c r="AG1823" s="86"/>
      <c r="AH1823" s="86"/>
      <c r="AI1823" s="86"/>
    </row>
    <row r="1824" customFormat="false" ht="13" hidden="false" customHeight="false" outlineLevel="0" collapsed="false">
      <c r="J1824" s="78" t="n">
        <v>1822</v>
      </c>
      <c r="K1824" s="86" t="n">
        <v>44356.1157154119</v>
      </c>
      <c r="L1824" s="86" t="n">
        <v>0.268889228985597</v>
      </c>
      <c r="M1824" s="86" t="n">
        <v>0.134647447282031</v>
      </c>
      <c r="N1824" s="86" t="n">
        <v>0.0386575938004334</v>
      </c>
      <c r="Q1824" s="86"/>
      <c r="R1824" s="86"/>
      <c r="S1824" s="86"/>
      <c r="T1824" s="86"/>
      <c r="AE1824" s="86"/>
      <c r="AF1824" s="86"/>
      <c r="AG1824" s="86"/>
      <c r="AH1824" s="86"/>
      <c r="AI1824" s="86"/>
    </row>
    <row r="1825" customFormat="false" ht="13" hidden="false" customHeight="false" outlineLevel="0" collapsed="false">
      <c r="J1825" s="78" t="n">
        <v>1823</v>
      </c>
      <c r="K1825" s="86" t="n">
        <v>44380.4910719759</v>
      </c>
      <c r="L1825" s="86" t="n">
        <v>0.268695162617815</v>
      </c>
      <c r="M1825" s="86" t="n">
        <v>0.135687576344768</v>
      </c>
      <c r="N1825" s="86" t="n">
        <v>0.0384513119434756</v>
      </c>
      <c r="Q1825" s="86"/>
      <c r="R1825" s="86"/>
      <c r="S1825" s="86"/>
      <c r="T1825" s="86"/>
      <c r="AE1825" s="86"/>
      <c r="AF1825" s="86"/>
      <c r="AG1825" s="86"/>
      <c r="AH1825" s="86"/>
      <c r="AI1825" s="86"/>
    </row>
    <row r="1826" customFormat="false" ht="13" hidden="false" customHeight="false" outlineLevel="0" collapsed="false">
      <c r="J1826" s="78" t="n">
        <v>1824</v>
      </c>
      <c r="K1826" s="86" t="n">
        <v>44404.9315537149</v>
      </c>
      <c r="L1826" s="86" t="n">
        <v>0.268493691715027</v>
      </c>
      <c r="M1826" s="86" t="n">
        <v>0.135425342262157</v>
      </c>
      <c r="N1826" s="86" t="n">
        <v>0.0380994497980109</v>
      </c>
      <c r="Q1826" s="86"/>
      <c r="R1826" s="86"/>
      <c r="S1826" s="86"/>
      <c r="T1826" s="86"/>
      <c r="AE1826" s="86"/>
      <c r="AF1826" s="86"/>
      <c r="AG1826" s="86"/>
      <c r="AH1826" s="86"/>
      <c r="AI1826" s="86"/>
    </row>
    <row r="1827" customFormat="false" ht="13" hidden="false" customHeight="false" outlineLevel="0" collapsed="false">
      <c r="J1827" s="78" t="n">
        <v>1825</v>
      </c>
      <c r="K1827" s="86" t="n">
        <v>44429.3356391169</v>
      </c>
      <c r="L1827" s="86" t="n">
        <v>0.268294257679246</v>
      </c>
      <c r="M1827" s="86" t="n">
        <v>0.134005499087452</v>
      </c>
      <c r="N1827" s="86" t="n">
        <v>0.0376148067609679</v>
      </c>
      <c r="Q1827" s="86"/>
      <c r="R1827" s="86"/>
      <c r="S1827" s="86"/>
      <c r="T1827" s="86"/>
      <c r="AE1827" s="86"/>
      <c r="AF1827" s="86"/>
      <c r="AG1827" s="86"/>
      <c r="AH1827" s="86"/>
      <c r="AI1827" s="86"/>
    </row>
    <row r="1828" customFormat="false" ht="13" hidden="false" customHeight="false" outlineLevel="0" collapsed="false">
      <c r="J1828" s="78" t="n">
        <v>1826</v>
      </c>
      <c r="K1828" s="86" t="n">
        <v>44453.8206317049</v>
      </c>
      <c r="L1828" s="86" t="n">
        <v>0.268119212608775</v>
      </c>
      <c r="M1828" s="86" t="n">
        <v>0.13190135830126</v>
      </c>
      <c r="N1828" s="86" t="n">
        <v>0.0370358547689004</v>
      </c>
      <c r="Q1828" s="86"/>
      <c r="R1828" s="86"/>
      <c r="S1828" s="86"/>
      <c r="T1828" s="86"/>
      <c r="AE1828" s="86"/>
      <c r="AF1828" s="86"/>
      <c r="AG1828" s="86"/>
      <c r="AH1828" s="86"/>
      <c r="AI1828" s="86"/>
    </row>
    <row r="1829" customFormat="false" ht="13" hidden="false" customHeight="false" outlineLevel="0" collapsed="false">
      <c r="J1829" s="78" t="n">
        <v>1827</v>
      </c>
      <c r="K1829" s="86" t="n">
        <v>44478.3238576829</v>
      </c>
      <c r="L1829" s="86" t="n">
        <v>0.267951718802074</v>
      </c>
      <c r="M1829" s="86" t="n">
        <v>0.129639920570942</v>
      </c>
      <c r="N1829" s="86" t="n">
        <v>0.0364518092054537</v>
      </c>
      <c r="Q1829" s="86"/>
      <c r="R1829" s="86"/>
      <c r="S1829" s="86"/>
      <c r="T1829" s="86"/>
      <c r="AE1829" s="86"/>
      <c r="AF1829" s="86"/>
      <c r="AG1829" s="86"/>
      <c r="AH1829" s="86"/>
      <c r="AI1829" s="86"/>
    </row>
    <row r="1830" customFormat="false" ht="13" hidden="false" customHeight="false" outlineLevel="0" collapsed="false">
      <c r="J1830" s="78" t="n">
        <v>1828</v>
      </c>
      <c r="K1830" s="86" t="n">
        <v>44502.4895722799</v>
      </c>
      <c r="L1830" s="86" t="n">
        <v>0.267791927116403</v>
      </c>
      <c r="M1830" s="86" t="n">
        <v>0.12775412563899</v>
      </c>
      <c r="N1830" s="86" t="n">
        <v>0.0359514215562746</v>
      </c>
      <c r="Q1830" s="86"/>
      <c r="R1830" s="86"/>
      <c r="S1830" s="86"/>
      <c r="T1830" s="86"/>
      <c r="AE1830" s="86"/>
      <c r="AF1830" s="86"/>
      <c r="AG1830" s="86"/>
      <c r="AH1830" s="86"/>
      <c r="AI1830" s="86"/>
    </row>
    <row r="1831" customFormat="false" ht="13" hidden="false" customHeight="false" outlineLevel="0" collapsed="false">
      <c r="J1831" s="78" t="n">
        <v>1829</v>
      </c>
      <c r="K1831" s="86" t="n">
        <v>44526.9746440299</v>
      </c>
      <c r="L1831" s="86" t="n">
        <v>0.267647293949693</v>
      </c>
      <c r="M1831" s="86" t="n">
        <v>0.126571237238807</v>
      </c>
      <c r="N1831" s="86" t="n">
        <v>0.0356076895671111</v>
      </c>
      <c r="Q1831" s="86"/>
      <c r="R1831" s="86"/>
      <c r="S1831" s="86"/>
      <c r="T1831" s="86"/>
      <c r="AE1831" s="86"/>
      <c r="AF1831" s="86"/>
      <c r="AG1831" s="86"/>
      <c r="AH1831" s="86"/>
      <c r="AI1831" s="86"/>
    </row>
    <row r="1832" customFormat="false" ht="13" hidden="false" customHeight="false" outlineLevel="0" collapsed="false">
      <c r="J1832" s="78" t="n">
        <v>1830</v>
      </c>
      <c r="K1832" s="86" t="n">
        <v>44551.462137159</v>
      </c>
      <c r="L1832" s="86" t="n">
        <v>0.267549666455946</v>
      </c>
      <c r="M1832" s="86" t="n">
        <v>0.126193423522958</v>
      </c>
      <c r="N1832" s="86" t="n">
        <v>0.0354576055838372</v>
      </c>
      <c r="Q1832" s="86"/>
      <c r="R1832" s="86"/>
      <c r="S1832" s="86"/>
      <c r="T1832" s="86"/>
      <c r="AE1832" s="86"/>
      <c r="AF1832" s="86"/>
      <c r="AG1832" s="86"/>
      <c r="AH1832" s="86"/>
      <c r="AI1832" s="86"/>
    </row>
    <row r="1833" customFormat="false" ht="13" hidden="false" customHeight="false" outlineLevel="0" collapsed="false">
      <c r="J1833" s="78" t="n">
        <v>1831</v>
      </c>
      <c r="K1833" s="86" t="n">
        <v>44575.9155074109</v>
      </c>
      <c r="L1833" s="86" t="n">
        <v>0.267538475105431</v>
      </c>
      <c r="M1833" s="86" t="n">
        <v>0.126452048792599</v>
      </c>
      <c r="N1833" s="86" t="n">
        <v>0.0355352590198696</v>
      </c>
      <c r="Q1833" s="86"/>
      <c r="R1833" s="86"/>
      <c r="S1833" s="86"/>
      <c r="T1833" s="86"/>
      <c r="AE1833" s="86"/>
      <c r="AF1833" s="86"/>
      <c r="AG1833" s="86"/>
      <c r="AH1833" s="86"/>
      <c r="AI1833" s="86"/>
    </row>
    <row r="1834" customFormat="false" ht="13" hidden="false" customHeight="false" outlineLevel="0" collapsed="false">
      <c r="J1834" s="78" t="n">
        <v>1832</v>
      </c>
      <c r="K1834" s="86" t="n">
        <v>44600.3994358139</v>
      </c>
      <c r="L1834" s="86" t="n">
        <v>0.267691620711969</v>
      </c>
      <c r="M1834" s="86" t="n">
        <v>0.127041359416585</v>
      </c>
      <c r="N1834" s="86" t="n">
        <v>0.0358839659354955</v>
      </c>
      <c r="Q1834" s="86"/>
      <c r="R1834" s="86"/>
      <c r="S1834" s="86"/>
      <c r="T1834" s="86"/>
      <c r="AE1834" s="86"/>
      <c r="AF1834" s="86"/>
      <c r="AG1834" s="86"/>
      <c r="AH1834" s="86"/>
      <c r="AI1834" s="86"/>
    </row>
    <row r="1835" customFormat="false" ht="13" hidden="false" customHeight="false" outlineLevel="0" collapsed="false">
      <c r="J1835" s="78" t="n">
        <v>1833</v>
      </c>
      <c r="K1835" s="86" t="n">
        <v>44624.8673464359</v>
      </c>
      <c r="L1835" s="86" t="n">
        <v>0.268083319706452</v>
      </c>
      <c r="M1835" s="86" t="n">
        <v>0.127663353923214</v>
      </c>
      <c r="N1835" s="86" t="n">
        <v>0.0364996114249667</v>
      </c>
      <c r="Q1835" s="86"/>
      <c r="R1835" s="86"/>
      <c r="S1835" s="86"/>
      <c r="T1835" s="86"/>
      <c r="AE1835" s="86"/>
      <c r="AF1835" s="86"/>
      <c r="AG1835" s="86"/>
      <c r="AH1835" s="86"/>
      <c r="AI1835" s="86"/>
    </row>
    <row r="1836" customFormat="false" ht="13" hidden="false" customHeight="false" outlineLevel="0" collapsed="false">
      <c r="J1836" s="78" t="n">
        <v>1834</v>
      </c>
      <c r="K1836" s="86" t="n">
        <v>44649.2290675289</v>
      </c>
      <c r="L1836" s="86" t="n">
        <v>0.268756202210788</v>
      </c>
      <c r="M1836" s="86" t="n">
        <v>0.128110178420347</v>
      </c>
      <c r="N1836" s="86" t="n">
        <v>0.0373333124112869</v>
      </c>
      <c r="Q1836" s="86"/>
      <c r="R1836" s="86"/>
      <c r="S1836" s="86"/>
      <c r="T1836" s="86"/>
      <c r="AE1836" s="86"/>
      <c r="AF1836" s="86"/>
      <c r="AG1836" s="86"/>
      <c r="AH1836" s="86"/>
      <c r="AI1836" s="86"/>
    </row>
    <row r="1837" customFormat="false" ht="13" hidden="false" customHeight="false" outlineLevel="0" collapsed="false">
      <c r="J1837" s="78" t="n">
        <v>1835</v>
      </c>
      <c r="K1837" s="86" t="n">
        <v>44673.659788099</v>
      </c>
      <c r="L1837" s="86" t="n">
        <v>0.26968360346213</v>
      </c>
      <c r="M1837" s="86" t="n">
        <v>0.128442121411506</v>
      </c>
      <c r="N1837" s="86" t="n">
        <v>0.0382657894715187</v>
      </c>
      <c r="Q1837" s="86"/>
      <c r="R1837" s="86"/>
      <c r="S1837" s="86"/>
      <c r="T1837" s="86"/>
      <c r="AE1837" s="86"/>
      <c r="AF1837" s="86"/>
      <c r="AG1837" s="86"/>
      <c r="AH1837" s="86"/>
      <c r="AI1837" s="86"/>
    </row>
    <row r="1838" customFormat="false" ht="13" hidden="false" customHeight="false" outlineLevel="0" collapsed="false">
      <c r="J1838" s="78" t="n">
        <v>1836</v>
      </c>
      <c r="K1838" s="86" t="n">
        <v>44698.109105437</v>
      </c>
      <c r="L1838" s="86" t="n">
        <v>0.27079226239813</v>
      </c>
      <c r="M1838" s="86" t="n">
        <v>0.128692659328391</v>
      </c>
      <c r="N1838" s="86" t="n">
        <v>0.039109775028037</v>
      </c>
      <c r="Q1838" s="86"/>
      <c r="R1838" s="86"/>
      <c r="S1838" s="86"/>
      <c r="T1838" s="86"/>
      <c r="AE1838" s="86"/>
      <c r="AF1838" s="86"/>
      <c r="AG1838" s="86"/>
      <c r="AH1838" s="86"/>
      <c r="AI1838" s="86"/>
    </row>
    <row r="1839" customFormat="false" ht="13" hidden="false" customHeight="false" outlineLevel="0" collapsed="false">
      <c r="J1839" s="78" t="n">
        <v>1837</v>
      </c>
      <c r="K1839" s="86" t="n">
        <v>44722.506541775</v>
      </c>
      <c r="L1839" s="86" t="n">
        <v>0.271960722262029</v>
      </c>
      <c r="M1839" s="86" t="n">
        <v>0.128738252339721</v>
      </c>
      <c r="N1839" s="86" t="n">
        <v>0.0396301157523847</v>
      </c>
      <c r="Q1839" s="86"/>
      <c r="R1839" s="86"/>
      <c r="S1839" s="86"/>
      <c r="T1839" s="86"/>
      <c r="AE1839" s="86"/>
      <c r="AF1839" s="86"/>
      <c r="AG1839" s="86"/>
      <c r="AH1839" s="86"/>
      <c r="AI1839" s="86"/>
    </row>
    <row r="1840" customFormat="false" ht="13" hidden="false" customHeight="false" outlineLevel="0" collapsed="false">
      <c r="J1840" s="78" t="n">
        <v>1838</v>
      </c>
      <c r="K1840" s="86" t="n">
        <v>44747.056222345</v>
      </c>
      <c r="L1840" s="86" t="n">
        <v>0.273046853407563</v>
      </c>
      <c r="M1840" s="86" t="n">
        <v>0.12841216522926</v>
      </c>
      <c r="N1840" s="86" t="n">
        <v>0.0396350187890178</v>
      </c>
      <c r="Q1840" s="86"/>
      <c r="R1840" s="86"/>
      <c r="S1840" s="86"/>
      <c r="T1840" s="86"/>
      <c r="AE1840" s="86"/>
      <c r="AF1840" s="86"/>
      <c r="AG1840" s="86"/>
      <c r="AH1840" s="86"/>
      <c r="AI1840" s="86"/>
    </row>
    <row r="1841" customFormat="false" ht="13" hidden="false" customHeight="false" outlineLevel="0" collapsed="false">
      <c r="J1841" s="78" t="n">
        <v>1839</v>
      </c>
      <c r="K1841" s="86" t="n">
        <v>44771.569239883</v>
      </c>
      <c r="L1841" s="86" t="n">
        <v>0.273956002935554</v>
      </c>
      <c r="M1841" s="86" t="n">
        <v>0.127625824197674</v>
      </c>
      <c r="N1841" s="86" t="n">
        <v>0.039060603226391</v>
      </c>
      <c r="Q1841" s="86"/>
      <c r="R1841" s="86"/>
      <c r="S1841" s="86"/>
      <c r="T1841" s="86"/>
      <c r="AE1841" s="86"/>
      <c r="AF1841" s="86"/>
      <c r="AG1841" s="86"/>
      <c r="AH1841" s="86"/>
      <c r="AI1841" s="86"/>
    </row>
    <row r="1842" customFormat="false" ht="13" hidden="false" customHeight="false" outlineLevel="0" collapsed="false">
      <c r="J1842" s="78" t="n">
        <v>1840</v>
      </c>
      <c r="K1842" s="86" t="n">
        <v>44795.941222396</v>
      </c>
      <c r="L1842" s="86" t="n">
        <v>0.274678080107267</v>
      </c>
      <c r="M1842" s="86" t="n">
        <v>0.126581657594355</v>
      </c>
      <c r="N1842" s="86" t="n">
        <v>0.0379881298888487</v>
      </c>
      <c r="Q1842" s="86"/>
      <c r="R1842" s="86"/>
      <c r="S1842" s="86"/>
      <c r="T1842" s="86"/>
      <c r="AE1842" s="86"/>
      <c r="AF1842" s="86"/>
      <c r="AG1842" s="86"/>
      <c r="AH1842" s="86"/>
      <c r="AI1842" s="86"/>
    </row>
    <row r="1843" customFormat="false" ht="13" hidden="false" customHeight="false" outlineLevel="0" collapsed="false">
      <c r="J1843" s="78" t="n">
        <v>1841</v>
      </c>
      <c r="K1843" s="86" t="n">
        <v>44820.301257811</v>
      </c>
      <c r="L1843" s="86" t="n">
        <v>0.275210680620616</v>
      </c>
      <c r="M1843" s="86" t="n">
        <v>0.125543738449319</v>
      </c>
      <c r="N1843" s="86" t="n">
        <v>0.0366528371217725</v>
      </c>
      <c r="Q1843" s="86"/>
      <c r="R1843" s="86"/>
      <c r="S1843" s="86"/>
      <c r="T1843" s="86"/>
      <c r="AE1843" s="86"/>
      <c r="AF1843" s="86"/>
      <c r="AG1843" s="86"/>
      <c r="AH1843" s="86"/>
      <c r="AI1843" s="86"/>
    </row>
    <row r="1844" customFormat="false" ht="13" hidden="false" customHeight="false" outlineLevel="0" collapsed="false">
      <c r="J1844" s="78" t="n">
        <v>1842</v>
      </c>
      <c r="K1844" s="86" t="n">
        <v>44844.674674027</v>
      </c>
      <c r="L1844" s="86" t="n">
        <v>0.275576823388516</v>
      </c>
      <c r="M1844" s="86" t="n">
        <v>0.124573126263869</v>
      </c>
      <c r="N1844" s="86" t="n">
        <v>0.0352768630944829</v>
      </c>
      <c r="Q1844" s="86"/>
      <c r="R1844" s="86"/>
      <c r="S1844" s="86"/>
      <c r="T1844" s="86"/>
      <c r="AE1844" s="86"/>
      <c r="AF1844" s="86"/>
      <c r="AG1844" s="86"/>
      <c r="AH1844" s="86"/>
      <c r="AI1844" s="86"/>
    </row>
    <row r="1845" customFormat="false" ht="13" hidden="false" customHeight="false" outlineLevel="0" collapsed="false">
      <c r="J1845" s="78" t="n">
        <v>1843</v>
      </c>
      <c r="K1845" s="86" t="n">
        <v>44869.038125842</v>
      </c>
      <c r="L1845" s="86" t="n">
        <v>0.275772123382587</v>
      </c>
      <c r="M1845" s="86" t="n">
        <v>0.123730966237271</v>
      </c>
      <c r="N1845" s="86" t="n">
        <v>0.0339723881180829</v>
      </c>
      <c r="Q1845" s="86"/>
      <c r="R1845" s="86"/>
      <c r="S1845" s="86"/>
      <c r="T1845" s="86"/>
      <c r="AE1845" s="86"/>
      <c r="AF1845" s="86"/>
      <c r="AG1845" s="86"/>
      <c r="AH1845" s="86"/>
      <c r="AI1845" s="86"/>
    </row>
    <row r="1846" customFormat="false" ht="13" hidden="false" customHeight="false" outlineLevel="0" collapsed="false">
      <c r="J1846" s="78" t="n">
        <v>1844</v>
      </c>
      <c r="K1846" s="86" t="n">
        <v>44893.528021182</v>
      </c>
      <c r="L1846" s="86" t="n">
        <v>0.275775937228969</v>
      </c>
      <c r="M1846" s="86" t="n">
        <v>0.123063465540468</v>
      </c>
      <c r="N1846" s="86" t="n">
        <v>0.0327622722451656</v>
      </c>
      <c r="Q1846" s="86"/>
      <c r="R1846" s="86"/>
      <c r="S1846" s="86"/>
      <c r="T1846" s="86"/>
      <c r="AE1846" s="86"/>
      <c r="AF1846" s="86"/>
      <c r="AG1846" s="86"/>
      <c r="AH1846" s="86"/>
      <c r="AI1846" s="86"/>
    </row>
    <row r="1847" customFormat="false" ht="13" hidden="false" customHeight="false" outlineLevel="0" collapsed="false">
      <c r="J1847" s="78" t="n">
        <v>1845</v>
      </c>
      <c r="K1847" s="86" t="n">
        <v>44917.997671082</v>
      </c>
      <c r="L1847" s="86" t="n">
        <v>0.275593941787484</v>
      </c>
      <c r="M1847" s="86" t="n">
        <v>0.122480061831</v>
      </c>
      <c r="N1847" s="86" t="n">
        <v>0.0315735801826817</v>
      </c>
      <c r="Q1847" s="86"/>
      <c r="R1847" s="86"/>
      <c r="S1847" s="86"/>
      <c r="T1847" s="86"/>
      <c r="AE1847" s="86"/>
      <c r="AF1847" s="86"/>
      <c r="AG1847" s="86"/>
      <c r="AH1847" s="86"/>
      <c r="AI1847" s="86"/>
    </row>
    <row r="1848" customFormat="false" ht="13" hidden="false" customHeight="false" outlineLevel="0" collapsed="false">
      <c r="J1848" s="78" t="n">
        <v>1846</v>
      </c>
      <c r="K1848" s="86" t="n">
        <v>44942.369674509</v>
      </c>
      <c r="L1848" s="86" t="n">
        <v>0.275324100238988</v>
      </c>
      <c r="M1848" s="86" t="n">
        <v>0.121937468344308</v>
      </c>
      <c r="N1848" s="86" t="n">
        <v>0.0303206404160974</v>
      </c>
      <c r="Q1848" s="86"/>
      <c r="R1848" s="86"/>
      <c r="S1848" s="86"/>
      <c r="T1848" s="86"/>
      <c r="AE1848" s="86"/>
      <c r="AF1848" s="86"/>
      <c r="AG1848" s="86"/>
      <c r="AH1848" s="86"/>
      <c r="AI1848" s="86"/>
    </row>
    <row r="1849" customFormat="false" ht="13" hidden="false" customHeight="false" outlineLevel="0" collapsed="false">
      <c r="J1849" s="78" t="n">
        <v>1847</v>
      </c>
      <c r="K1849" s="86" t="n">
        <v>44966.816260368</v>
      </c>
      <c r="L1849" s="86" t="n">
        <v>0.275131324460256</v>
      </c>
      <c r="M1849" s="86" t="n">
        <v>0.121362854828711</v>
      </c>
      <c r="N1849" s="86" t="n">
        <v>0.029007577218087</v>
      </c>
      <c r="Q1849" s="86"/>
      <c r="R1849" s="86"/>
      <c r="S1849" s="86"/>
      <c r="T1849" s="86"/>
      <c r="AE1849" s="86"/>
      <c r="AF1849" s="86"/>
      <c r="AG1849" s="86"/>
      <c r="AH1849" s="86"/>
      <c r="AI1849" s="86"/>
    </row>
    <row r="1850" customFormat="false" ht="13" hidden="false" customHeight="false" outlineLevel="0" collapsed="false">
      <c r="J1850" s="78" t="n">
        <v>1848</v>
      </c>
      <c r="K1850" s="86" t="n">
        <v>44991.303143077</v>
      </c>
      <c r="L1850" s="86" t="n">
        <v>0.275178268420206</v>
      </c>
      <c r="M1850" s="86" t="n">
        <v>0.120481037733985</v>
      </c>
      <c r="N1850" s="86" t="n">
        <v>0.027741883070457</v>
      </c>
      <c r="Q1850" s="86"/>
      <c r="R1850" s="86"/>
      <c r="S1850" s="86"/>
      <c r="T1850" s="86"/>
      <c r="AE1850" s="86"/>
      <c r="AF1850" s="86"/>
      <c r="AG1850" s="86"/>
      <c r="AH1850" s="86"/>
      <c r="AI1850" s="86"/>
    </row>
    <row r="1851" customFormat="false" ht="13" hidden="false" customHeight="false" outlineLevel="0" collapsed="false">
      <c r="J1851" s="78" t="n">
        <v>1849</v>
      </c>
      <c r="K1851" s="86" t="n">
        <v>45015.721522082</v>
      </c>
      <c r="L1851" s="86" t="n">
        <v>0.275466037468838</v>
      </c>
      <c r="M1851" s="86" t="n">
        <v>0.118803708747582</v>
      </c>
      <c r="N1851" s="86" t="n">
        <v>0.0267152633371565</v>
      </c>
      <c r="Q1851" s="86"/>
      <c r="R1851" s="86"/>
      <c r="S1851" s="86"/>
      <c r="T1851" s="86"/>
      <c r="AE1851" s="86"/>
      <c r="AF1851" s="86"/>
      <c r="AG1851" s="86"/>
      <c r="AH1851" s="86"/>
      <c r="AI1851" s="86"/>
    </row>
    <row r="1852" customFormat="false" ht="13" hidden="false" customHeight="false" outlineLevel="0" collapsed="false">
      <c r="J1852" s="78" t="n">
        <v>1850</v>
      </c>
      <c r="K1852" s="86" t="n">
        <v>45040.132819781</v>
      </c>
      <c r="L1852" s="86" t="n">
        <v>0.27587947247904</v>
      </c>
      <c r="M1852" s="86" t="n">
        <v>0.116243833117272</v>
      </c>
      <c r="N1852" s="86" t="n">
        <v>0.0260772490778066</v>
      </c>
      <c r="Q1852" s="86"/>
      <c r="R1852" s="86"/>
      <c r="S1852" s="86"/>
      <c r="T1852" s="86"/>
      <c r="AE1852" s="86"/>
      <c r="AF1852" s="86"/>
      <c r="AG1852" s="86"/>
      <c r="AH1852" s="86"/>
      <c r="AI1852" s="86"/>
    </row>
    <row r="1853" customFormat="false" ht="13" hidden="false" customHeight="false" outlineLevel="0" collapsed="false">
      <c r="J1853" s="78" t="n">
        <v>1851</v>
      </c>
      <c r="K1853" s="86" t="n">
        <v>45064.581276936</v>
      </c>
      <c r="L1853" s="86" t="n">
        <v>0.27624858131564</v>
      </c>
      <c r="M1853" s="86" t="n">
        <v>0.113151434480188</v>
      </c>
      <c r="N1853" s="86" t="n">
        <v>0.0258539424713144</v>
      </c>
      <c r="Q1853" s="86"/>
      <c r="R1853" s="86"/>
      <c r="S1853" s="86"/>
      <c r="T1853" s="86"/>
      <c r="AE1853" s="86"/>
      <c r="AF1853" s="86"/>
      <c r="AG1853" s="86"/>
      <c r="AH1853" s="86"/>
      <c r="AI1853" s="86"/>
    </row>
    <row r="1854" customFormat="false" ht="13" hidden="false" customHeight="false" outlineLevel="0" collapsed="false">
      <c r="J1854" s="78" t="n">
        <v>1852</v>
      </c>
      <c r="K1854" s="86" t="n">
        <v>45088.919678593</v>
      </c>
      <c r="L1854" s="86" t="n">
        <v>0.276482996821465</v>
      </c>
      <c r="M1854" s="86" t="n">
        <v>0.110070068964792</v>
      </c>
      <c r="N1854" s="86" t="n">
        <v>0.0259929715367179</v>
      </c>
      <c r="Q1854" s="86"/>
      <c r="R1854" s="86"/>
      <c r="S1854" s="86"/>
      <c r="T1854" s="86"/>
      <c r="AE1854" s="86"/>
      <c r="AF1854" s="86"/>
      <c r="AG1854" s="86"/>
      <c r="AH1854" s="86"/>
      <c r="AI1854" s="86"/>
    </row>
    <row r="1855" customFormat="false" ht="13" hidden="false" customHeight="false" outlineLevel="0" collapsed="false">
      <c r="J1855" s="78" t="n">
        <v>1853</v>
      </c>
      <c r="K1855" s="86" t="n">
        <v>45113.317047407</v>
      </c>
      <c r="L1855" s="86" t="n">
        <v>0.276467516521792</v>
      </c>
      <c r="M1855" s="86" t="n">
        <v>0.107590630814657</v>
      </c>
      <c r="N1855" s="86" t="n">
        <v>0.0264117966452091</v>
      </c>
      <c r="Q1855" s="86"/>
      <c r="R1855" s="86"/>
      <c r="S1855" s="86"/>
      <c r="T1855" s="86"/>
      <c r="AE1855" s="86"/>
      <c r="AF1855" s="86"/>
      <c r="AG1855" s="86"/>
      <c r="AH1855" s="86"/>
      <c r="AI1855" s="86"/>
    </row>
    <row r="1856" customFormat="false" ht="13" hidden="false" customHeight="false" outlineLevel="0" collapsed="false">
      <c r="J1856" s="78" t="n">
        <v>1854</v>
      </c>
      <c r="K1856" s="86" t="n">
        <v>45137.839154762</v>
      </c>
      <c r="L1856" s="86" t="n">
        <v>0.276102211726672</v>
      </c>
      <c r="M1856" s="86" t="n">
        <v>0.106163538663205</v>
      </c>
      <c r="N1856" s="86" t="n">
        <v>0.0269107906402994</v>
      </c>
      <c r="Q1856" s="86"/>
      <c r="R1856" s="86"/>
      <c r="S1856" s="86"/>
      <c r="T1856" s="86"/>
      <c r="AE1856" s="86"/>
      <c r="AF1856" s="86"/>
      <c r="AG1856" s="86"/>
      <c r="AH1856" s="86"/>
      <c r="AI1856" s="86"/>
    </row>
    <row r="1857" customFormat="false" ht="13" hidden="false" customHeight="false" outlineLevel="0" collapsed="false">
      <c r="J1857" s="78" t="n">
        <v>1855</v>
      </c>
      <c r="K1857" s="86" t="n">
        <v>45162.23913348</v>
      </c>
      <c r="L1857" s="86" t="n">
        <v>0.275386546239683</v>
      </c>
      <c r="M1857" s="86" t="n">
        <v>0.106253109961635</v>
      </c>
      <c r="N1857" s="86" t="n">
        <v>0.0272585336028541</v>
      </c>
      <c r="Q1857" s="86"/>
      <c r="R1857" s="86"/>
      <c r="S1857" s="86"/>
      <c r="T1857" s="86"/>
      <c r="AE1857" s="86"/>
      <c r="AF1857" s="86"/>
      <c r="AG1857" s="86"/>
      <c r="AH1857" s="86"/>
      <c r="AI1857" s="86"/>
    </row>
    <row r="1858" customFormat="false" ht="13" hidden="false" customHeight="false" outlineLevel="0" collapsed="false">
      <c r="J1858" s="78" t="n">
        <v>1856</v>
      </c>
      <c r="K1858" s="86" t="n">
        <v>45186.560376015</v>
      </c>
      <c r="L1858" s="86" t="n">
        <v>0.274442736117654</v>
      </c>
      <c r="M1858" s="86" t="n">
        <v>0.108275626437433</v>
      </c>
      <c r="N1858" s="86" t="n">
        <v>0.0272821123174986</v>
      </c>
      <c r="Q1858" s="86"/>
      <c r="R1858" s="86"/>
      <c r="S1858" s="86"/>
      <c r="T1858" s="86"/>
      <c r="AE1858" s="86"/>
      <c r="AF1858" s="86"/>
      <c r="AG1858" s="86"/>
      <c r="AH1858" s="86"/>
      <c r="AI1858" s="86"/>
    </row>
    <row r="1859" customFormat="false" ht="13" hidden="false" customHeight="false" outlineLevel="0" collapsed="false">
      <c r="J1859" s="78" t="n">
        <v>1857</v>
      </c>
      <c r="K1859" s="86" t="n">
        <v>45210.978377325</v>
      </c>
      <c r="L1859" s="86" t="n">
        <v>0.273362195564097</v>
      </c>
      <c r="M1859" s="86" t="n">
        <v>0.112285275296005</v>
      </c>
      <c r="N1859" s="86" t="n">
        <v>0.0269310697835336</v>
      </c>
      <c r="Q1859" s="86"/>
      <c r="R1859" s="86"/>
      <c r="S1859" s="86"/>
      <c r="T1859" s="86"/>
      <c r="AE1859" s="86"/>
      <c r="AF1859" s="86"/>
      <c r="AG1859" s="86"/>
      <c r="AH1859" s="86"/>
      <c r="AI1859" s="86"/>
    </row>
    <row r="1860" customFormat="false" ht="13" hidden="false" customHeight="false" outlineLevel="0" collapsed="false">
      <c r="J1860" s="78" t="n">
        <v>1858</v>
      </c>
      <c r="K1860" s="86" t="n">
        <v>45235.131461352</v>
      </c>
      <c r="L1860" s="86" t="n">
        <v>0.272198759767366</v>
      </c>
      <c r="M1860" s="86" t="n">
        <v>0.118128931152793</v>
      </c>
      <c r="N1860" s="86" t="n">
        <v>0.0262291705167505</v>
      </c>
      <c r="Q1860" s="86"/>
      <c r="R1860" s="86"/>
      <c r="S1860" s="86"/>
      <c r="T1860" s="86"/>
      <c r="AE1860" s="86"/>
      <c r="AF1860" s="86"/>
      <c r="AG1860" s="86"/>
      <c r="AH1860" s="86"/>
      <c r="AI1860" s="86"/>
    </row>
    <row r="1861" customFormat="false" ht="13" hidden="false" customHeight="false" outlineLevel="0" collapsed="false">
      <c r="J1861" s="78" t="n">
        <v>1859</v>
      </c>
      <c r="K1861" s="86" t="n">
        <v>45259.355467944</v>
      </c>
      <c r="L1861" s="86" t="n">
        <v>0.27101301843084</v>
      </c>
      <c r="M1861" s="86" t="n">
        <v>0.125274820369507</v>
      </c>
      <c r="N1861" s="86" t="n">
        <v>0.0252144205634792</v>
      </c>
      <c r="Q1861" s="86"/>
      <c r="R1861" s="86"/>
      <c r="S1861" s="86"/>
      <c r="T1861" s="86"/>
      <c r="AE1861" s="86"/>
      <c r="AF1861" s="86"/>
      <c r="AG1861" s="86"/>
      <c r="AH1861" s="86"/>
      <c r="AI1861" s="86"/>
    </row>
    <row r="1862" customFormat="false" ht="13" hidden="false" customHeight="false" outlineLevel="0" collapsed="false">
      <c r="J1862" s="78" t="n">
        <v>1860</v>
      </c>
      <c r="K1862" s="86" t="n">
        <v>45283.85269962</v>
      </c>
      <c r="L1862" s="86" t="n">
        <v>0.269871897840878</v>
      </c>
      <c r="M1862" s="86" t="n">
        <v>0.132634273390105</v>
      </c>
      <c r="N1862" s="86" t="n">
        <v>0.0239850993271156</v>
      </c>
      <c r="Q1862" s="86"/>
      <c r="R1862" s="86"/>
      <c r="S1862" s="86"/>
      <c r="T1862" s="86"/>
      <c r="AE1862" s="86"/>
      <c r="AF1862" s="86"/>
      <c r="AG1862" s="86"/>
      <c r="AH1862" s="86"/>
      <c r="AI1862" s="86"/>
    </row>
    <row r="1863" customFormat="false" ht="13" hidden="false" customHeight="false" outlineLevel="0" collapsed="false">
      <c r="J1863" s="78" t="n">
        <v>1861</v>
      </c>
      <c r="K1863" s="86" t="n">
        <v>45308.020194905</v>
      </c>
      <c r="L1863" s="86" t="n">
        <v>0.268735547605229</v>
      </c>
      <c r="M1863" s="86" t="n">
        <v>0.138944498360312</v>
      </c>
      <c r="N1863" s="86" t="n">
        <v>0.0226177215085657</v>
      </c>
      <c r="Q1863" s="86"/>
      <c r="R1863" s="86"/>
      <c r="S1863" s="86"/>
      <c r="T1863" s="86"/>
      <c r="AE1863" s="86"/>
      <c r="AF1863" s="86"/>
      <c r="AG1863" s="86"/>
      <c r="AH1863" s="86"/>
      <c r="AI1863" s="86"/>
    </row>
    <row r="1864" customFormat="false" ht="13" hidden="false" customHeight="false" outlineLevel="0" collapsed="false">
      <c r="J1864" s="78" t="n">
        <v>1862</v>
      </c>
      <c r="K1864" s="86" t="n">
        <v>45332.259234178</v>
      </c>
      <c r="L1864" s="86" t="n">
        <v>0.26753558646459</v>
      </c>
      <c r="M1864" s="86" t="n">
        <v>0.143533153180204</v>
      </c>
      <c r="N1864" s="86" t="n">
        <v>0.0211454119055508</v>
      </c>
      <c r="Q1864" s="86"/>
      <c r="R1864" s="86"/>
      <c r="S1864" s="86"/>
      <c r="T1864" s="86"/>
      <c r="AE1864" s="86"/>
      <c r="AF1864" s="86"/>
      <c r="AG1864" s="86"/>
      <c r="AH1864" s="86"/>
      <c r="AI1864" s="86"/>
    </row>
    <row r="1865" customFormat="false" ht="13" hidden="false" customHeight="false" outlineLevel="0" collapsed="false">
      <c r="J1865" s="78" t="n">
        <v>1863</v>
      </c>
      <c r="K1865" s="86" t="n">
        <v>45356.715554682</v>
      </c>
      <c r="L1865" s="86" t="n">
        <v>0.266348468424432</v>
      </c>
      <c r="M1865" s="86" t="n">
        <v>0.146194754820909</v>
      </c>
      <c r="N1865" s="86" t="n">
        <v>0.0196864454705329</v>
      </c>
      <c r="Q1865" s="86"/>
      <c r="R1865" s="86"/>
      <c r="S1865" s="86"/>
      <c r="T1865" s="86"/>
      <c r="AE1865" s="86"/>
      <c r="AF1865" s="86"/>
      <c r="AG1865" s="86"/>
      <c r="AH1865" s="86"/>
      <c r="AI1865" s="86"/>
    </row>
    <row r="1866" customFormat="false" ht="13" hidden="false" customHeight="false" outlineLevel="0" collapsed="false">
      <c r="J1866" s="78" t="n">
        <v>1864</v>
      </c>
      <c r="K1866" s="86" t="n">
        <v>45380.887695462</v>
      </c>
      <c r="L1866" s="86" t="n">
        <v>0.265381598948087</v>
      </c>
      <c r="M1866" s="86" t="n">
        <v>0.146462833960956</v>
      </c>
      <c r="N1866" s="86" t="n">
        <v>0.018409749380809</v>
      </c>
      <c r="Q1866" s="86"/>
      <c r="R1866" s="86"/>
      <c r="S1866" s="86"/>
      <c r="T1866" s="86"/>
      <c r="AE1866" s="86"/>
      <c r="AF1866" s="86"/>
      <c r="AG1866" s="86"/>
      <c r="AH1866" s="86"/>
      <c r="AI1866" s="86"/>
    </row>
    <row r="1867" customFormat="false" ht="13" hidden="false" customHeight="false" outlineLevel="0" collapsed="false">
      <c r="J1867" s="78" t="n">
        <v>1865</v>
      </c>
      <c r="K1867" s="86" t="n">
        <v>45405.092885974</v>
      </c>
      <c r="L1867" s="86" t="n">
        <v>0.264775886275308</v>
      </c>
      <c r="M1867" s="86" t="n">
        <v>0.143968727999498</v>
      </c>
      <c r="N1867" s="86" t="n">
        <v>0.017445508167987</v>
      </c>
      <c r="Q1867" s="86"/>
      <c r="R1867" s="86"/>
      <c r="S1867" s="86"/>
      <c r="T1867" s="86"/>
      <c r="AE1867" s="86"/>
      <c r="AF1867" s="86"/>
      <c r="AG1867" s="86"/>
      <c r="AH1867" s="86"/>
      <c r="AI1867" s="86"/>
    </row>
    <row r="1868" customFormat="false" ht="13" hidden="false" customHeight="false" outlineLevel="0" collapsed="false">
      <c r="J1868" s="78" t="n">
        <v>1866</v>
      </c>
      <c r="K1868" s="86" t="n">
        <v>45429.292955469</v>
      </c>
      <c r="L1868" s="86" t="n">
        <v>0.264531469853095</v>
      </c>
      <c r="M1868" s="86" t="n">
        <v>0.139126714260881</v>
      </c>
      <c r="N1868" s="86" t="n">
        <v>0.0168238318818531</v>
      </c>
      <c r="Q1868" s="86"/>
      <c r="R1868" s="86"/>
      <c r="S1868" s="86"/>
      <c r="T1868" s="86"/>
      <c r="AE1868" s="86"/>
      <c r="AF1868" s="86"/>
      <c r="AG1868" s="86"/>
      <c r="AH1868" s="86"/>
      <c r="AI1868" s="86"/>
    </row>
    <row r="1869" customFormat="false" ht="13" hidden="false" customHeight="false" outlineLevel="0" collapsed="false">
      <c r="J1869" s="78" t="n">
        <v>1867</v>
      </c>
      <c r="K1869" s="86" t="n">
        <v>45453.428444597</v>
      </c>
      <c r="L1869" s="86" t="n">
        <v>0.264533192383707</v>
      </c>
      <c r="M1869" s="86" t="n">
        <v>0.132986395281436</v>
      </c>
      <c r="N1869" s="86" t="n">
        <v>0.0164649323623884</v>
      </c>
      <c r="Q1869" s="86"/>
      <c r="R1869" s="86"/>
      <c r="S1869" s="86"/>
      <c r="T1869" s="86"/>
      <c r="AE1869" s="86"/>
      <c r="AF1869" s="86"/>
      <c r="AG1869" s="86"/>
      <c r="AH1869" s="86"/>
      <c r="AI1869" s="86"/>
    </row>
    <row r="1870" customFormat="false" ht="13" hidden="false" customHeight="false" outlineLevel="0" collapsed="false">
      <c r="J1870" s="78" t="n">
        <v>1868</v>
      </c>
      <c r="K1870" s="86" t="n">
        <v>45477.634163591</v>
      </c>
      <c r="L1870" s="86" t="n">
        <v>0.26469458307491</v>
      </c>
      <c r="M1870" s="86" t="n">
        <v>0.126580790483829</v>
      </c>
      <c r="N1870" s="86" t="n">
        <v>0.016297318003909</v>
      </c>
      <c r="Q1870" s="86"/>
      <c r="R1870" s="86"/>
      <c r="S1870" s="86"/>
      <c r="T1870" s="86"/>
      <c r="AE1870" s="86"/>
      <c r="AF1870" s="86"/>
      <c r="AG1870" s="86"/>
      <c r="AH1870" s="86"/>
      <c r="AI1870" s="86"/>
    </row>
    <row r="1871" customFormat="false" ht="13" hidden="false" customHeight="false" outlineLevel="0" collapsed="false">
      <c r="J1871" s="78" t="n">
        <v>1869</v>
      </c>
      <c r="K1871" s="86" t="n">
        <v>45501.845275745</v>
      </c>
      <c r="L1871" s="86" t="n">
        <v>0.264934196595202</v>
      </c>
      <c r="M1871" s="86" t="n">
        <v>0.120933123116451</v>
      </c>
      <c r="N1871" s="86" t="n">
        <v>0.0162262735364193</v>
      </c>
      <c r="Q1871" s="86"/>
      <c r="R1871" s="86"/>
      <c r="S1871" s="86"/>
      <c r="T1871" s="86"/>
      <c r="AE1871" s="86"/>
      <c r="AF1871" s="86"/>
      <c r="AG1871" s="86"/>
      <c r="AH1871" s="86"/>
      <c r="AI1871" s="86"/>
    </row>
    <row r="1872" customFormat="false" ht="13" hidden="false" customHeight="false" outlineLevel="0" collapsed="false">
      <c r="J1872" s="78" t="n">
        <v>1870</v>
      </c>
      <c r="K1872" s="86" t="n">
        <v>45526.060290772</v>
      </c>
      <c r="L1872" s="86" t="n">
        <v>0.265182624955677</v>
      </c>
      <c r="M1872" s="86" t="n">
        <v>0.116807801273279</v>
      </c>
      <c r="N1872" s="86" t="n">
        <v>0.0162695029622562</v>
      </c>
      <c r="Q1872" s="86"/>
      <c r="R1872" s="86"/>
      <c r="S1872" s="86"/>
      <c r="T1872" s="86"/>
      <c r="AE1872" s="86"/>
      <c r="AF1872" s="86"/>
      <c r="AG1872" s="86"/>
      <c r="AH1872" s="86"/>
      <c r="AI1872" s="86"/>
    </row>
    <row r="1873" customFormat="false" ht="13" hidden="false" customHeight="false" outlineLevel="0" collapsed="false">
      <c r="J1873" s="78" t="n">
        <v>1871</v>
      </c>
      <c r="K1873" s="86" t="n">
        <v>45550.302804769</v>
      </c>
      <c r="L1873" s="86" t="n">
        <v>0.265403786697228</v>
      </c>
      <c r="M1873" s="86" t="n">
        <v>0.114246523686385</v>
      </c>
      <c r="N1873" s="86" t="n">
        <v>0.0165198689011128</v>
      </c>
      <c r="Q1873" s="86"/>
      <c r="R1873" s="86"/>
      <c r="S1873" s="86"/>
      <c r="T1873" s="86"/>
      <c r="AE1873" s="86"/>
      <c r="AF1873" s="86"/>
      <c r="AG1873" s="86"/>
      <c r="AH1873" s="86"/>
      <c r="AI1873" s="86"/>
    </row>
    <row r="1874" customFormat="false" ht="13" hidden="false" customHeight="false" outlineLevel="0" collapsed="false">
      <c r="J1874" s="78" t="n">
        <v>1872</v>
      </c>
      <c r="K1874" s="86" t="n">
        <v>45574.719291675</v>
      </c>
      <c r="L1874" s="86" t="n">
        <v>0.265643560934164</v>
      </c>
      <c r="M1874" s="86" t="n">
        <v>0.113184952124276</v>
      </c>
      <c r="N1874" s="86" t="n">
        <v>0.0169676456641457</v>
      </c>
      <c r="Q1874" s="86"/>
      <c r="R1874" s="86"/>
      <c r="S1874" s="86"/>
      <c r="T1874" s="86"/>
      <c r="AE1874" s="86"/>
      <c r="AF1874" s="86"/>
      <c r="AG1874" s="86"/>
      <c r="AH1874" s="86"/>
      <c r="AI1874" s="86"/>
    </row>
    <row r="1875" customFormat="false" ht="13" hidden="false" customHeight="false" outlineLevel="0" collapsed="false">
      <c r="J1875" s="78" t="n">
        <v>1873</v>
      </c>
      <c r="K1875" s="86" t="n">
        <v>45598.853540453</v>
      </c>
      <c r="L1875" s="86" t="n">
        <v>0.265890226311922</v>
      </c>
      <c r="M1875" s="86" t="n">
        <v>0.113489134768035</v>
      </c>
      <c r="N1875" s="86" t="n">
        <v>0.0174597882667545</v>
      </c>
      <c r="Q1875" s="86"/>
      <c r="R1875" s="86"/>
      <c r="S1875" s="86"/>
      <c r="T1875" s="86"/>
      <c r="AE1875" s="86"/>
      <c r="AF1875" s="86"/>
      <c r="AG1875" s="86"/>
      <c r="AH1875" s="86"/>
      <c r="AI1875" s="86"/>
    </row>
    <row r="1876" customFormat="false" ht="13" hidden="false" customHeight="false" outlineLevel="0" collapsed="false">
      <c r="J1876" s="78" t="n">
        <v>1874</v>
      </c>
      <c r="K1876" s="86" t="n">
        <v>45623.042725085</v>
      </c>
      <c r="L1876" s="86" t="n">
        <v>0.266070418479491</v>
      </c>
      <c r="M1876" s="86" t="n">
        <v>0.115034031549693</v>
      </c>
      <c r="N1876" s="86" t="n">
        <v>0.0178484896214614</v>
      </c>
      <c r="Q1876" s="86"/>
      <c r="R1876" s="86"/>
      <c r="S1876" s="86"/>
      <c r="T1876" s="86"/>
      <c r="AE1876" s="86"/>
      <c r="AF1876" s="86"/>
      <c r="AG1876" s="86"/>
      <c r="AH1876" s="86"/>
      <c r="AI1876" s="86"/>
    </row>
    <row r="1877" customFormat="false" ht="13" hidden="false" customHeight="false" outlineLevel="0" collapsed="false">
      <c r="J1877" s="78" t="n">
        <v>1875</v>
      </c>
      <c r="K1877" s="86" t="n">
        <v>45647.492815865</v>
      </c>
      <c r="L1877" s="86" t="n">
        <v>0.266091472876808</v>
      </c>
      <c r="M1877" s="86" t="n">
        <v>0.117643452825227</v>
      </c>
      <c r="N1877" s="86" t="n">
        <v>0.0179815305139206</v>
      </c>
      <c r="Q1877" s="86"/>
      <c r="R1877" s="86"/>
      <c r="S1877" s="86"/>
      <c r="T1877" s="86"/>
      <c r="AE1877" s="86"/>
      <c r="AF1877" s="86"/>
      <c r="AG1877" s="86"/>
      <c r="AH1877" s="86"/>
      <c r="AI1877" s="86"/>
    </row>
    <row r="1878" customFormat="false" ht="13" hidden="false" customHeight="false" outlineLevel="0" collapsed="false">
      <c r="J1878" s="78" t="n">
        <v>1876</v>
      </c>
      <c r="K1878" s="86" t="n">
        <v>45671.673961983</v>
      </c>
      <c r="L1878" s="86" t="n">
        <v>0.265946773425585</v>
      </c>
      <c r="M1878" s="86" t="n">
        <v>0.120834207345697</v>
      </c>
      <c r="N1878" s="86" t="n">
        <v>0.0177656813950958</v>
      </c>
      <c r="Q1878" s="86"/>
      <c r="R1878" s="86"/>
      <c r="S1878" s="86"/>
      <c r="T1878" s="86"/>
      <c r="AE1878" s="86"/>
      <c r="AF1878" s="86"/>
      <c r="AG1878" s="86"/>
      <c r="AH1878" s="86"/>
      <c r="AI1878" s="86"/>
    </row>
    <row r="1879" customFormat="false" ht="13" hidden="false" customHeight="false" outlineLevel="0" collapsed="false">
      <c r="J1879" s="78" t="n">
        <v>1877</v>
      </c>
      <c r="K1879" s="86" t="n">
        <v>45695.921910629</v>
      </c>
      <c r="L1879" s="86" t="n">
        <v>0.265712775434714</v>
      </c>
      <c r="M1879" s="86" t="n">
        <v>0.123854315346185</v>
      </c>
      <c r="N1879" s="86" t="n">
        <v>0.017225165298448</v>
      </c>
      <c r="Q1879" s="86"/>
      <c r="R1879" s="86"/>
      <c r="S1879" s="86"/>
      <c r="T1879" s="86"/>
      <c r="AE1879" s="86"/>
      <c r="AF1879" s="86"/>
      <c r="AG1879" s="86"/>
      <c r="AH1879" s="86"/>
      <c r="AI1879" s="86"/>
    </row>
    <row r="1880" customFormat="false" ht="13" hidden="false" customHeight="false" outlineLevel="0" collapsed="false">
      <c r="J1880" s="78" t="n">
        <v>1878</v>
      </c>
      <c r="K1880" s="86" t="n">
        <v>45720.125428696</v>
      </c>
      <c r="L1880" s="86" t="n">
        <v>0.265500024889469</v>
      </c>
      <c r="M1880" s="86" t="n">
        <v>0.126042681547018</v>
      </c>
      <c r="N1880" s="86" t="n">
        <v>0.016480984528681</v>
      </c>
      <c r="Q1880" s="86"/>
      <c r="R1880" s="86"/>
      <c r="S1880" s="86"/>
      <c r="T1880" s="86"/>
      <c r="AE1880" s="86"/>
      <c r="AF1880" s="86"/>
      <c r="AG1880" s="86"/>
      <c r="AH1880" s="86"/>
      <c r="AI1880" s="86"/>
    </row>
    <row r="1881" customFormat="false" ht="13" hidden="false" customHeight="false" outlineLevel="0" collapsed="false">
      <c r="J1881" s="78" t="n">
        <v>1879</v>
      </c>
      <c r="K1881" s="86" t="n">
        <v>45744.303775102</v>
      </c>
      <c r="L1881" s="86" t="n">
        <v>0.265360728518527</v>
      </c>
      <c r="M1881" s="86" t="n">
        <v>0.12673491315237</v>
      </c>
      <c r="N1881" s="86" t="n">
        <v>0.0156247125821781</v>
      </c>
      <c r="Q1881" s="86"/>
      <c r="R1881" s="86"/>
      <c r="S1881" s="86"/>
      <c r="T1881" s="86"/>
      <c r="AE1881" s="86"/>
      <c r="AF1881" s="86"/>
      <c r="AG1881" s="86"/>
      <c r="AH1881" s="86"/>
      <c r="AI1881" s="86"/>
    </row>
    <row r="1882" customFormat="false" ht="13" hidden="false" customHeight="false" outlineLevel="0" collapsed="false">
      <c r="J1882" s="78" t="n">
        <v>1880</v>
      </c>
      <c r="K1882" s="86" t="n">
        <v>45768.547690061</v>
      </c>
      <c r="L1882" s="86" t="n">
        <v>0.26534291378271</v>
      </c>
      <c r="M1882" s="86" t="n">
        <v>0.125319072686835</v>
      </c>
      <c r="N1882" s="86" t="n">
        <v>0.0147347139171739</v>
      </c>
      <c r="Q1882" s="86"/>
      <c r="R1882" s="86"/>
      <c r="S1882" s="86"/>
      <c r="T1882" s="86"/>
      <c r="AE1882" s="86"/>
      <c r="AF1882" s="86"/>
      <c r="AG1882" s="86"/>
      <c r="AH1882" s="86"/>
      <c r="AI1882" s="86"/>
    </row>
    <row r="1883" customFormat="false" ht="13" hidden="false" customHeight="false" outlineLevel="0" collapsed="false">
      <c r="J1883" s="78" t="n">
        <v>1881</v>
      </c>
      <c r="K1883" s="86" t="n">
        <v>45792.777187512</v>
      </c>
      <c r="L1883" s="86" t="n">
        <v>0.265479649935533</v>
      </c>
      <c r="M1883" s="86" t="n">
        <v>0.121423116503289</v>
      </c>
      <c r="N1883" s="86" t="n">
        <v>0.0138527233164504</v>
      </c>
      <c r="Q1883" s="86"/>
      <c r="R1883" s="86"/>
      <c r="S1883" s="86"/>
      <c r="T1883" s="86"/>
      <c r="AE1883" s="86"/>
      <c r="AF1883" s="86"/>
      <c r="AG1883" s="86"/>
      <c r="AH1883" s="86"/>
      <c r="AI1883" s="86"/>
    </row>
    <row r="1884" customFormat="false" ht="13" hidden="false" customHeight="false" outlineLevel="0" collapsed="false">
      <c r="J1884" s="78" t="n">
        <v>1882</v>
      </c>
      <c r="K1884" s="86" t="n">
        <v>45816.9656279329</v>
      </c>
      <c r="L1884" s="86" t="n">
        <v>0.265792714411568</v>
      </c>
      <c r="M1884" s="86" t="n">
        <v>0.115491100763578</v>
      </c>
      <c r="N1884" s="86" t="n">
        <v>0.0129918132577291</v>
      </c>
      <c r="Q1884" s="86"/>
      <c r="R1884" s="86"/>
      <c r="S1884" s="86"/>
      <c r="T1884" s="86"/>
      <c r="AE1884" s="86"/>
      <c r="AF1884" s="86"/>
      <c r="AG1884" s="86"/>
      <c r="AH1884" s="86"/>
      <c r="AI1884" s="86"/>
    </row>
    <row r="1885" customFormat="false" ht="13" hidden="false" customHeight="false" outlineLevel="0" collapsed="false">
      <c r="J1885" s="78" t="n">
        <v>1883</v>
      </c>
      <c r="K1885" s="86" t="n">
        <v>45841.196409123</v>
      </c>
      <c r="L1885" s="86" t="n">
        <v>0.266268954796598</v>
      </c>
      <c r="M1885" s="86" t="n">
        <v>0.108508898604585</v>
      </c>
      <c r="N1885" s="86" t="n">
        <v>0.0122246974715886</v>
      </c>
      <c r="Q1885" s="86"/>
      <c r="R1885" s="86"/>
      <c r="S1885" s="86"/>
      <c r="T1885" s="86"/>
      <c r="AE1885" s="86"/>
      <c r="AF1885" s="86"/>
      <c r="AG1885" s="86"/>
      <c r="AH1885" s="86"/>
      <c r="AI1885" s="86"/>
    </row>
    <row r="1886" customFormat="false" ht="13" hidden="false" customHeight="false" outlineLevel="0" collapsed="false">
      <c r="J1886" s="78" t="n">
        <v>1884</v>
      </c>
      <c r="K1886" s="86" t="n">
        <v>45865.623222606</v>
      </c>
      <c r="L1886" s="86" t="n">
        <v>0.266892698954929</v>
      </c>
      <c r="M1886" s="86" t="n">
        <v>0.10146293023993</v>
      </c>
      <c r="N1886" s="86" t="n">
        <v>0.0116202148135734</v>
      </c>
      <c r="Q1886" s="86"/>
      <c r="R1886" s="86"/>
      <c r="S1886" s="86"/>
      <c r="T1886" s="86"/>
      <c r="AE1886" s="86"/>
      <c r="AF1886" s="86"/>
      <c r="AG1886" s="86"/>
      <c r="AH1886" s="86"/>
      <c r="AI1886" s="86"/>
    </row>
    <row r="1887" customFormat="false" ht="13" hidden="false" customHeight="false" outlineLevel="0" collapsed="false">
      <c r="J1887" s="78" t="n">
        <v>1885</v>
      </c>
      <c r="K1887" s="86" t="n">
        <v>45889.977482821</v>
      </c>
      <c r="L1887" s="86" t="n">
        <v>0.267603539369239</v>
      </c>
      <c r="M1887" s="86" t="n">
        <v>0.095104767408809</v>
      </c>
      <c r="N1887" s="86" t="n">
        <v>0.0112103010219282</v>
      </c>
      <c r="Q1887" s="86"/>
      <c r="R1887" s="86"/>
      <c r="S1887" s="86"/>
      <c r="T1887" s="86"/>
      <c r="AE1887" s="86"/>
      <c r="AF1887" s="86"/>
      <c r="AG1887" s="86"/>
      <c r="AH1887" s="86"/>
      <c r="AI1887" s="86"/>
    </row>
    <row r="1888" customFormat="false" ht="13" hidden="false" customHeight="false" outlineLevel="0" collapsed="false">
      <c r="J1888" s="78" t="n">
        <v>1886</v>
      </c>
      <c r="K1888" s="86" t="n">
        <v>45914.220952588</v>
      </c>
      <c r="L1888" s="86" t="n">
        <v>0.26834759531392</v>
      </c>
      <c r="M1888" s="86" t="n">
        <v>0.089969302915981</v>
      </c>
      <c r="N1888" s="86" t="n">
        <v>0.0110205462376191</v>
      </c>
      <c r="Q1888" s="86"/>
      <c r="R1888" s="86"/>
      <c r="S1888" s="86"/>
      <c r="T1888" s="86"/>
      <c r="AE1888" s="86"/>
      <c r="AF1888" s="86"/>
      <c r="AG1888" s="86"/>
      <c r="AH1888" s="86"/>
      <c r="AI1888" s="86"/>
    </row>
    <row r="1889" customFormat="false" ht="13" hidden="false" customHeight="false" outlineLevel="0" collapsed="false">
      <c r="J1889" s="78" t="n">
        <v>1887</v>
      </c>
      <c r="K1889" s="86" t="n">
        <v>45938.495046728</v>
      </c>
      <c r="L1889" s="86" t="n">
        <v>0.269041747934643</v>
      </c>
      <c r="M1889" s="86" t="n">
        <v>0.0861559281479174</v>
      </c>
      <c r="N1889" s="86" t="n">
        <v>0.0110126601888593</v>
      </c>
      <c r="Q1889" s="86"/>
      <c r="R1889" s="86"/>
      <c r="S1889" s="86"/>
      <c r="T1889" s="86"/>
      <c r="AE1889" s="86"/>
      <c r="AF1889" s="86"/>
      <c r="AG1889" s="86"/>
      <c r="AH1889" s="86"/>
      <c r="AI1889" s="86"/>
    </row>
    <row r="1890" customFormat="false" ht="13" hidden="false" customHeight="false" outlineLevel="0" collapsed="false">
      <c r="J1890" s="78" t="n">
        <v>1888</v>
      </c>
      <c r="K1890" s="86" t="n">
        <v>45962.7084436869</v>
      </c>
      <c r="L1890" s="86" t="n">
        <v>0.269656420888883</v>
      </c>
      <c r="M1890" s="86" t="n">
        <v>0.0836527613460416</v>
      </c>
      <c r="N1890" s="86" t="n">
        <v>0.0111905557179878</v>
      </c>
      <c r="Q1890" s="86"/>
      <c r="R1890" s="86"/>
      <c r="S1890" s="86"/>
      <c r="T1890" s="86"/>
      <c r="AE1890" s="86"/>
      <c r="AF1890" s="86"/>
      <c r="AG1890" s="86"/>
      <c r="AH1890" s="86"/>
      <c r="AI1890" s="86"/>
    </row>
    <row r="1891" customFormat="false" ht="13" hidden="false" customHeight="false" outlineLevel="0" collapsed="false">
      <c r="J1891" s="78" t="n">
        <v>1889</v>
      </c>
      <c r="K1891" s="86" t="n">
        <v>45986.928492056</v>
      </c>
      <c r="L1891" s="86" t="n">
        <v>0.270218363659821</v>
      </c>
      <c r="M1891" s="86" t="n">
        <v>0.0825020752381313</v>
      </c>
      <c r="N1891" s="86" t="n">
        <v>0.0116275464419072</v>
      </c>
      <c r="Q1891" s="86"/>
      <c r="R1891" s="86"/>
      <c r="S1891" s="86"/>
      <c r="T1891" s="86"/>
      <c r="AE1891" s="86"/>
      <c r="AF1891" s="86"/>
      <c r="AG1891" s="86"/>
      <c r="AH1891" s="86"/>
      <c r="AI1891" s="86"/>
    </row>
    <row r="1892" customFormat="false" ht="13" hidden="false" customHeight="false" outlineLevel="0" collapsed="false">
      <c r="J1892" s="78" t="n">
        <v>1890</v>
      </c>
      <c r="K1892" s="86" t="n">
        <v>46011.073303241</v>
      </c>
      <c r="L1892" s="86" t="n">
        <v>0.270764324749237</v>
      </c>
      <c r="M1892" s="86" t="n">
        <v>0.0827056219355389</v>
      </c>
      <c r="N1892" s="86" t="n">
        <v>0.0123729736590229</v>
      </c>
      <c r="Q1892" s="86"/>
      <c r="R1892" s="86"/>
      <c r="S1892" s="86"/>
      <c r="T1892" s="86"/>
      <c r="AE1892" s="86"/>
      <c r="AF1892" s="86"/>
      <c r="AG1892" s="86"/>
      <c r="AH1892" s="86"/>
      <c r="AI1892" s="86"/>
    </row>
    <row r="1893" customFormat="false" ht="13" hidden="false" customHeight="false" outlineLevel="0" collapsed="false">
      <c r="J1893" s="78" t="n">
        <v>1891</v>
      </c>
      <c r="K1893" s="86" t="n">
        <v>46035.4933162239</v>
      </c>
      <c r="L1893" s="86" t="n">
        <v>0.271293554917589</v>
      </c>
      <c r="M1893" s="86" t="n">
        <v>0.0844116621672976</v>
      </c>
      <c r="N1893" s="86" t="n">
        <v>0.0133589354419638</v>
      </c>
      <c r="Q1893" s="86"/>
      <c r="R1893" s="86"/>
      <c r="S1893" s="86"/>
      <c r="T1893" s="86"/>
      <c r="AE1893" s="86"/>
      <c r="AF1893" s="86"/>
      <c r="AG1893" s="86"/>
      <c r="AH1893" s="86"/>
      <c r="AI1893" s="86"/>
    </row>
    <row r="1894" customFormat="false" ht="13" hidden="false" customHeight="false" outlineLevel="0" collapsed="false">
      <c r="J1894" s="78" t="n">
        <v>1892</v>
      </c>
      <c r="K1894" s="86" t="n">
        <v>46059.7541587489</v>
      </c>
      <c r="L1894" s="86" t="n">
        <v>0.271777852052415</v>
      </c>
      <c r="M1894" s="86" t="n">
        <v>0.0878569930646848</v>
      </c>
      <c r="N1894" s="86" t="n">
        <v>0.0143799736347857</v>
      </c>
      <c r="Q1894" s="86"/>
      <c r="R1894" s="86"/>
      <c r="S1894" s="86"/>
      <c r="T1894" s="86"/>
      <c r="AE1894" s="86"/>
      <c r="AF1894" s="86"/>
      <c r="AG1894" s="86"/>
      <c r="AH1894" s="86"/>
      <c r="AI1894" s="86"/>
    </row>
    <row r="1895" customFormat="false" ht="13" hidden="false" customHeight="false" outlineLevel="0" collapsed="false">
      <c r="J1895" s="78" t="n">
        <v>1893</v>
      </c>
      <c r="K1895" s="86" t="n">
        <v>46084.2293711839</v>
      </c>
      <c r="L1895" s="86" t="n">
        <v>0.272130033560885</v>
      </c>
      <c r="M1895" s="86" t="n">
        <v>0.0930763703030936</v>
      </c>
      <c r="N1895" s="86" t="n">
        <v>0.0152420691361412</v>
      </c>
      <c r="Q1895" s="86"/>
      <c r="R1895" s="86"/>
      <c r="S1895" s="86"/>
      <c r="T1895" s="86"/>
      <c r="AE1895" s="86"/>
      <c r="AF1895" s="86"/>
      <c r="AG1895" s="86"/>
      <c r="AH1895" s="86"/>
      <c r="AI1895" s="86"/>
    </row>
    <row r="1896" customFormat="false" ht="13" hidden="false" customHeight="false" outlineLevel="0" collapsed="false">
      <c r="J1896" s="78" t="n">
        <v>1894</v>
      </c>
      <c r="K1896" s="86" t="n">
        <v>46108.618934937</v>
      </c>
      <c r="L1896" s="86" t="n">
        <v>0.272268842041051</v>
      </c>
      <c r="M1896" s="86" t="n">
        <v>0.0998499099399546</v>
      </c>
      <c r="N1896" s="86" t="n">
        <v>0.0157835942094341</v>
      </c>
      <c r="Q1896" s="86"/>
      <c r="R1896" s="86"/>
      <c r="S1896" s="86"/>
      <c r="T1896" s="86"/>
      <c r="AE1896" s="86"/>
      <c r="AF1896" s="86"/>
      <c r="AG1896" s="86"/>
      <c r="AH1896" s="86"/>
      <c r="AI1896" s="86"/>
    </row>
    <row r="1897" customFormat="false" ht="13" hidden="false" customHeight="false" outlineLevel="0" collapsed="false">
      <c r="J1897" s="78" t="n">
        <v>1895</v>
      </c>
      <c r="K1897" s="86" t="n">
        <v>46133.1567218419</v>
      </c>
      <c r="L1897" s="86" t="n">
        <v>0.272178887896552</v>
      </c>
      <c r="M1897" s="86" t="n">
        <v>0.10763636538445</v>
      </c>
      <c r="N1897" s="86" t="n">
        <v>0.0159512113795437</v>
      </c>
      <c r="Q1897" s="86"/>
      <c r="R1897" s="86"/>
      <c r="S1897" s="86"/>
      <c r="T1897" s="86"/>
      <c r="AE1897" s="86"/>
      <c r="AF1897" s="86"/>
      <c r="AG1897" s="86"/>
      <c r="AH1897" s="86"/>
      <c r="AI1897" s="86"/>
    </row>
    <row r="1898" customFormat="false" ht="13" hidden="false" customHeight="false" outlineLevel="0" collapsed="false">
      <c r="J1898" s="78" t="n">
        <v>1896</v>
      </c>
      <c r="K1898" s="86" t="n">
        <v>46157.538472133</v>
      </c>
      <c r="L1898" s="86" t="n">
        <v>0.271923623393798</v>
      </c>
      <c r="M1898" s="86" t="n">
        <v>0.115534076082971</v>
      </c>
      <c r="N1898" s="86" t="n">
        <v>0.0159180651402809</v>
      </c>
      <c r="Q1898" s="86"/>
      <c r="R1898" s="86"/>
      <c r="S1898" s="86"/>
      <c r="T1898" s="86"/>
      <c r="AE1898" s="86"/>
      <c r="AF1898" s="86"/>
      <c r="AG1898" s="86"/>
      <c r="AH1898" s="86"/>
      <c r="AI1898" s="86"/>
    </row>
    <row r="1899" customFormat="false" ht="13" hidden="false" customHeight="false" outlineLevel="0" collapsed="false">
      <c r="J1899" s="78" t="n">
        <v>1897</v>
      </c>
      <c r="K1899" s="86" t="n">
        <v>46181.8253505289</v>
      </c>
      <c r="L1899" s="86" t="n">
        <v>0.271576131802688</v>
      </c>
      <c r="M1899" s="86" t="n">
        <v>0.122462987680433</v>
      </c>
      <c r="N1899" s="86" t="n">
        <v>0.0159114286682907</v>
      </c>
      <c r="Q1899" s="86"/>
      <c r="R1899" s="86"/>
      <c r="S1899" s="86"/>
      <c r="T1899" s="86"/>
      <c r="AE1899" s="86"/>
      <c r="AF1899" s="86"/>
      <c r="AG1899" s="86"/>
      <c r="AH1899" s="86"/>
      <c r="AI1899" s="86"/>
    </row>
    <row r="1900" customFormat="false" ht="13" hidden="false" customHeight="false" outlineLevel="0" collapsed="false">
      <c r="J1900" s="78" t="n">
        <v>1898</v>
      </c>
      <c r="K1900" s="86" t="n">
        <v>46206.3107509269</v>
      </c>
      <c r="L1900" s="86" t="n">
        <v>0.271231479352298</v>
      </c>
      <c r="M1900" s="86" t="n">
        <v>0.127487245499934</v>
      </c>
      <c r="N1900" s="86" t="n">
        <v>0.0160783240767443</v>
      </c>
      <c r="Q1900" s="86"/>
      <c r="R1900" s="86"/>
      <c r="S1900" s="86"/>
      <c r="T1900" s="86"/>
      <c r="AE1900" s="86"/>
      <c r="AF1900" s="86"/>
      <c r="AG1900" s="86"/>
      <c r="AH1900" s="86"/>
      <c r="AI1900" s="86"/>
    </row>
    <row r="1901" customFormat="false" ht="13" hidden="false" customHeight="false" outlineLevel="0" collapsed="false">
      <c r="J1901" s="78" t="n">
        <v>1899</v>
      </c>
      <c r="K1901" s="86" t="n">
        <v>46230.700180167</v>
      </c>
      <c r="L1901" s="86" t="n">
        <v>0.270951780909459</v>
      </c>
      <c r="M1901" s="86" t="n">
        <v>0.129972610901089</v>
      </c>
      <c r="N1901" s="86" t="n">
        <v>0.0164612913557191</v>
      </c>
      <c r="Q1901" s="86"/>
      <c r="R1901" s="86"/>
      <c r="S1901" s="86"/>
      <c r="T1901" s="86"/>
      <c r="AE1901" s="86"/>
      <c r="AF1901" s="86"/>
      <c r="AG1901" s="86"/>
      <c r="AH1901" s="86"/>
      <c r="AI1901" s="86"/>
    </row>
    <row r="1902" customFormat="false" ht="13" hidden="false" customHeight="false" outlineLevel="0" collapsed="false">
      <c r="J1902" s="78" t="n">
        <v>1900</v>
      </c>
      <c r="K1902" s="86" t="n">
        <v>46255.084007874</v>
      </c>
      <c r="L1902" s="86" t="n">
        <v>0.270781504106015</v>
      </c>
      <c r="M1902" s="86" t="n">
        <v>0.129789921217414</v>
      </c>
      <c r="N1902" s="86" t="n">
        <v>0.0170321906488227</v>
      </c>
      <c r="Q1902" s="86"/>
      <c r="R1902" s="86"/>
      <c r="S1902" s="86"/>
      <c r="T1902" s="86"/>
      <c r="AE1902" s="86"/>
      <c r="AF1902" s="86"/>
      <c r="AG1902" s="86"/>
      <c r="AH1902" s="86"/>
      <c r="AI1902" s="86"/>
    </row>
    <row r="1903" customFormat="false" ht="13" hidden="false" customHeight="false" outlineLevel="0" collapsed="false">
      <c r="J1903" s="78" t="n">
        <v>1901</v>
      </c>
      <c r="K1903" s="86" t="n">
        <v>46279.513436121</v>
      </c>
      <c r="L1903" s="86" t="n">
        <v>0.27072781938302</v>
      </c>
      <c r="M1903" s="86" t="n">
        <v>0.127227754481025</v>
      </c>
      <c r="N1903" s="86" t="n">
        <v>0.0176856524728058</v>
      </c>
      <c r="Q1903" s="86"/>
      <c r="R1903" s="86"/>
      <c r="S1903" s="86"/>
      <c r="T1903" s="86"/>
      <c r="AE1903" s="86"/>
      <c r="AF1903" s="86"/>
      <c r="AG1903" s="86"/>
      <c r="AH1903" s="86"/>
      <c r="AI1903" s="86"/>
    </row>
    <row r="1904" customFormat="false" ht="13" hidden="false" customHeight="false" outlineLevel="0" collapsed="false">
      <c r="J1904" s="78" t="n">
        <v>1902</v>
      </c>
      <c r="K1904" s="86" t="n">
        <v>46303.992648941</v>
      </c>
      <c r="L1904" s="86" t="n">
        <v>0.270805852744824</v>
      </c>
      <c r="M1904" s="86" t="n">
        <v>0.122940073875902</v>
      </c>
      <c r="N1904" s="86" t="n">
        <v>0.0183185602165068</v>
      </c>
      <c r="Q1904" s="86"/>
      <c r="R1904" s="86"/>
      <c r="S1904" s="86"/>
      <c r="T1904" s="86"/>
      <c r="AE1904" s="86"/>
      <c r="AF1904" s="86"/>
      <c r="AG1904" s="86"/>
      <c r="AH1904" s="86"/>
      <c r="AI1904" s="86"/>
    </row>
    <row r="1905" customFormat="false" ht="13" hidden="false" customHeight="false" outlineLevel="0" collapsed="false">
      <c r="J1905" s="78" t="n">
        <v>1903</v>
      </c>
      <c r="K1905" s="86" t="n">
        <v>46328.451998543</v>
      </c>
      <c r="L1905" s="86" t="n">
        <v>0.271004109133636</v>
      </c>
      <c r="M1905" s="86" t="n">
        <v>0.117787411466258</v>
      </c>
      <c r="N1905" s="86" t="n">
        <v>0.0188677290894349</v>
      </c>
      <c r="Q1905" s="86"/>
      <c r="R1905" s="86"/>
      <c r="S1905" s="86"/>
      <c r="T1905" s="86"/>
      <c r="AE1905" s="86"/>
      <c r="AF1905" s="86"/>
      <c r="AG1905" s="86"/>
      <c r="AH1905" s="86"/>
      <c r="AI1905" s="86"/>
    </row>
    <row r="1906" customFormat="false" ht="13" hidden="false" customHeight="false" outlineLevel="0" collapsed="false">
      <c r="J1906" s="78" t="n">
        <v>1904</v>
      </c>
      <c r="K1906" s="86" t="n">
        <v>46352.939300833</v>
      </c>
      <c r="L1906" s="86" t="n">
        <v>0.271306132676485</v>
      </c>
      <c r="M1906" s="86" t="n">
        <v>0.112798184417055</v>
      </c>
      <c r="N1906" s="86" t="n">
        <v>0.0193435210920621</v>
      </c>
      <c r="Q1906" s="86"/>
      <c r="R1906" s="86"/>
      <c r="S1906" s="86"/>
      <c r="T1906" s="86"/>
      <c r="AE1906" s="86"/>
      <c r="AF1906" s="86"/>
      <c r="AG1906" s="86"/>
      <c r="AH1906" s="86"/>
      <c r="AI1906" s="86"/>
    </row>
    <row r="1907" customFormat="false" ht="13" hidden="false" customHeight="false" outlineLevel="0" collapsed="false">
      <c r="J1907" s="78" t="n">
        <v>1905</v>
      </c>
      <c r="K1907" s="86" t="n">
        <v>46377.398748497</v>
      </c>
      <c r="L1907" s="86" t="n">
        <v>0.271632469445492</v>
      </c>
      <c r="M1907" s="86" t="n">
        <v>0.10862744898421</v>
      </c>
      <c r="N1907" s="86" t="n">
        <v>0.0198077309014938</v>
      </c>
      <c r="Q1907" s="86"/>
      <c r="R1907" s="86"/>
      <c r="S1907" s="86"/>
      <c r="T1907" s="86"/>
      <c r="AE1907" s="86"/>
      <c r="AF1907" s="86"/>
      <c r="AG1907" s="86"/>
      <c r="AH1907" s="86"/>
      <c r="AI1907" s="86"/>
    </row>
    <row r="1908" customFormat="false" ht="13" hidden="false" customHeight="false" outlineLevel="0" collapsed="false">
      <c r="J1908" s="78" t="n">
        <v>1906</v>
      </c>
      <c r="K1908" s="86" t="n">
        <v>46401.7441957239</v>
      </c>
      <c r="L1908" s="86" t="n">
        <v>0.271915966531487</v>
      </c>
      <c r="M1908" s="86" t="n">
        <v>0.106002835068076</v>
      </c>
      <c r="N1908" s="86" t="n">
        <v>0.0203484463848677</v>
      </c>
      <c r="Q1908" s="86"/>
      <c r="R1908" s="86"/>
      <c r="S1908" s="86"/>
      <c r="T1908" s="86"/>
      <c r="AE1908" s="86"/>
      <c r="AF1908" s="86"/>
      <c r="AG1908" s="86"/>
      <c r="AH1908" s="86"/>
      <c r="AI1908" s="86"/>
    </row>
    <row r="1909" customFormat="false" ht="13" hidden="false" customHeight="false" outlineLevel="0" collapsed="false">
      <c r="J1909" s="78" t="n">
        <v>1907</v>
      </c>
      <c r="K1909" s="86" t="n">
        <v>46426.176549685</v>
      </c>
      <c r="L1909" s="86" t="n">
        <v>0.272108921402959</v>
      </c>
      <c r="M1909" s="86" t="n">
        <v>0.105403139049172</v>
      </c>
      <c r="N1909" s="86" t="n">
        <v>0.0210449081593121</v>
      </c>
      <c r="Q1909" s="86"/>
      <c r="R1909" s="86"/>
      <c r="S1909" s="86"/>
      <c r="T1909" s="86"/>
      <c r="AE1909" s="86"/>
      <c r="AF1909" s="86"/>
      <c r="AG1909" s="86"/>
      <c r="AH1909" s="86"/>
      <c r="AI1909" s="86"/>
    </row>
    <row r="1910" customFormat="false" ht="13" hidden="false" customHeight="false" outlineLevel="0" collapsed="false">
      <c r="J1910" s="78" t="n">
        <v>1908</v>
      </c>
      <c r="K1910" s="86" t="n">
        <v>46450.593185992</v>
      </c>
      <c r="L1910" s="86" t="n">
        <v>0.27221640092765</v>
      </c>
      <c r="M1910" s="86" t="n">
        <v>0.106745596754284</v>
      </c>
      <c r="N1910" s="86" t="n">
        <v>0.0219702941800265</v>
      </c>
      <c r="Q1910" s="86"/>
      <c r="R1910" s="86"/>
      <c r="S1910" s="86"/>
      <c r="T1910" s="86"/>
      <c r="AE1910" s="86"/>
      <c r="AF1910" s="86"/>
      <c r="AG1910" s="86"/>
      <c r="AH1910" s="86"/>
      <c r="AI1910" s="86"/>
    </row>
    <row r="1911" customFormat="false" ht="13" hidden="false" customHeight="false" outlineLevel="0" collapsed="false">
      <c r="J1911" s="78" t="n">
        <v>1909</v>
      </c>
      <c r="K1911" s="86" t="n">
        <v>46474.976961698</v>
      </c>
      <c r="L1911" s="86" t="n">
        <v>0.272246662443858</v>
      </c>
      <c r="M1911" s="86" t="n">
        <v>0.109224820380433</v>
      </c>
      <c r="N1911" s="86" t="n">
        <v>0.0231678506902776</v>
      </c>
      <c r="Q1911" s="86"/>
      <c r="R1911" s="86"/>
      <c r="S1911" s="86"/>
      <c r="T1911" s="86"/>
      <c r="AE1911" s="86"/>
      <c r="AF1911" s="86"/>
      <c r="AG1911" s="86"/>
      <c r="AH1911" s="86"/>
      <c r="AI1911" s="86"/>
    </row>
    <row r="1912" customFormat="false" ht="13" hidden="false" customHeight="false" outlineLevel="0" collapsed="false">
      <c r="J1912" s="78" t="n">
        <v>1910</v>
      </c>
      <c r="K1912" s="86" t="n">
        <v>46499.334533121</v>
      </c>
      <c r="L1912" s="86" t="n">
        <v>0.272243090753973</v>
      </c>
      <c r="M1912" s="86" t="n">
        <v>0.111650153364097</v>
      </c>
      <c r="N1912" s="86" t="n">
        <v>0.0245666901314467</v>
      </c>
      <c r="Q1912" s="86"/>
      <c r="R1912" s="86"/>
      <c r="S1912" s="86"/>
      <c r="T1912" s="86"/>
      <c r="AE1912" s="86"/>
      <c r="AF1912" s="86"/>
      <c r="AG1912" s="86"/>
      <c r="AH1912" s="86"/>
      <c r="AI1912" s="86"/>
    </row>
    <row r="1913" customFormat="false" ht="13" hidden="false" customHeight="false" outlineLevel="0" collapsed="false">
      <c r="J1913" s="78" t="n">
        <v>1911</v>
      </c>
      <c r="K1913" s="86" t="n">
        <v>46523.735381432</v>
      </c>
      <c r="L1913" s="86" t="n">
        <v>0.27220980135436</v>
      </c>
      <c r="M1913" s="86" t="n">
        <v>0.112964357864701</v>
      </c>
      <c r="N1913" s="86" t="n">
        <v>0.0259840862954004</v>
      </c>
      <c r="Q1913" s="86"/>
      <c r="R1913" s="86"/>
      <c r="S1913" s="86"/>
      <c r="T1913" s="86"/>
      <c r="AE1913" s="86"/>
      <c r="AF1913" s="86"/>
      <c r="AG1913" s="86"/>
      <c r="AH1913" s="86"/>
      <c r="AI1913" s="86"/>
    </row>
    <row r="1914" customFormat="false" ht="13" hidden="false" customHeight="false" outlineLevel="0" collapsed="false">
      <c r="J1914" s="78" t="n">
        <v>1912</v>
      </c>
      <c r="K1914" s="86" t="n">
        <v>46548.140355208</v>
      </c>
      <c r="L1914" s="86" t="n">
        <v>0.272168332598361</v>
      </c>
      <c r="M1914" s="86" t="n">
        <v>0.112602922280339</v>
      </c>
      <c r="N1914" s="86" t="n">
        <v>0.0272268726647748</v>
      </c>
      <c r="Q1914" s="86"/>
      <c r="R1914" s="86"/>
      <c r="S1914" s="86"/>
      <c r="T1914" s="86"/>
      <c r="AE1914" s="86"/>
      <c r="AF1914" s="86"/>
      <c r="AG1914" s="86"/>
      <c r="AH1914" s="86"/>
      <c r="AI1914" s="86"/>
    </row>
    <row r="1915" customFormat="false" ht="13" hidden="false" customHeight="false" outlineLevel="0" collapsed="false">
      <c r="J1915" s="78" t="n">
        <v>1913</v>
      </c>
      <c r="K1915" s="86" t="n">
        <v>46572.596287783</v>
      </c>
      <c r="L1915" s="86" t="n">
        <v>0.272054760041847</v>
      </c>
      <c r="M1915" s="86" t="n">
        <v>0.110722169560503</v>
      </c>
      <c r="N1915" s="86" t="n">
        <v>0.0280728088482627</v>
      </c>
      <c r="Q1915" s="86"/>
      <c r="R1915" s="86"/>
      <c r="S1915" s="86"/>
      <c r="T1915" s="86"/>
      <c r="AE1915" s="86"/>
      <c r="AF1915" s="86"/>
      <c r="AG1915" s="86"/>
      <c r="AH1915" s="86"/>
      <c r="AI1915" s="86"/>
    </row>
    <row r="1916" customFormat="false" ht="13" hidden="false" customHeight="false" outlineLevel="0" collapsed="false">
      <c r="J1916" s="78" t="n">
        <v>1914</v>
      </c>
      <c r="K1916" s="86" t="n">
        <v>46597.051304636</v>
      </c>
      <c r="L1916" s="86" t="n">
        <v>0.271770775397461</v>
      </c>
      <c r="M1916" s="86" t="n">
        <v>0.108017767080042</v>
      </c>
      <c r="N1916" s="86" t="n">
        <v>0.0283247879820793</v>
      </c>
      <c r="Q1916" s="86"/>
      <c r="R1916" s="86"/>
      <c r="S1916" s="86"/>
      <c r="T1916" s="86"/>
      <c r="AE1916" s="86"/>
      <c r="AF1916" s="86"/>
      <c r="AG1916" s="86"/>
      <c r="AH1916" s="86"/>
      <c r="AI1916" s="86"/>
    </row>
    <row r="1917" customFormat="false" ht="13" hidden="false" customHeight="false" outlineLevel="0" collapsed="false">
      <c r="J1917" s="78" t="n">
        <v>1915</v>
      </c>
      <c r="K1917" s="86" t="n">
        <v>46621.412294574</v>
      </c>
      <c r="L1917" s="86" t="n">
        <v>0.271212353556526</v>
      </c>
      <c r="M1917" s="86" t="n">
        <v>0.105331796787653</v>
      </c>
      <c r="N1917" s="86" t="n">
        <v>0.0278978714912298</v>
      </c>
      <c r="Q1917" s="86"/>
      <c r="R1917" s="86"/>
      <c r="S1917" s="86"/>
      <c r="T1917" s="86"/>
      <c r="AE1917" s="86"/>
      <c r="AF1917" s="86"/>
      <c r="AG1917" s="86"/>
      <c r="AH1917" s="86"/>
      <c r="AI1917" s="86"/>
    </row>
    <row r="1918" customFormat="false" ht="13" hidden="false" customHeight="false" outlineLevel="0" collapsed="false">
      <c r="J1918" s="78" t="n">
        <v>1916</v>
      </c>
      <c r="K1918" s="86" t="n">
        <v>46645.894472709</v>
      </c>
      <c r="L1918" s="86" t="n">
        <v>0.270381854573163</v>
      </c>
      <c r="M1918" s="86" t="n">
        <v>0.103397485336802</v>
      </c>
      <c r="N1918" s="86" t="n">
        <v>0.0268492006899186</v>
      </c>
      <c r="Q1918" s="86"/>
      <c r="R1918" s="86"/>
      <c r="S1918" s="86"/>
      <c r="T1918" s="86"/>
      <c r="AE1918" s="86"/>
      <c r="AF1918" s="86"/>
      <c r="AG1918" s="86"/>
      <c r="AH1918" s="86"/>
      <c r="AI1918" s="86"/>
    </row>
    <row r="1919" customFormat="false" ht="13" hidden="false" customHeight="false" outlineLevel="0" collapsed="false">
      <c r="J1919" s="78" t="n">
        <v>1917</v>
      </c>
      <c r="K1919" s="86" t="n">
        <v>46670.367012467</v>
      </c>
      <c r="L1919" s="86" t="n">
        <v>0.269315872496822</v>
      </c>
      <c r="M1919" s="86" t="n">
        <v>0.102584359232943</v>
      </c>
      <c r="N1919" s="86" t="n">
        <v>0.0253067011996341</v>
      </c>
      <c r="Q1919" s="86"/>
      <c r="R1919" s="86"/>
      <c r="S1919" s="86"/>
      <c r="T1919" s="86"/>
      <c r="AE1919" s="86"/>
      <c r="AF1919" s="86"/>
      <c r="AG1919" s="86"/>
      <c r="AH1919" s="86"/>
      <c r="AI1919" s="86"/>
    </row>
    <row r="1920" customFormat="false" ht="13" hidden="false" customHeight="false" outlineLevel="0" collapsed="false">
      <c r="J1920" s="78" t="n">
        <v>1918</v>
      </c>
      <c r="K1920" s="86" t="n">
        <v>46694.707632845</v>
      </c>
      <c r="L1920" s="86" t="n">
        <v>0.268094003313781</v>
      </c>
      <c r="M1920" s="86" t="n">
        <v>0.102749230864557</v>
      </c>
      <c r="N1920" s="86" t="n">
        <v>0.0234962345512676</v>
      </c>
      <c r="Q1920" s="86"/>
      <c r="R1920" s="86"/>
      <c r="S1920" s="86"/>
      <c r="T1920" s="86"/>
      <c r="AE1920" s="86"/>
      <c r="AF1920" s="86"/>
      <c r="AG1920" s="86"/>
      <c r="AH1920" s="86"/>
      <c r="AI1920" s="86"/>
    </row>
    <row r="1921" customFormat="false" ht="13" hidden="false" customHeight="false" outlineLevel="0" collapsed="false">
      <c r="J1921" s="78" t="n">
        <v>1919</v>
      </c>
      <c r="K1921" s="86" t="n">
        <v>46719.174486382</v>
      </c>
      <c r="L1921" s="86" t="n">
        <v>0.266825949710415</v>
      </c>
      <c r="M1921" s="86" t="n">
        <v>0.103356728393501</v>
      </c>
      <c r="N1921" s="86" t="n">
        <v>0.0217210998055473</v>
      </c>
      <c r="Q1921" s="86"/>
      <c r="R1921" s="86"/>
      <c r="S1921" s="86"/>
      <c r="T1921" s="86"/>
      <c r="AE1921" s="86"/>
      <c r="AF1921" s="86"/>
      <c r="AG1921" s="86"/>
      <c r="AH1921" s="86"/>
      <c r="AI1921" s="86"/>
    </row>
    <row r="1922" customFormat="false" ht="13" hidden="false" customHeight="false" outlineLevel="0" collapsed="false">
      <c r="J1922" s="78" t="n">
        <v>1920</v>
      </c>
      <c r="K1922" s="86" t="n">
        <v>46743.625449476</v>
      </c>
      <c r="L1922" s="86" t="n">
        <v>0.265657724108047</v>
      </c>
      <c r="M1922" s="86" t="n">
        <v>0.10386346257755</v>
      </c>
      <c r="N1922" s="86" t="n">
        <v>0.0202630539786083</v>
      </c>
      <c r="Q1922" s="86"/>
      <c r="R1922" s="86"/>
      <c r="S1922" s="86"/>
      <c r="T1922" s="86"/>
      <c r="AE1922" s="86"/>
      <c r="AF1922" s="86"/>
      <c r="AG1922" s="86"/>
      <c r="AH1922" s="86"/>
      <c r="AI1922" s="86"/>
    </row>
    <row r="1923" customFormat="false" ht="13" hidden="false" customHeight="false" outlineLevel="0" collapsed="false">
      <c r="J1923" s="78" t="n">
        <v>1921</v>
      </c>
      <c r="K1923" s="86" t="n">
        <v>46767.938322012</v>
      </c>
      <c r="L1923" s="86" t="n">
        <v>0.264689034255556</v>
      </c>
      <c r="M1923" s="86" t="n">
        <v>0.103943345005975</v>
      </c>
      <c r="N1923" s="86" t="n">
        <v>0.0193082073518961</v>
      </c>
      <c r="Q1923" s="86"/>
      <c r="R1923" s="86"/>
      <c r="S1923" s="86"/>
      <c r="T1923" s="86"/>
      <c r="AE1923" s="86"/>
      <c r="AF1923" s="86"/>
      <c r="AG1923" s="86"/>
      <c r="AH1923" s="86"/>
      <c r="AI1923" s="86"/>
    </row>
    <row r="1924" customFormat="false" ht="13" hidden="false" customHeight="false" outlineLevel="0" collapsed="false">
      <c r="J1924" s="78" t="n">
        <v>1922</v>
      </c>
      <c r="K1924" s="86" t="n">
        <v>46792.448726484</v>
      </c>
      <c r="L1924" s="86" t="n">
        <v>0.263987403074363</v>
      </c>
      <c r="M1924" s="86" t="n">
        <v>0.103657187539744</v>
      </c>
      <c r="N1924" s="86" t="n">
        <v>0.0189586474322658</v>
      </c>
      <c r="Q1924" s="86"/>
      <c r="R1924" s="86"/>
      <c r="S1924" s="86"/>
      <c r="T1924" s="86"/>
      <c r="AE1924" s="86"/>
      <c r="AF1924" s="86"/>
      <c r="AG1924" s="86"/>
      <c r="AH1924" s="86"/>
      <c r="AI1924" s="86"/>
    </row>
    <row r="1925" customFormat="false" ht="13" hidden="false" customHeight="false" outlineLevel="0" collapsed="false">
      <c r="J1925" s="78" t="n">
        <v>1923</v>
      </c>
      <c r="K1925" s="86" t="n">
        <v>46816.931002816</v>
      </c>
      <c r="L1925" s="86" t="n">
        <v>0.263531985632217</v>
      </c>
      <c r="M1925" s="86" t="n">
        <v>0.103520682068887</v>
      </c>
      <c r="N1925" s="86" t="n">
        <v>0.0192624608699704</v>
      </c>
      <c r="Q1925" s="86"/>
      <c r="R1925" s="86"/>
      <c r="S1925" s="86"/>
      <c r="T1925" s="86"/>
      <c r="AE1925" s="86"/>
      <c r="AF1925" s="86"/>
      <c r="AG1925" s="86"/>
      <c r="AH1925" s="86"/>
      <c r="AI1925" s="86"/>
    </row>
    <row r="1926" customFormat="false" ht="13" hidden="false" customHeight="false" outlineLevel="0" collapsed="false">
      <c r="J1926" s="78" t="n">
        <v>1924</v>
      </c>
      <c r="K1926" s="86" t="n">
        <v>46841.325752185</v>
      </c>
      <c r="L1926" s="86" t="n">
        <v>0.263247675685614</v>
      </c>
      <c r="M1926" s="86" t="n">
        <v>0.104036744709889</v>
      </c>
      <c r="N1926" s="86" t="n">
        <v>0.0201609144971645</v>
      </c>
      <c r="Q1926" s="86"/>
      <c r="R1926" s="86"/>
      <c r="S1926" s="86"/>
      <c r="T1926" s="86"/>
      <c r="AE1926" s="86"/>
      <c r="AF1926" s="86"/>
      <c r="AG1926" s="86"/>
      <c r="AH1926" s="86"/>
      <c r="AI1926" s="86"/>
    </row>
    <row r="1927" customFormat="false" ht="13" hidden="false" customHeight="false" outlineLevel="0" collapsed="false">
      <c r="J1927" s="78" t="n">
        <v>1925</v>
      </c>
      <c r="K1927" s="86" t="n">
        <v>46865.745914392</v>
      </c>
      <c r="L1927" s="86" t="n">
        <v>0.263045417026125</v>
      </c>
      <c r="M1927" s="86" t="n">
        <v>0.10538321048368</v>
      </c>
      <c r="N1927" s="86" t="n">
        <v>0.0214980943817224</v>
      </c>
      <c r="Q1927" s="86"/>
      <c r="R1927" s="86"/>
      <c r="S1927" s="86"/>
      <c r="T1927" s="86"/>
      <c r="AE1927" s="86"/>
      <c r="AF1927" s="86"/>
      <c r="AG1927" s="86"/>
      <c r="AH1927" s="86"/>
      <c r="AI1927" s="86"/>
    </row>
    <row r="1928" customFormat="false" ht="13" hidden="false" customHeight="false" outlineLevel="0" collapsed="false">
      <c r="J1928" s="78" t="n">
        <v>1926</v>
      </c>
      <c r="K1928" s="86" t="n">
        <v>46890.183922833</v>
      </c>
      <c r="L1928" s="86" t="n">
        <v>0.262866745273051</v>
      </c>
      <c r="M1928" s="86" t="n">
        <v>0.107470602501181</v>
      </c>
      <c r="N1928" s="86" t="n">
        <v>0.0231392776358009</v>
      </c>
      <c r="Q1928" s="86"/>
      <c r="R1928" s="86"/>
      <c r="S1928" s="86"/>
      <c r="T1928" s="86"/>
      <c r="AE1928" s="86"/>
      <c r="AF1928" s="86"/>
      <c r="AG1928" s="86"/>
      <c r="AH1928" s="86"/>
      <c r="AI1928" s="86"/>
    </row>
    <row r="1929" customFormat="false" ht="13" hidden="false" customHeight="false" outlineLevel="0" collapsed="false">
      <c r="J1929" s="78" t="n">
        <v>1927</v>
      </c>
      <c r="K1929" s="86" t="n">
        <v>46914.551769444</v>
      </c>
      <c r="L1929" s="86" t="n">
        <v>0.262655268079139</v>
      </c>
      <c r="M1929" s="86" t="n">
        <v>0.109896138350856</v>
      </c>
      <c r="N1929" s="86" t="n">
        <v>0.0249436539147437</v>
      </c>
      <c r="Q1929" s="86"/>
      <c r="R1929" s="86"/>
      <c r="S1929" s="86"/>
      <c r="T1929" s="86"/>
      <c r="AE1929" s="86"/>
      <c r="AF1929" s="86"/>
      <c r="AG1929" s="86"/>
      <c r="AH1929" s="86"/>
      <c r="AI1929" s="86"/>
    </row>
    <row r="1930" customFormat="false" ht="13" hidden="false" customHeight="false" outlineLevel="0" collapsed="false">
      <c r="J1930" s="78" t="n">
        <v>1928</v>
      </c>
      <c r="K1930" s="86" t="n">
        <v>46939.028350322</v>
      </c>
      <c r="L1930" s="86" t="n">
        <v>0.262415410423747</v>
      </c>
      <c r="M1930" s="86" t="n">
        <v>0.11211238795548</v>
      </c>
      <c r="N1930" s="86" t="n">
        <v>0.0267527888906292</v>
      </c>
      <c r="Q1930" s="86"/>
      <c r="R1930" s="86"/>
      <c r="S1930" s="86"/>
      <c r="T1930" s="86"/>
      <c r="AE1930" s="86"/>
      <c r="AF1930" s="86"/>
      <c r="AG1930" s="86"/>
      <c r="AH1930" s="86"/>
      <c r="AI1930" s="86"/>
    </row>
    <row r="1931" customFormat="false" ht="13" hidden="false" customHeight="false" outlineLevel="0" collapsed="false">
      <c r="J1931" s="78" t="n">
        <v>1929</v>
      </c>
      <c r="K1931" s="86" t="n">
        <v>46963.576146094</v>
      </c>
      <c r="L1931" s="86" t="n">
        <v>0.262175642309346</v>
      </c>
      <c r="M1931" s="86" t="n">
        <v>0.113542807045717</v>
      </c>
      <c r="N1931" s="86" t="n">
        <v>0.0284829550204379</v>
      </c>
      <c r="Q1931" s="86"/>
      <c r="R1931" s="86"/>
      <c r="S1931" s="86"/>
      <c r="T1931" s="86"/>
      <c r="AE1931" s="86"/>
      <c r="AF1931" s="86"/>
      <c r="AG1931" s="86"/>
      <c r="AH1931" s="86"/>
      <c r="AI1931" s="86"/>
    </row>
    <row r="1932" customFormat="false" ht="13" hidden="false" customHeight="false" outlineLevel="0" collapsed="false">
      <c r="J1932" s="78" t="n">
        <v>1930</v>
      </c>
      <c r="K1932" s="86" t="n">
        <v>46987.946235842</v>
      </c>
      <c r="L1932" s="86" t="n">
        <v>0.262009851269342</v>
      </c>
      <c r="M1932" s="86" t="n">
        <v>0.113630972794663</v>
      </c>
      <c r="N1932" s="86" t="n">
        <v>0.0301009327169126</v>
      </c>
      <c r="Q1932" s="86"/>
      <c r="R1932" s="86"/>
      <c r="S1932" s="86"/>
      <c r="T1932" s="86"/>
      <c r="AE1932" s="86"/>
      <c r="AF1932" s="86"/>
      <c r="AG1932" s="86"/>
      <c r="AH1932" s="86"/>
      <c r="AI1932" s="86"/>
    </row>
    <row r="1933" customFormat="false" ht="13" hidden="false" customHeight="false" outlineLevel="0" collapsed="false">
      <c r="J1933" s="78" t="n">
        <v>1931</v>
      </c>
      <c r="K1933" s="86" t="n">
        <v>47012.377406094</v>
      </c>
      <c r="L1933" s="86" t="n">
        <v>0.261964144921004</v>
      </c>
      <c r="M1933" s="86" t="n">
        <v>0.111912192565601</v>
      </c>
      <c r="N1933" s="86" t="n">
        <v>0.0315789274492527</v>
      </c>
      <c r="Q1933" s="86"/>
      <c r="R1933" s="86"/>
      <c r="S1933" s="86"/>
      <c r="T1933" s="86"/>
      <c r="AE1933" s="86"/>
      <c r="AF1933" s="86"/>
      <c r="AG1933" s="86"/>
      <c r="AH1933" s="86"/>
      <c r="AI1933" s="86"/>
    </row>
    <row r="1934" customFormat="false" ht="13" hidden="false" customHeight="false" outlineLevel="0" collapsed="false">
      <c r="J1934" s="78" t="n">
        <v>1932</v>
      </c>
      <c r="K1934" s="86" t="n">
        <v>47036.775802285</v>
      </c>
      <c r="L1934" s="86" t="n">
        <v>0.262063504763577</v>
      </c>
      <c r="M1934" s="86" t="n">
        <v>0.108193143765827</v>
      </c>
      <c r="N1934" s="86" t="n">
        <v>0.0328182499552758</v>
      </c>
      <c r="Q1934" s="86"/>
      <c r="R1934" s="86"/>
      <c r="S1934" s="86"/>
      <c r="T1934" s="86"/>
      <c r="AE1934" s="86"/>
      <c r="AF1934" s="86"/>
      <c r="AG1934" s="86"/>
      <c r="AH1934" s="86"/>
      <c r="AI1934" s="86"/>
    </row>
    <row r="1935" customFormat="false" ht="13" hidden="false" customHeight="false" outlineLevel="0" collapsed="false">
      <c r="J1935" s="78" t="n">
        <v>1933</v>
      </c>
      <c r="K1935" s="86" t="n">
        <v>47060.96577361</v>
      </c>
      <c r="L1935" s="86" t="n">
        <v>0.262293539477315</v>
      </c>
      <c r="M1935" s="86" t="n">
        <v>0.102883993806003</v>
      </c>
      <c r="N1935" s="86" t="n">
        <v>0.0336195500342355</v>
      </c>
      <c r="Q1935" s="86"/>
      <c r="R1935" s="86"/>
      <c r="S1935" s="86"/>
      <c r="T1935" s="86"/>
      <c r="AE1935" s="86"/>
      <c r="AF1935" s="86"/>
      <c r="AG1935" s="86"/>
      <c r="AH1935" s="86"/>
      <c r="AI1935" s="86"/>
    </row>
    <row r="1936" customFormat="false" ht="13" hidden="false" customHeight="false" outlineLevel="0" collapsed="false">
      <c r="J1936" s="78" t="n">
        <v>1934</v>
      </c>
      <c r="K1936" s="86" t="n">
        <v>47085.388616195</v>
      </c>
      <c r="L1936" s="86" t="n">
        <v>0.262624731687781</v>
      </c>
      <c r="M1936" s="86" t="n">
        <v>0.0972906930033748</v>
      </c>
      <c r="N1936" s="86" t="n">
        <v>0.0337548341941338</v>
      </c>
      <c r="Q1936" s="86"/>
      <c r="R1936" s="86"/>
      <c r="S1936" s="86"/>
      <c r="T1936" s="86"/>
      <c r="AE1936" s="86"/>
      <c r="AF1936" s="86"/>
      <c r="AG1936" s="86"/>
      <c r="AH1936" s="86"/>
      <c r="AI1936" s="86"/>
    </row>
    <row r="1937" customFormat="false" ht="13" hidden="false" customHeight="false" outlineLevel="0" collapsed="false">
      <c r="J1937" s="78" t="n">
        <v>1935</v>
      </c>
      <c r="K1937" s="86" t="n">
        <v>47109.654385803</v>
      </c>
      <c r="L1937" s="86" t="n">
        <v>0.262909468538208</v>
      </c>
      <c r="M1937" s="86" t="n">
        <v>0.0931752019852295</v>
      </c>
      <c r="N1937" s="86" t="n">
        <v>0.0330682189047754</v>
      </c>
      <c r="Q1937" s="86"/>
      <c r="R1937" s="86"/>
      <c r="S1937" s="86"/>
      <c r="T1937" s="86"/>
      <c r="AE1937" s="86"/>
      <c r="AF1937" s="86"/>
      <c r="AG1937" s="86"/>
      <c r="AH1937" s="86"/>
      <c r="AI1937" s="86"/>
    </row>
    <row r="1938" customFormat="false" ht="13" hidden="false" customHeight="false" outlineLevel="0" collapsed="false">
      <c r="J1938" s="78" t="n">
        <v>1936</v>
      </c>
      <c r="K1938" s="86" t="n">
        <v>47133.878666607</v>
      </c>
      <c r="L1938" s="86" t="n">
        <v>0.262964882455462</v>
      </c>
      <c r="M1938" s="86" t="n">
        <v>0.0918742757209999</v>
      </c>
      <c r="N1938" s="86" t="n">
        <v>0.031569639285406</v>
      </c>
      <c r="Q1938" s="86"/>
      <c r="R1938" s="86"/>
      <c r="S1938" s="86"/>
      <c r="T1938" s="86"/>
      <c r="AE1938" s="86"/>
      <c r="AF1938" s="86"/>
      <c r="AG1938" s="86"/>
      <c r="AH1938" s="86"/>
      <c r="AI1938" s="86"/>
    </row>
    <row r="1939" customFormat="false" ht="13" hidden="false" customHeight="false" outlineLevel="0" collapsed="false">
      <c r="J1939" s="78" t="n">
        <v>1937</v>
      </c>
      <c r="K1939" s="86" t="n">
        <v>47158.338911244</v>
      </c>
      <c r="L1939" s="86" t="n">
        <v>0.262673739067785</v>
      </c>
      <c r="M1939" s="86" t="n">
        <v>0.0938368387183449</v>
      </c>
      <c r="N1939" s="86" t="n">
        <v>0.0294553110838649</v>
      </c>
      <c r="Q1939" s="86"/>
      <c r="R1939" s="86"/>
      <c r="S1939" s="86"/>
      <c r="T1939" s="86"/>
      <c r="AE1939" s="86"/>
      <c r="AF1939" s="86"/>
      <c r="AG1939" s="86"/>
      <c r="AH1939" s="86"/>
      <c r="AI1939" s="86"/>
    </row>
    <row r="1940" customFormat="false" ht="13" hidden="false" customHeight="false" outlineLevel="0" collapsed="false">
      <c r="J1940" s="78" t="n">
        <v>1938</v>
      </c>
      <c r="K1940" s="86" t="n">
        <v>47182.810272171</v>
      </c>
      <c r="L1940" s="86" t="n">
        <v>0.262116646878307</v>
      </c>
      <c r="M1940" s="86" t="n">
        <v>0.0985279168675642</v>
      </c>
      <c r="N1940" s="86" t="n">
        <v>0.0269901643242229</v>
      </c>
      <c r="Q1940" s="86"/>
      <c r="R1940" s="86"/>
      <c r="S1940" s="86"/>
      <c r="T1940" s="86"/>
      <c r="AE1940" s="86"/>
      <c r="AF1940" s="86"/>
      <c r="AG1940" s="86"/>
      <c r="AH1940" s="86"/>
      <c r="AI1940" s="86"/>
    </row>
    <row r="1941" customFormat="false" ht="13" hidden="false" customHeight="false" outlineLevel="0" collapsed="false">
      <c r="J1941" s="78" t="n">
        <v>1939</v>
      </c>
      <c r="K1941" s="86" t="n">
        <v>47206.967993629</v>
      </c>
      <c r="L1941" s="86" t="n">
        <v>0.261446354553357</v>
      </c>
      <c r="M1941" s="86" t="n">
        <v>0.104778090181343</v>
      </c>
      <c r="N1941" s="86" t="n">
        <v>0.0244503724119366</v>
      </c>
      <c r="Q1941" s="86"/>
      <c r="R1941" s="86"/>
      <c r="S1941" s="86"/>
      <c r="T1941" s="86"/>
      <c r="AE1941" s="86"/>
      <c r="AF1941" s="86"/>
      <c r="AG1941" s="86"/>
      <c r="AH1941" s="86"/>
      <c r="AI1941" s="86"/>
    </row>
    <row r="1942" customFormat="false" ht="13" hidden="false" customHeight="false" outlineLevel="0" collapsed="false">
      <c r="J1942" s="78" t="n">
        <v>1940</v>
      </c>
      <c r="K1942" s="86" t="n">
        <v>47231.196945104</v>
      </c>
      <c r="L1942" s="86" t="n">
        <v>0.260838161326787</v>
      </c>
      <c r="M1942" s="86" t="n">
        <v>0.110969249654164</v>
      </c>
      <c r="N1942" s="86" t="n">
        <v>0.0220745722613053</v>
      </c>
      <c r="Q1942" s="86"/>
      <c r="R1942" s="86"/>
      <c r="S1942" s="86"/>
      <c r="T1942" s="86"/>
      <c r="AE1942" s="86"/>
      <c r="AF1942" s="86"/>
      <c r="AG1942" s="86"/>
      <c r="AH1942" s="86"/>
      <c r="AI1942" s="86"/>
    </row>
    <row r="1943" customFormat="false" ht="13" hidden="false" customHeight="false" outlineLevel="0" collapsed="false">
      <c r="J1943" s="78" t="n">
        <v>1941</v>
      </c>
      <c r="K1943" s="86" t="n">
        <v>47255.428548179</v>
      </c>
      <c r="L1943" s="86" t="n">
        <v>0.260406212736443</v>
      </c>
      <c r="M1943" s="86" t="n">
        <v>0.115534806716703</v>
      </c>
      <c r="N1943" s="86" t="n">
        <v>0.0200088154887615</v>
      </c>
      <c r="Q1943" s="86"/>
      <c r="R1943" s="86"/>
      <c r="S1943" s="86"/>
      <c r="T1943" s="86"/>
      <c r="AE1943" s="86"/>
      <c r="AF1943" s="86"/>
      <c r="AG1943" s="86"/>
      <c r="AH1943" s="86"/>
      <c r="AI1943" s="86"/>
    </row>
    <row r="1944" customFormat="false" ht="13" hidden="false" customHeight="false" outlineLevel="0" collapsed="false">
      <c r="J1944" s="78" t="n">
        <v>1942</v>
      </c>
      <c r="K1944" s="86" t="n">
        <v>47279.831706378</v>
      </c>
      <c r="L1944" s="86" t="n">
        <v>0.260252002381013</v>
      </c>
      <c r="M1944" s="86" t="n">
        <v>0.117426832056959</v>
      </c>
      <c r="N1944" s="86" t="n">
        <v>0.0183377556585357</v>
      </c>
      <c r="Q1944" s="86"/>
      <c r="R1944" s="86"/>
      <c r="S1944" s="86"/>
      <c r="T1944" s="86"/>
      <c r="AE1944" s="86"/>
      <c r="AF1944" s="86"/>
      <c r="AG1944" s="86"/>
      <c r="AH1944" s="86"/>
      <c r="AI1944" s="86"/>
    </row>
    <row r="1945" customFormat="false" ht="13" hidden="false" customHeight="false" outlineLevel="0" collapsed="false">
      <c r="J1945" s="78" t="n">
        <v>1943</v>
      </c>
      <c r="K1945" s="86" t="n">
        <v>47304.044018108</v>
      </c>
      <c r="L1945" s="86" t="n">
        <v>0.260401419335116</v>
      </c>
      <c r="M1945" s="86" t="n">
        <v>0.116201175128759</v>
      </c>
      <c r="N1945" s="86" t="n">
        <v>0.0171500502270819</v>
      </c>
      <c r="Q1945" s="86"/>
      <c r="R1945" s="86"/>
      <c r="S1945" s="86"/>
      <c r="T1945" s="86"/>
      <c r="AE1945" s="86"/>
      <c r="AF1945" s="86"/>
      <c r="AG1945" s="86"/>
      <c r="AH1945" s="86"/>
      <c r="AI1945" s="86"/>
    </row>
    <row r="1946" customFormat="false" ht="13" hidden="false" customHeight="false" outlineLevel="0" collapsed="false">
      <c r="J1946" s="78" t="n">
        <v>1944</v>
      </c>
      <c r="K1946" s="86" t="n">
        <v>47328.261484944</v>
      </c>
      <c r="L1946" s="86" t="n">
        <v>0.260858055737635</v>
      </c>
      <c r="M1946" s="86" t="n">
        <v>0.112316420482334</v>
      </c>
      <c r="N1946" s="86" t="n">
        <v>0.0165501162195645</v>
      </c>
      <c r="Q1946" s="86"/>
      <c r="R1946" s="86"/>
      <c r="S1946" s="86"/>
      <c r="T1946" s="86"/>
      <c r="AE1946" s="86"/>
      <c r="AF1946" s="86"/>
      <c r="AG1946" s="86"/>
      <c r="AH1946" s="86"/>
      <c r="AI1946" s="86"/>
    </row>
    <row r="1947" customFormat="false" ht="13" hidden="false" customHeight="false" outlineLevel="0" collapsed="false">
      <c r="J1947" s="78" t="n">
        <v>1945</v>
      </c>
      <c r="K1947" s="86" t="n">
        <v>47352.676853197</v>
      </c>
      <c r="L1947" s="86" t="n">
        <v>0.261570977660488</v>
      </c>
      <c r="M1947" s="86" t="n">
        <v>0.107088875205357</v>
      </c>
      <c r="N1947" s="86" t="n">
        <v>0.0165799935948126</v>
      </c>
      <c r="Q1947" s="86"/>
      <c r="R1947" s="86"/>
      <c r="S1947" s="86"/>
      <c r="T1947" s="86"/>
      <c r="AE1947" s="86"/>
      <c r="AF1947" s="86"/>
      <c r="AG1947" s="86"/>
      <c r="AH1947" s="86"/>
      <c r="AI1947" s="86"/>
    </row>
    <row r="1948" customFormat="false" ht="13" hidden="false" customHeight="false" outlineLevel="0" collapsed="false">
      <c r="J1948" s="78" t="n">
        <v>1946</v>
      </c>
      <c r="K1948" s="86" t="n">
        <v>47376.926144125</v>
      </c>
      <c r="L1948" s="86" t="n">
        <v>0.26242316433932</v>
      </c>
      <c r="M1948" s="86" t="n">
        <v>0.102049244100287</v>
      </c>
      <c r="N1948" s="86" t="n">
        <v>0.0172017799531627</v>
      </c>
      <c r="Q1948" s="86"/>
      <c r="R1948" s="86"/>
      <c r="S1948" s="86"/>
      <c r="T1948" s="86"/>
      <c r="AE1948" s="86"/>
      <c r="AF1948" s="86"/>
      <c r="AG1948" s="86"/>
      <c r="AH1948" s="86"/>
      <c r="AI1948" s="86"/>
    </row>
    <row r="1949" customFormat="false" ht="13" hidden="false" customHeight="false" outlineLevel="0" collapsed="false">
      <c r="J1949" s="78" t="n">
        <v>1947</v>
      </c>
      <c r="K1949" s="86" t="n">
        <v>47401.098055301</v>
      </c>
      <c r="L1949" s="86" t="n">
        <v>0.263262078825881</v>
      </c>
      <c r="M1949" s="86" t="n">
        <v>0.0982349894501859</v>
      </c>
      <c r="N1949" s="86" t="n">
        <v>0.0183723604230521</v>
      </c>
      <c r="Q1949" s="86"/>
      <c r="R1949" s="86"/>
      <c r="S1949" s="86"/>
      <c r="T1949" s="86"/>
      <c r="AE1949" s="86"/>
      <c r="AF1949" s="86"/>
      <c r="AG1949" s="86"/>
      <c r="AH1949" s="86"/>
      <c r="AI1949" s="86"/>
    </row>
    <row r="1950" customFormat="false" ht="13" hidden="false" customHeight="false" outlineLevel="0" collapsed="false">
      <c r="J1950" s="78" t="n">
        <v>1948</v>
      </c>
      <c r="K1950" s="86" t="n">
        <v>47425.287159619</v>
      </c>
      <c r="L1950" s="86" t="n">
        <v>0.264026107312947</v>
      </c>
      <c r="M1950" s="86" t="n">
        <v>0.0961849459208057</v>
      </c>
      <c r="N1950" s="86" t="n">
        <v>0.0199810834579956</v>
      </c>
      <c r="Q1950" s="86"/>
      <c r="R1950" s="86"/>
      <c r="S1950" s="86"/>
      <c r="T1950" s="86"/>
      <c r="AE1950" s="86"/>
      <c r="AF1950" s="86"/>
      <c r="AG1950" s="86"/>
      <c r="AH1950" s="86"/>
      <c r="AI1950" s="86"/>
    </row>
    <row r="1951" customFormat="false" ht="13" hidden="false" customHeight="false" outlineLevel="0" collapsed="false">
      <c r="J1951" s="78" t="n">
        <v>1949</v>
      </c>
      <c r="K1951" s="86" t="n">
        <v>47449.463701962</v>
      </c>
      <c r="L1951" s="86" t="n">
        <v>0.264675087317983</v>
      </c>
      <c r="M1951" s="86" t="n">
        <v>0.0958229816965637</v>
      </c>
      <c r="N1951" s="86" t="n">
        <v>0.0217895255657328</v>
      </c>
      <c r="Q1951" s="86"/>
      <c r="R1951" s="86"/>
      <c r="S1951" s="86"/>
      <c r="T1951" s="86"/>
      <c r="AE1951" s="86"/>
      <c r="AF1951" s="86"/>
      <c r="AG1951" s="86"/>
      <c r="AH1951" s="86"/>
      <c r="AI1951" s="86"/>
    </row>
    <row r="1952" customFormat="false" ht="13" hidden="false" customHeight="false" outlineLevel="0" collapsed="false">
      <c r="J1952" s="78" t="n">
        <v>1950</v>
      </c>
      <c r="K1952" s="86" t="n">
        <v>47473.895686369</v>
      </c>
      <c r="L1952" s="86" t="n">
        <v>0.265225424352413</v>
      </c>
      <c r="M1952" s="86" t="n">
        <v>0.0961888377540895</v>
      </c>
      <c r="N1952" s="86" t="n">
        <v>0.0235252519065072</v>
      </c>
      <c r="Q1952" s="86"/>
      <c r="R1952" s="86"/>
      <c r="S1952" s="86"/>
      <c r="T1952" s="86"/>
      <c r="AE1952" s="86"/>
      <c r="AF1952" s="86"/>
      <c r="AG1952" s="86"/>
      <c r="AH1952" s="86"/>
      <c r="AI1952" s="86"/>
    </row>
    <row r="1953" customFormat="false" ht="13" hidden="false" customHeight="false" outlineLevel="0" collapsed="false">
      <c r="J1953" s="78" t="n">
        <v>1951</v>
      </c>
      <c r="K1953" s="86" t="n">
        <v>47498.358478783</v>
      </c>
      <c r="L1953" s="86" t="n">
        <v>0.265652207085608</v>
      </c>
      <c r="M1953" s="86" t="n">
        <v>0.0959313916629172</v>
      </c>
      <c r="N1953" s="86" t="n">
        <v>0.0249933808007271</v>
      </c>
      <c r="Q1953" s="86"/>
      <c r="R1953" s="86"/>
      <c r="S1953" s="86"/>
      <c r="T1953" s="86"/>
      <c r="AE1953" s="86"/>
      <c r="AF1953" s="86"/>
      <c r="AG1953" s="86"/>
      <c r="AH1953" s="86"/>
      <c r="AI1953" s="86"/>
    </row>
    <row r="1954" customFormat="false" ht="13" hidden="false" customHeight="false" outlineLevel="0" collapsed="false">
      <c r="J1954" s="78" t="n">
        <v>1952</v>
      </c>
      <c r="K1954" s="86" t="n">
        <v>47522.591534839</v>
      </c>
      <c r="L1954" s="86" t="n">
        <v>0.266005510938197</v>
      </c>
      <c r="M1954" s="86" t="n">
        <v>0.0945325501205201</v>
      </c>
      <c r="N1954" s="86" t="n">
        <v>0.0260785522707144</v>
      </c>
      <c r="Q1954" s="86"/>
      <c r="R1954" s="86"/>
      <c r="S1954" s="86"/>
      <c r="T1954" s="86"/>
      <c r="AE1954" s="86"/>
      <c r="AF1954" s="86"/>
      <c r="AG1954" s="86"/>
      <c r="AH1954" s="86"/>
      <c r="AI1954" s="86"/>
    </row>
    <row r="1955" customFormat="false" ht="13" hidden="false" customHeight="false" outlineLevel="0" collapsed="false">
      <c r="J1955" s="78" t="n">
        <v>1953</v>
      </c>
      <c r="K1955" s="86" t="n">
        <v>47546.975167106</v>
      </c>
      <c r="L1955" s="86" t="n">
        <v>0.266430643795296</v>
      </c>
      <c r="M1955" s="86" t="n">
        <v>0.0923086729879951</v>
      </c>
      <c r="N1955" s="86" t="n">
        <v>0.0267142411197692</v>
      </c>
      <c r="Q1955" s="86"/>
      <c r="R1955" s="86"/>
      <c r="S1955" s="86"/>
      <c r="T1955" s="86"/>
      <c r="AE1955" s="86"/>
      <c r="AF1955" s="86"/>
      <c r="AG1955" s="86"/>
      <c r="AH1955" s="86"/>
      <c r="AI1955" s="86"/>
    </row>
    <row r="1956" customFormat="false" ht="13" hidden="false" customHeight="false" outlineLevel="0" collapsed="false">
      <c r="J1956" s="78" t="n">
        <v>1954</v>
      </c>
      <c r="K1956" s="86" t="n">
        <v>47571.36525035</v>
      </c>
      <c r="L1956" s="86" t="n">
        <v>0.267024830701638</v>
      </c>
      <c r="M1956" s="86" t="n">
        <v>0.0898971841914819</v>
      </c>
      <c r="N1956" s="86" t="n">
        <v>0.0268383313731468</v>
      </c>
      <c r="Q1956" s="86"/>
      <c r="R1956" s="86"/>
      <c r="S1956" s="86"/>
      <c r="T1956" s="86"/>
      <c r="AE1956" s="86"/>
      <c r="AF1956" s="86"/>
      <c r="AG1956" s="86"/>
      <c r="AH1956" s="86"/>
      <c r="AI1956" s="86"/>
    </row>
    <row r="1957" customFormat="false" ht="13" hidden="false" customHeight="false" outlineLevel="0" collapsed="false">
      <c r="J1957" s="78" t="n">
        <v>1955</v>
      </c>
      <c r="K1957" s="86" t="n">
        <v>47595.83883452</v>
      </c>
      <c r="L1957" s="86" t="n">
        <v>0.267700630576488</v>
      </c>
      <c r="M1957" s="86" t="n">
        <v>0.0878880232269815</v>
      </c>
      <c r="N1957" s="86" t="n">
        <v>0.0263952781235575</v>
      </c>
      <c r="Q1957" s="86"/>
      <c r="R1957" s="86"/>
      <c r="S1957" s="86"/>
      <c r="T1957" s="86"/>
      <c r="AE1957" s="86"/>
      <c r="AF1957" s="86"/>
      <c r="AG1957" s="86"/>
      <c r="AH1957" s="86"/>
      <c r="AI1957" s="86"/>
    </row>
    <row r="1958" customFormat="false" ht="13" hidden="false" customHeight="false" outlineLevel="0" collapsed="false">
      <c r="J1958" s="78" t="n">
        <v>1956</v>
      </c>
      <c r="K1958" s="86" t="n">
        <v>47620.0220978</v>
      </c>
      <c r="L1958" s="86" t="n">
        <v>0.268338117742251</v>
      </c>
      <c r="M1958" s="86" t="n">
        <v>0.086635754169827</v>
      </c>
      <c r="N1958" s="86" t="n">
        <v>0.0254323950357732</v>
      </c>
      <c r="Q1958" s="86"/>
      <c r="R1958" s="86"/>
      <c r="S1958" s="86"/>
      <c r="T1958" s="86"/>
      <c r="AE1958" s="86"/>
      <c r="AF1958" s="86"/>
      <c r="AG1958" s="86"/>
      <c r="AH1958" s="86"/>
      <c r="AI1958" s="86"/>
    </row>
    <row r="1959" customFormat="false" ht="13" hidden="false" customHeight="false" outlineLevel="0" collapsed="false">
      <c r="J1959" s="78" t="n">
        <v>1957</v>
      </c>
      <c r="K1959" s="86" t="n">
        <v>47644.396991066</v>
      </c>
      <c r="L1959" s="86" t="n">
        <v>0.268905922851098</v>
      </c>
      <c r="M1959" s="86" t="n">
        <v>0.0862895470603949</v>
      </c>
      <c r="N1959" s="86" t="n">
        <v>0.0240678574534914</v>
      </c>
      <c r="Q1959" s="86"/>
      <c r="R1959" s="86"/>
      <c r="S1959" s="86"/>
      <c r="T1959" s="86"/>
      <c r="AE1959" s="86"/>
      <c r="AF1959" s="86"/>
      <c r="AG1959" s="86"/>
      <c r="AH1959" s="86"/>
      <c r="AI1959" s="86"/>
    </row>
    <row r="1960" customFormat="false" ht="13" hidden="false" customHeight="false" outlineLevel="0" collapsed="false">
      <c r="J1960" s="78" t="n">
        <v>1958</v>
      </c>
      <c r="K1960" s="86" t="n">
        <v>47668.819807795</v>
      </c>
      <c r="L1960" s="86" t="n">
        <v>0.269416253360239</v>
      </c>
      <c r="M1960" s="86" t="n">
        <v>0.0873152950322479</v>
      </c>
      <c r="N1960" s="86" t="n">
        <v>0.0224002901461439</v>
      </c>
      <c r="Q1960" s="86"/>
      <c r="R1960" s="86"/>
      <c r="S1960" s="86"/>
      <c r="T1960" s="86"/>
      <c r="AE1960" s="86"/>
      <c r="AF1960" s="86"/>
      <c r="AG1960" s="86"/>
      <c r="AH1960" s="86"/>
      <c r="AI1960" s="86"/>
    </row>
    <row r="1961" customFormat="false" ht="13" hidden="false" customHeight="false" outlineLevel="0" collapsed="false">
      <c r="J1961" s="78" t="n">
        <v>1959</v>
      </c>
      <c r="K1961" s="86" t="n">
        <v>47693.062706325</v>
      </c>
      <c r="L1961" s="86" t="n">
        <v>0.26978880134573</v>
      </c>
      <c r="M1961" s="86" t="n">
        <v>0.0899426065733132</v>
      </c>
      <c r="N1961" s="86" t="n">
        <v>0.0206463091249835</v>
      </c>
      <c r="Q1961" s="86"/>
      <c r="R1961" s="86"/>
      <c r="S1961" s="86"/>
      <c r="T1961" s="86"/>
      <c r="AE1961" s="86"/>
      <c r="AF1961" s="86"/>
      <c r="AG1961" s="86"/>
      <c r="AH1961" s="86"/>
      <c r="AI1961" s="86"/>
    </row>
    <row r="1962" customFormat="false" ht="13" hidden="false" customHeight="false" outlineLevel="0" collapsed="false">
      <c r="J1962" s="78" t="n">
        <v>1960</v>
      </c>
      <c r="K1962" s="86" t="n">
        <v>47717.519679309</v>
      </c>
      <c r="L1962" s="86" t="n">
        <v>0.269936855585507</v>
      </c>
      <c r="M1962" s="86" t="n">
        <v>0.0938374224533044</v>
      </c>
      <c r="N1962" s="86" t="n">
        <v>0.0191071606295707</v>
      </c>
      <c r="Q1962" s="86"/>
      <c r="R1962" s="86"/>
      <c r="S1962" s="86"/>
      <c r="T1962" s="86"/>
      <c r="AE1962" s="86"/>
      <c r="AF1962" s="86"/>
      <c r="AG1962" s="86"/>
      <c r="AH1962" s="86"/>
      <c r="AI1962" s="86"/>
    </row>
    <row r="1963" customFormat="false" ht="13" hidden="false" customHeight="false" outlineLevel="0" collapsed="false">
      <c r="J1963" s="78" t="n">
        <v>1961</v>
      </c>
      <c r="K1963" s="86" t="n">
        <v>47741.931472901</v>
      </c>
      <c r="L1963" s="86" t="n">
        <v>0.269874118873659</v>
      </c>
      <c r="M1963" s="86" t="n">
        <v>0.0983118541680038</v>
      </c>
      <c r="N1963" s="86" t="n">
        <v>0.0179289007168742</v>
      </c>
      <c r="Q1963" s="86"/>
      <c r="R1963" s="86"/>
      <c r="S1963" s="86"/>
      <c r="T1963" s="86"/>
      <c r="AE1963" s="86"/>
      <c r="AF1963" s="86"/>
      <c r="AG1963" s="86"/>
      <c r="AH1963" s="86"/>
      <c r="AI1963" s="86"/>
    </row>
    <row r="1964" customFormat="false" ht="13" hidden="false" customHeight="false" outlineLevel="0" collapsed="false">
      <c r="J1964" s="78" t="n">
        <v>1962</v>
      </c>
      <c r="K1964" s="86" t="n">
        <v>47766.39193695</v>
      </c>
      <c r="L1964" s="86" t="n">
        <v>0.269727116362333</v>
      </c>
      <c r="M1964" s="86" t="n">
        <v>0.102338787214126</v>
      </c>
      <c r="N1964" s="86" t="n">
        <v>0.017055389594102</v>
      </c>
      <c r="Q1964" s="86"/>
      <c r="R1964" s="86"/>
      <c r="S1964" s="86"/>
      <c r="T1964" s="86"/>
      <c r="AE1964" s="86"/>
      <c r="AF1964" s="86"/>
      <c r="AG1964" s="86"/>
      <c r="AH1964" s="86"/>
      <c r="AI1964" s="86"/>
    </row>
    <row r="1965" customFormat="false" ht="13" hidden="false" customHeight="false" outlineLevel="0" collapsed="false">
      <c r="J1965" s="78" t="n">
        <v>1963</v>
      </c>
      <c r="K1965" s="86" t="n">
        <v>47790.827774109</v>
      </c>
      <c r="L1965" s="86" t="n">
        <v>0.269657394817048</v>
      </c>
      <c r="M1965" s="86" t="n">
        <v>0.104786196518689</v>
      </c>
      <c r="N1965" s="86" t="n">
        <v>0.0163202073570003</v>
      </c>
      <c r="Q1965" s="86"/>
      <c r="R1965" s="86"/>
      <c r="S1965" s="86"/>
      <c r="T1965" s="86"/>
      <c r="AE1965" s="86"/>
      <c r="AF1965" s="86"/>
      <c r="AG1965" s="86"/>
      <c r="AH1965" s="86"/>
      <c r="AI1965" s="86"/>
    </row>
    <row r="1966" customFormat="false" ht="13" hidden="false" customHeight="false" outlineLevel="0" collapsed="false">
      <c r="J1966" s="78" t="n">
        <v>1964</v>
      </c>
      <c r="K1966" s="86" t="n">
        <v>47815.296099942</v>
      </c>
      <c r="L1966" s="86" t="n">
        <v>0.269861130176033</v>
      </c>
      <c r="M1966" s="86" t="n">
        <v>0.105136980287263</v>
      </c>
      <c r="N1966" s="86" t="n">
        <v>0.0156225946683948</v>
      </c>
      <c r="Q1966" s="86"/>
      <c r="R1966" s="86"/>
      <c r="S1966" s="86"/>
      <c r="T1966" s="86"/>
      <c r="AE1966" s="86"/>
      <c r="AF1966" s="86"/>
      <c r="AG1966" s="86"/>
      <c r="AH1966" s="86"/>
      <c r="AI1966" s="86"/>
    </row>
    <row r="1967" customFormat="false" ht="13" hidden="false" customHeight="false" outlineLevel="0" collapsed="false">
      <c r="J1967" s="78" t="n">
        <v>1965</v>
      </c>
      <c r="K1967" s="86" t="n">
        <v>47839.759077761</v>
      </c>
      <c r="L1967" s="86" t="n">
        <v>0.27040343240042</v>
      </c>
      <c r="M1967" s="86" t="n">
        <v>0.103519733681889</v>
      </c>
      <c r="N1967" s="86" t="n">
        <v>0.01506625455721</v>
      </c>
      <c r="Q1967" s="86"/>
      <c r="R1967" s="86"/>
      <c r="S1967" s="86"/>
      <c r="T1967" s="86"/>
      <c r="AE1967" s="86"/>
      <c r="AF1967" s="86"/>
      <c r="AG1967" s="86"/>
      <c r="AH1967" s="86"/>
      <c r="AI1967" s="86"/>
    </row>
    <row r="1968" customFormat="false" ht="13" hidden="false" customHeight="false" outlineLevel="0" collapsed="false">
      <c r="J1968" s="78" t="n">
        <v>1966</v>
      </c>
      <c r="K1968" s="86" t="n">
        <v>47864.15558863</v>
      </c>
      <c r="L1968" s="86" t="n">
        <v>0.271224285452961</v>
      </c>
      <c r="M1968" s="86" t="n">
        <v>0.100753607425871</v>
      </c>
      <c r="N1968" s="86" t="n">
        <v>0.0148171864736918</v>
      </c>
      <c r="Q1968" s="86"/>
      <c r="R1968" s="86"/>
      <c r="S1968" s="86"/>
      <c r="T1968" s="86"/>
      <c r="AE1968" s="86"/>
      <c r="AF1968" s="86"/>
      <c r="AG1968" s="86"/>
      <c r="AH1968" s="86"/>
      <c r="AI1968" s="86"/>
    </row>
    <row r="1969" customFormat="false" ht="13" hidden="false" customHeight="false" outlineLevel="0" collapsed="false">
      <c r="J1969" s="78" t="n">
        <v>1967</v>
      </c>
      <c r="K1969" s="86" t="n">
        <v>47888.550950395</v>
      </c>
      <c r="L1969" s="86" t="n">
        <v>0.272167553201701</v>
      </c>
      <c r="M1969" s="86" t="n">
        <v>0.0974887948787173</v>
      </c>
      <c r="N1969" s="86" t="n">
        <v>0.0149521109472789</v>
      </c>
      <c r="Q1969" s="86"/>
      <c r="R1969" s="86"/>
      <c r="S1969" s="86"/>
      <c r="T1969" s="86"/>
      <c r="AE1969" s="86"/>
      <c r="AF1969" s="86"/>
      <c r="AG1969" s="86"/>
      <c r="AH1969" s="86"/>
      <c r="AI1969" s="86"/>
    </row>
    <row r="1970" customFormat="false" ht="13" hidden="false" customHeight="false" outlineLevel="0" collapsed="false">
      <c r="J1970" s="78" t="n">
        <v>1968</v>
      </c>
      <c r="K1970" s="86" t="n">
        <v>47912.770416573</v>
      </c>
      <c r="L1970" s="86" t="n">
        <v>0.273139321783927</v>
      </c>
      <c r="M1970" s="86" t="n">
        <v>0.0940286637957023</v>
      </c>
      <c r="N1970" s="86" t="n">
        <v>0.0155154514201686</v>
      </c>
      <c r="Q1970" s="86"/>
      <c r="R1970" s="86"/>
      <c r="S1970" s="86"/>
      <c r="T1970" s="86"/>
      <c r="AE1970" s="86"/>
      <c r="AF1970" s="86"/>
      <c r="AG1970" s="86"/>
      <c r="AH1970" s="86"/>
      <c r="AI1970" s="86"/>
    </row>
    <row r="1971" customFormat="false" ht="13" hidden="false" customHeight="false" outlineLevel="0" collapsed="false">
      <c r="J1971" s="78" t="n">
        <v>1969</v>
      </c>
      <c r="K1971" s="86" t="n">
        <v>47937.133336905</v>
      </c>
      <c r="L1971" s="86" t="n">
        <v>0.27407670875708</v>
      </c>
      <c r="M1971" s="86" t="n">
        <v>0.0905736414542729</v>
      </c>
      <c r="N1971" s="86" t="n">
        <v>0.0165019775907433</v>
      </c>
      <c r="Q1971" s="86"/>
      <c r="R1971" s="86"/>
      <c r="S1971" s="86"/>
      <c r="T1971" s="86"/>
      <c r="AE1971" s="86"/>
      <c r="AF1971" s="86"/>
      <c r="AG1971" s="86"/>
      <c r="AH1971" s="86"/>
      <c r="AI1971" s="86"/>
    </row>
    <row r="1972" customFormat="false" ht="13" hidden="false" customHeight="false" outlineLevel="0" collapsed="false">
      <c r="J1972" s="78" t="n">
        <v>1970</v>
      </c>
      <c r="K1972" s="86" t="n">
        <v>47961.614638796</v>
      </c>
      <c r="L1972" s="86" t="n">
        <v>0.274913122179534</v>
      </c>
      <c r="M1972" s="86" t="n">
        <v>0.0875961088740542</v>
      </c>
      <c r="N1972" s="86" t="n">
        <v>0.0178587531866372</v>
      </c>
      <c r="Q1972" s="86"/>
      <c r="R1972" s="86"/>
      <c r="S1972" s="86"/>
      <c r="T1972" s="86"/>
      <c r="AE1972" s="86"/>
      <c r="AF1972" s="86"/>
      <c r="AG1972" s="86"/>
      <c r="AH1972" s="86"/>
      <c r="AI1972" s="86"/>
    </row>
    <row r="1973" customFormat="false" ht="13" hidden="false" customHeight="false" outlineLevel="0" collapsed="false">
      <c r="J1973" s="78" t="n">
        <v>1971</v>
      </c>
      <c r="K1973" s="86" t="n">
        <v>47986.004357891</v>
      </c>
      <c r="L1973" s="86" t="n">
        <v>0.275563079807538</v>
      </c>
      <c r="M1973" s="86" t="n">
        <v>0.085535432973111</v>
      </c>
      <c r="N1973" s="86" t="n">
        <v>0.0194875163036727</v>
      </c>
      <c r="Q1973" s="86"/>
      <c r="R1973" s="86"/>
      <c r="S1973" s="86"/>
      <c r="T1973" s="86"/>
      <c r="AE1973" s="86"/>
      <c r="AF1973" s="86"/>
      <c r="AG1973" s="86"/>
      <c r="AH1973" s="86"/>
      <c r="AI1973" s="86"/>
    </row>
    <row r="1974" customFormat="false" ht="13" hidden="false" customHeight="false" outlineLevel="0" collapsed="false">
      <c r="J1974" s="78" t="n">
        <v>1972</v>
      </c>
      <c r="K1974" s="86" t="n">
        <v>48010.355242861</v>
      </c>
      <c r="L1974" s="86" t="n">
        <v>0.276028643319698</v>
      </c>
      <c r="M1974" s="86" t="n">
        <v>0.0846530930261387</v>
      </c>
      <c r="N1974" s="86" t="n">
        <v>0.0212189913944686</v>
      </c>
      <c r="Q1974" s="86"/>
      <c r="R1974" s="86"/>
      <c r="S1974" s="86"/>
      <c r="T1974" s="86"/>
      <c r="AE1974" s="86"/>
      <c r="AF1974" s="86"/>
      <c r="AG1974" s="86"/>
      <c r="AH1974" s="86"/>
      <c r="AI1974" s="86"/>
    </row>
    <row r="1975" customFormat="false" ht="13" hidden="false" customHeight="false" outlineLevel="0" collapsed="false">
      <c r="J1975" s="78" t="n">
        <v>1973</v>
      </c>
      <c r="K1975" s="86" t="n">
        <v>48034.514455774</v>
      </c>
      <c r="L1975" s="86" t="n">
        <v>0.276265318582071</v>
      </c>
      <c r="M1975" s="86" t="n">
        <v>0.0846306903074814</v>
      </c>
      <c r="N1975" s="86" t="n">
        <v>0.0228332300368843</v>
      </c>
      <c r="Q1975" s="86"/>
      <c r="R1975" s="86"/>
      <c r="S1975" s="86"/>
      <c r="T1975" s="86"/>
      <c r="AE1975" s="86"/>
      <c r="AF1975" s="86"/>
      <c r="AG1975" s="86"/>
      <c r="AH1975" s="86"/>
      <c r="AI1975" s="86"/>
    </row>
    <row r="1976" customFormat="false" ht="13" hidden="false" customHeight="false" outlineLevel="0" collapsed="false">
      <c r="J1976" s="78" t="n">
        <v>1974</v>
      </c>
      <c r="K1976" s="86" t="n">
        <v>48058.994577196</v>
      </c>
      <c r="L1976" s="86" t="n">
        <v>0.276266804800369</v>
      </c>
      <c r="M1976" s="86" t="n">
        <v>0.0850147375502596</v>
      </c>
      <c r="N1976" s="86" t="n">
        <v>0.0241033291145013</v>
      </c>
      <c r="Q1976" s="86"/>
      <c r="R1976" s="86"/>
      <c r="S1976" s="86"/>
      <c r="T1976" s="86"/>
      <c r="AE1976" s="86"/>
      <c r="AF1976" s="86"/>
      <c r="AG1976" s="86"/>
      <c r="AH1976" s="86"/>
      <c r="AI1976" s="86"/>
    </row>
    <row r="1977" customFormat="false" ht="13" hidden="false" customHeight="false" outlineLevel="0" collapsed="false">
      <c r="J1977" s="78" t="n">
        <v>1975</v>
      </c>
      <c r="K1977" s="86" t="n">
        <v>48083.341038652</v>
      </c>
      <c r="L1977" s="86" t="n">
        <v>0.276063309252272</v>
      </c>
      <c r="M1977" s="86" t="n">
        <v>0.0854540215253431</v>
      </c>
      <c r="N1977" s="86" t="n">
        <v>0.0249384280091438</v>
      </c>
      <c r="Q1977" s="86"/>
      <c r="R1977" s="86"/>
      <c r="S1977" s="86"/>
      <c r="T1977" s="86"/>
      <c r="AE1977" s="86"/>
      <c r="AF1977" s="86"/>
      <c r="AG1977" s="86"/>
      <c r="AH1977" s="86"/>
      <c r="AI1977" s="86"/>
    </row>
    <row r="1978" customFormat="false" ht="13" hidden="false" customHeight="false" outlineLevel="0" collapsed="false">
      <c r="J1978" s="78" t="n">
        <v>1976</v>
      </c>
      <c r="K1978" s="86" t="n">
        <v>48107.544272985</v>
      </c>
      <c r="L1978" s="86" t="n">
        <v>0.275763510783486</v>
      </c>
      <c r="M1978" s="86" t="n">
        <v>0.0858032311941587</v>
      </c>
      <c r="N1978" s="86" t="n">
        <v>0.0253348339409384</v>
      </c>
      <c r="Q1978" s="86"/>
      <c r="R1978" s="86"/>
      <c r="S1978" s="86"/>
      <c r="T1978" s="86"/>
      <c r="AE1978" s="86"/>
      <c r="AF1978" s="86"/>
      <c r="AG1978" s="86"/>
      <c r="AH1978" s="86"/>
      <c r="AI1978" s="86"/>
    </row>
    <row r="1979" customFormat="false" ht="13" hidden="false" customHeight="false" outlineLevel="0" collapsed="false">
      <c r="J1979" s="78" t="n">
        <v>1977</v>
      </c>
      <c r="K1979" s="86" t="n">
        <v>48131.914541516</v>
      </c>
      <c r="L1979" s="86" t="n">
        <v>0.275460688154882</v>
      </c>
      <c r="M1979" s="86" t="n">
        <v>0.0861882737920591</v>
      </c>
      <c r="N1979" s="86" t="n">
        <v>0.0254189139690895</v>
      </c>
      <c r="Q1979" s="86"/>
      <c r="R1979" s="86"/>
      <c r="S1979" s="86"/>
      <c r="T1979" s="86"/>
      <c r="AE1979" s="86"/>
      <c r="AF1979" s="86"/>
      <c r="AG1979" s="86"/>
      <c r="AH1979" s="86"/>
      <c r="AI1979" s="86"/>
    </row>
    <row r="1980" customFormat="false" ht="13" hidden="false" customHeight="false" outlineLevel="0" collapsed="false">
      <c r="J1980" s="78" t="n">
        <v>1978</v>
      </c>
      <c r="K1980" s="86" t="n">
        <v>48156.342946447</v>
      </c>
      <c r="L1980" s="86" t="n">
        <v>0.27516409740362</v>
      </c>
      <c r="M1980" s="86" t="n">
        <v>0.0868890582912539</v>
      </c>
      <c r="N1980" s="86" t="n">
        <v>0.0253073787892241</v>
      </c>
      <c r="Q1980" s="86"/>
      <c r="R1980" s="86"/>
      <c r="S1980" s="86"/>
      <c r="T1980" s="86"/>
      <c r="AE1980" s="86"/>
      <c r="AF1980" s="86"/>
      <c r="AG1980" s="86"/>
      <c r="AH1980" s="86"/>
      <c r="AI1980" s="86"/>
    </row>
    <row r="1981" customFormat="false" ht="13" hidden="false" customHeight="false" outlineLevel="0" collapsed="false">
      <c r="J1981" s="78" t="n">
        <v>1979</v>
      </c>
      <c r="K1981" s="86" t="n">
        <v>48180.594308978</v>
      </c>
      <c r="L1981" s="86" t="n">
        <v>0.274743388924256</v>
      </c>
      <c r="M1981" s="86" t="n">
        <v>0.0879930740246827</v>
      </c>
      <c r="N1981" s="86" t="n">
        <v>0.0251515384482348</v>
      </c>
      <c r="Q1981" s="86"/>
      <c r="R1981" s="86"/>
      <c r="S1981" s="86"/>
      <c r="T1981" s="86"/>
      <c r="AE1981" s="86"/>
      <c r="AF1981" s="86"/>
      <c r="AG1981" s="86"/>
      <c r="AH1981" s="86"/>
      <c r="AI1981" s="86"/>
    </row>
    <row r="1982" customFormat="false" ht="13" hidden="false" customHeight="false" outlineLevel="0" collapsed="false">
      <c r="J1982" s="78" t="n">
        <v>1980</v>
      </c>
      <c r="K1982" s="86" t="n">
        <v>48204.784410765</v>
      </c>
      <c r="L1982" s="86" t="n">
        <v>0.274063789138919</v>
      </c>
      <c r="M1982" s="86" t="n">
        <v>0.0893851451746249</v>
      </c>
      <c r="N1982" s="86" t="n">
        <v>0.0251578508376267</v>
      </c>
      <c r="Q1982" s="86"/>
      <c r="R1982" s="86"/>
      <c r="S1982" s="86"/>
      <c r="T1982" s="86"/>
      <c r="AE1982" s="86"/>
      <c r="AF1982" s="86"/>
      <c r="AG1982" s="86"/>
      <c r="AH1982" s="86"/>
      <c r="AI1982" s="86"/>
    </row>
    <row r="1983" customFormat="false" ht="13" hidden="false" customHeight="false" outlineLevel="0" collapsed="false">
      <c r="J1983" s="78" t="n">
        <v>1981</v>
      </c>
      <c r="K1983" s="86" t="n">
        <v>48229.151889699</v>
      </c>
      <c r="L1983" s="86" t="n">
        <v>0.273147640379622</v>
      </c>
      <c r="M1983" s="86" t="n">
        <v>0.0908454942077729</v>
      </c>
      <c r="N1983" s="86" t="n">
        <v>0.0254653787530959</v>
      </c>
      <c r="Q1983" s="86"/>
      <c r="R1983" s="86"/>
      <c r="S1983" s="86"/>
      <c r="T1983" s="86"/>
      <c r="AE1983" s="86"/>
      <c r="AF1983" s="86"/>
      <c r="AG1983" s="86"/>
      <c r="AH1983" s="86"/>
      <c r="AI1983" s="86"/>
    </row>
    <row r="1984" customFormat="false" ht="13" hidden="false" customHeight="false" outlineLevel="0" collapsed="false">
      <c r="J1984" s="78" t="n">
        <v>1982</v>
      </c>
      <c r="K1984" s="86" t="n">
        <v>48253.428322808</v>
      </c>
      <c r="L1984" s="86" t="n">
        <v>0.272196469066713</v>
      </c>
      <c r="M1984" s="86" t="n">
        <v>0.092160174964815</v>
      </c>
      <c r="N1984" s="86" t="n">
        <v>0.0260552773777167</v>
      </c>
      <c r="Q1984" s="86"/>
      <c r="R1984" s="86"/>
      <c r="S1984" s="86"/>
      <c r="T1984" s="86"/>
      <c r="AE1984" s="86"/>
      <c r="AF1984" s="86"/>
      <c r="AG1984" s="86"/>
      <c r="AH1984" s="86"/>
      <c r="AI1984" s="86"/>
    </row>
    <row r="1985" customFormat="false" ht="13" hidden="false" customHeight="false" outlineLevel="0" collapsed="false">
      <c r="J1985" s="78" t="n">
        <v>1983</v>
      </c>
      <c r="K1985" s="86" t="n">
        <v>48277.646596451</v>
      </c>
      <c r="L1985" s="86" t="n">
        <v>0.271388575675039</v>
      </c>
      <c r="M1985" s="86" t="n">
        <v>0.092746271269926</v>
      </c>
      <c r="N1985" s="86" t="n">
        <v>0.0268584862422687</v>
      </c>
      <c r="Q1985" s="86"/>
      <c r="R1985" s="86"/>
      <c r="S1985" s="86"/>
      <c r="T1985" s="86"/>
      <c r="AE1985" s="86"/>
      <c r="AF1985" s="86"/>
      <c r="AG1985" s="86"/>
      <c r="AH1985" s="86"/>
      <c r="AI1985" s="86"/>
    </row>
    <row r="1986" customFormat="false" ht="13" hidden="false" customHeight="false" outlineLevel="0" collapsed="false">
      <c r="J1986" s="78" t="n">
        <v>1984</v>
      </c>
      <c r="K1986" s="86" t="n">
        <v>48302.062375506</v>
      </c>
      <c r="L1986" s="86" t="n">
        <v>0.270798095089401</v>
      </c>
      <c r="M1986" s="86" t="n">
        <v>0.0919275887671553</v>
      </c>
      <c r="N1986" s="86" t="n">
        <v>0.0277931034670753</v>
      </c>
      <c r="Q1986" s="86"/>
      <c r="R1986" s="86"/>
      <c r="S1986" s="86"/>
      <c r="T1986" s="86"/>
      <c r="AE1986" s="86"/>
      <c r="AF1986" s="86"/>
      <c r="AG1986" s="86"/>
      <c r="AH1986" s="86"/>
      <c r="AI1986" s="86"/>
    </row>
    <row r="1987" customFormat="false" ht="13" hidden="false" customHeight="false" outlineLevel="0" collapsed="false">
      <c r="J1987" s="78" t="n">
        <v>1985</v>
      </c>
      <c r="K1987" s="86" t="n">
        <v>48326.2903874839</v>
      </c>
      <c r="L1987" s="86" t="n">
        <v>0.270403214109142</v>
      </c>
      <c r="M1987" s="86" t="n">
        <v>0.0894564695744234</v>
      </c>
      <c r="N1987" s="86" t="n">
        <v>0.0287675696203184</v>
      </c>
      <c r="Q1987" s="86"/>
      <c r="R1987" s="86"/>
      <c r="S1987" s="86"/>
      <c r="T1987" s="86"/>
      <c r="AE1987" s="86"/>
      <c r="AF1987" s="86"/>
      <c r="AG1987" s="86"/>
      <c r="AH1987" s="86"/>
      <c r="AI1987" s="86"/>
    </row>
    <row r="1988" customFormat="false" ht="13" hidden="false" customHeight="false" outlineLevel="0" collapsed="false">
      <c r="J1988" s="78" t="n">
        <v>1986</v>
      </c>
      <c r="K1988" s="86" t="n">
        <v>48350.5413776109</v>
      </c>
      <c r="L1988" s="86" t="n">
        <v>0.270194435391437</v>
      </c>
      <c r="M1988" s="86" t="n">
        <v>0.0857068790955583</v>
      </c>
      <c r="N1988" s="86" t="n">
        <v>0.0296467787309307</v>
      </c>
      <c r="Q1988" s="86"/>
      <c r="R1988" s="86"/>
      <c r="S1988" s="86"/>
      <c r="T1988" s="86"/>
      <c r="AE1988" s="86"/>
      <c r="AF1988" s="86"/>
      <c r="AG1988" s="86"/>
      <c r="AH1988" s="86"/>
      <c r="AI1988" s="86"/>
    </row>
    <row r="1989" customFormat="false" ht="13" hidden="false" customHeight="false" outlineLevel="0" collapsed="false">
      <c r="J1989" s="78" t="n">
        <v>1987</v>
      </c>
      <c r="K1989" s="86" t="n">
        <v>48374.9551163919</v>
      </c>
      <c r="L1989" s="86" t="n">
        <v>0.270161464542083</v>
      </c>
      <c r="M1989" s="86" t="n">
        <v>0.0814657779586859</v>
      </c>
      <c r="N1989" s="86" t="n">
        <v>0.0303577707972827</v>
      </c>
      <c r="Q1989" s="86"/>
      <c r="R1989" s="86"/>
      <c r="S1989" s="86"/>
      <c r="T1989" s="86"/>
      <c r="AE1989" s="86"/>
      <c r="AF1989" s="86"/>
      <c r="AG1989" s="86"/>
      <c r="AH1989" s="86"/>
      <c r="AI1989" s="86"/>
    </row>
    <row r="1990" customFormat="false" ht="13" hidden="false" customHeight="false" outlineLevel="0" collapsed="false">
      <c r="J1990" s="78" t="n">
        <v>1988</v>
      </c>
      <c r="K1990" s="86" t="n">
        <v>48399.4029360199</v>
      </c>
      <c r="L1990" s="86" t="n">
        <v>0.270245153021629</v>
      </c>
      <c r="M1990" s="86" t="n">
        <v>0.0777318332576912</v>
      </c>
      <c r="N1990" s="86" t="n">
        <v>0.0308511981316098</v>
      </c>
      <c r="Q1990" s="86"/>
      <c r="R1990" s="86"/>
      <c r="S1990" s="86"/>
      <c r="T1990" s="86"/>
      <c r="AE1990" s="86"/>
      <c r="AF1990" s="86"/>
      <c r="AG1990" s="86"/>
      <c r="AH1990" s="86"/>
      <c r="AI1990" s="86"/>
    </row>
    <row r="1991" customFormat="false" ht="13" hidden="false" customHeight="false" outlineLevel="0" collapsed="false">
      <c r="J1991" s="78" t="n">
        <v>1989</v>
      </c>
      <c r="K1991" s="86" t="n">
        <v>48423.85876657</v>
      </c>
      <c r="L1991" s="86" t="n">
        <v>0.27039674062753</v>
      </c>
      <c r="M1991" s="86" t="n">
        <v>0.0755666579978941</v>
      </c>
      <c r="N1991" s="86" t="n">
        <v>0.0310661836608483</v>
      </c>
      <c r="Q1991" s="86"/>
      <c r="R1991" s="86"/>
      <c r="S1991" s="86"/>
      <c r="T1991" s="86"/>
      <c r="AE1991" s="86"/>
      <c r="AF1991" s="86"/>
      <c r="AG1991" s="86"/>
      <c r="AH1991" s="86"/>
      <c r="AI1991" s="86"/>
    </row>
    <row r="1992" customFormat="false" ht="13" hidden="false" customHeight="false" outlineLevel="0" collapsed="false">
      <c r="J1992" s="78" t="n">
        <v>1990</v>
      </c>
      <c r="K1992" s="86" t="n">
        <v>48448.2116739969</v>
      </c>
      <c r="L1992" s="86" t="n">
        <v>0.270575315710363</v>
      </c>
      <c r="M1992" s="86" t="n">
        <v>0.0757781798476914</v>
      </c>
      <c r="N1992" s="86" t="n">
        <v>0.0309501742127608</v>
      </c>
      <c r="Q1992" s="86"/>
      <c r="R1992" s="86"/>
      <c r="S1992" s="86"/>
      <c r="T1992" s="86"/>
      <c r="AE1992" s="86"/>
      <c r="AF1992" s="86"/>
      <c r="AG1992" s="86"/>
      <c r="AH1992" s="86"/>
      <c r="AI1992" s="86"/>
    </row>
    <row r="1993" customFormat="false" ht="13" hidden="false" customHeight="false" outlineLevel="0" collapsed="false">
      <c r="J1993" s="78" t="n">
        <v>1991</v>
      </c>
      <c r="K1993" s="86" t="n">
        <v>48472.6777559589</v>
      </c>
      <c r="L1993" s="86" t="n">
        <v>0.270759196856414</v>
      </c>
      <c r="M1993" s="86" t="n">
        <v>0.0783071110943123</v>
      </c>
      <c r="N1993" s="86" t="n">
        <v>0.0305027281744725</v>
      </c>
      <c r="Q1993" s="86"/>
      <c r="R1993" s="86"/>
      <c r="S1993" s="86"/>
      <c r="T1993" s="86"/>
      <c r="AE1993" s="86"/>
      <c r="AF1993" s="86"/>
      <c r="AG1993" s="86"/>
      <c r="AH1993" s="86"/>
      <c r="AI1993" s="86"/>
    </row>
    <row r="1994" customFormat="false" ht="13" hidden="false" customHeight="false" outlineLevel="0" collapsed="false">
      <c r="J1994" s="78" t="n">
        <v>1992</v>
      </c>
      <c r="K1994" s="86" t="n">
        <v>48497.09718153</v>
      </c>
      <c r="L1994" s="86" t="n">
        <v>0.270957109674353</v>
      </c>
      <c r="M1994" s="86" t="n">
        <v>0.0820718725689699</v>
      </c>
      <c r="N1994" s="86" t="n">
        <v>0.0297886880545993</v>
      </c>
      <c r="Q1994" s="86"/>
      <c r="R1994" s="86"/>
      <c r="S1994" s="86"/>
      <c r="T1994" s="86"/>
      <c r="AE1994" s="86"/>
      <c r="AF1994" s="86"/>
      <c r="AG1994" s="86"/>
      <c r="AH1994" s="86"/>
      <c r="AI1994" s="86"/>
    </row>
    <row r="1995" customFormat="false" ht="13" hidden="false" customHeight="false" outlineLevel="0" collapsed="false">
      <c r="J1995" s="78" t="n">
        <v>1993</v>
      </c>
      <c r="K1995" s="86" t="n">
        <v>48521.452999804</v>
      </c>
      <c r="L1995" s="86" t="n">
        <v>0.271176896397914</v>
      </c>
      <c r="M1995" s="86" t="n">
        <v>0.0859756276369984</v>
      </c>
      <c r="N1995" s="86" t="n">
        <v>0.0288846227486363</v>
      </c>
      <c r="Q1995" s="86"/>
      <c r="R1995" s="86"/>
      <c r="S1995" s="86"/>
      <c r="T1995" s="86"/>
      <c r="AE1995" s="86"/>
      <c r="AF1995" s="86"/>
      <c r="AG1995" s="86"/>
      <c r="AH1995" s="86"/>
      <c r="AI1995" s="86"/>
    </row>
    <row r="1996" customFormat="false" ht="13" hidden="false" customHeight="false" outlineLevel="0" collapsed="false">
      <c r="J1996" s="78" t="n">
        <v>1994</v>
      </c>
      <c r="K1996" s="86" t="n">
        <v>48545.9406847999</v>
      </c>
      <c r="L1996" s="86" t="n">
        <v>0.271433500697475</v>
      </c>
      <c r="M1996" s="86" t="n">
        <v>0.0894020290142626</v>
      </c>
      <c r="N1996" s="86" t="n">
        <v>0.0278426746054099</v>
      </c>
      <c r="Q1996" s="86"/>
      <c r="R1996" s="86"/>
      <c r="S1996" s="86"/>
      <c r="T1996" s="86"/>
      <c r="AE1996" s="86"/>
      <c r="AF1996" s="86"/>
      <c r="AG1996" s="86"/>
      <c r="AH1996" s="86"/>
      <c r="AI1996" s="86"/>
    </row>
    <row r="1997" customFormat="false" ht="13" hidden="false" customHeight="false" outlineLevel="0" collapsed="false">
      <c r="J1997" s="78" t="n">
        <v>1995</v>
      </c>
      <c r="K1997" s="86" t="n">
        <v>48570.325263664</v>
      </c>
      <c r="L1997" s="86" t="n">
        <v>0.271662195263962</v>
      </c>
      <c r="M1997" s="86" t="n">
        <v>0.0920994337509576</v>
      </c>
      <c r="N1997" s="86" t="n">
        <v>0.026752346573516</v>
      </c>
      <c r="Q1997" s="86"/>
      <c r="R1997" s="86"/>
      <c r="S1997" s="86"/>
      <c r="T1997" s="86"/>
      <c r="AE1997" s="86"/>
      <c r="AF1997" s="86"/>
      <c r="AG1997" s="86"/>
      <c r="AH1997" s="86"/>
      <c r="AI1997" s="86"/>
    </row>
    <row r="1998" customFormat="false" ht="13" hidden="false" customHeight="false" outlineLevel="0" collapsed="false">
      <c r="J1998" s="78" t="n">
        <v>1996</v>
      </c>
      <c r="K1998" s="86" t="n">
        <v>48594.478683613</v>
      </c>
      <c r="L1998" s="86" t="n">
        <v>0.271764759905324</v>
      </c>
      <c r="M1998" s="86" t="n">
        <v>0.0940829876631398</v>
      </c>
      <c r="N1998" s="86" t="n">
        <v>0.0256908877296442</v>
      </c>
      <c r="Q1998" s="86"/>
      <c r="R1998" s="86"/>
      <c r="S1998" s="86"/>
      <c r="T1998" s="86"/>
      <c r="AE1998" s="86"/>
      <c r="AF1998" s="86"/>
      <c r="AG1998" s="86"/>
      <c r="AH1998" s="86"/>
      <c r="AI1998" s="86"/>
    </row>
    <row r="1999" customFormat="false" ht="13" hidden="false" customHeight="false" outlineLevel="0" collapsed="false">
      <c r="J1999" s="78" t="n">
        <v>1997</v>
      </c>
      <c r="K1999" s="86" t="n">
        <v>48618.693632741</v>
      </c>
      <c r="L1999" s="86" t="n">
        <v>0.271725491634447</v>
      </c>
      <c r="M1999" s="86" t="n">
        <v>0.0956984782154516</v>
      </c>
      <c r="N1999" s="86" t="n">
        <v>0.024726287618431</v>
      </c>
      <c r="Q1999" s="86"/>
      <c r="R1999" s="86"/>
      <c r="S1999" s="86"/>
      <c r="T1999" s="86"/>
      <c r="AE1999" s="86"/>
      <c r="AF1999" s="86"/>
      <c r="AG1999" s="86"/>
      <c r="AH1999" s="86"/>
      <c r="AI1999" s="86"/>
    </row>
    <row r="2000" customFormat="false" ht="13" hidden="false" customHeight="false" outlineLevel="0" collapsed="false">
      <c r="J2000" s="78" t="n">
        <v>1998</v>
      </c>
      <c r="K2000" s="86" t="n">
        <v>48642.905012424</v>
      </c>
      <c r="L2000" s="86" t="n">
        <v>0.271511894662777</v>
      </c>
      <c r="M2000" s="86" t="n">
        <v>0.0971270835548496</v>
      </c>
      <c r="N2000" s="86" t="n">
        <v>0.0239469426639682</v>
      </c>
      <c r="Q2000" s="86"/>
      <c r="R2000" s="86"/>
      <c r="S2000" s="86"/>
      <c r="T2000" s="86"/>
      <c r="AE2000" s="86"/>
      <c r="AF2000" s="86"/>
      <c r="AG2000" s="86"/>
      <c r="AH2000" s="86"/>
      <c r="AI2000" s="86"/>
    </row>
    <row r="2001" customFormat="false" ht="13" hidden="false" customHeight="false" outlineLevel="0" collapsed="false">
      <c r="J2001" s="78" t="n">
        <v>1999</v>
      </c>
      <c r="K2001" s="86" t="n">
        <v>48667.17550532</v>
      </c>
      <c r="L2001" s="86" t="n">
        <v>0.271056512021547</v>
      </c>
      <c r="M2001" s="86" t="n">
        <v>0.0986063352455532</v>
      </c>
      <c r="N2001" s="86" t="n">
        <v>0.0234533348083631</v>
      </c>
      <c r="Q2001" s="86"/>
      <c r="R2001" s="86"/>
      <c r="S2001" s="86"/>
      <c r="T2001" s="86"/>
      <c r="AE2001" s="86"/>
      <c r="AF2001" s="86"/>
      <c r="AG2001" s="86"/>
      <c r="AH2001" s="86"/>
      <c r="AI2001" s="86"/>
    </row>
    <row r="2002" customFormat="false" ht="13" hidden="false" customHeight="false" outlineLevel="0" collapsed="false">
      <c r="J2002" s="78" t="n">
        <v>2000</v>
      </c>
      <c r="K2002" s="86" t="n">
        <v>48691.375178751</v>
      </c>
      <c r="L2002" s="86" t="n">
        <v>0.270382198470477</v>
      </c>
      <c r="M2002" s="86" t="n">
        <v>0.0999862731836381</v>
      </c>
      <c r="N2002" s="86" t="n">
        <v>0.0233633401354274</v>
      </c>
      <c r="Q2002" s="86"/>
      <c r="R2002" s="86"/>
      <c r="S2002" s="86"/>
      <c r="T2002" s="86"/>
      <c r="AE2002" s="86"/>
      <c r="AF2002" s="86"/>
      <c r="AG2002" s="86"/>
      <c r="AH2002" s="86"/>
      <c r="AI2002" s="86"/>
    </row>
    <row r="2003" customFormat="false" ht="13" hidden="false" customHeight="false" outlineLevel="0" collapsed="false">
      <c r="J2003" s="78" t="n">
        <v>2001</v>
      </c>
      <c r="K2003" s="86" t="n">
        <v>48715.839517713</v>
      </c>
      <c r="L2003" s="86" t="n">
        <v>0.269607759121282</v>
      </c>
      <c r="M2003" s="86" t="n">
        <v>0.100331855007775</v>
      </c>
      <c r="N2003" s="86" t="n">
        <v>0.0237245770520249</v>
      </c>
      <c r="Q2003" s="86"/>
      <c r="R2003" s="86"/>
      <c r="S2003" s="86"/>
      <c r="T2003" s="86"/>
      <c r="AE2003" s="86"/>
      <c r="AF2003" s="86"/>
      <c r="AG2003" s="86"/>
      <c r="AH2003" s="86"/>
      <c r="AI2003" s="86"/>
    </row>
    <row r="2004" customFormat="false" ht="13" hidden="false" customHeight="false" outlineLevel="0" collapsed="false">
      <c r="J2004" s="78" t="n">
        <v>2002</v>
      </c>
      <c r="K2004" s="86" t="n">
        <v>48740.196632876</v>
      </c>
      <c r="L2004" s="86" t="n">
        <v>0.26892011363023</v>
      </c>
      <c r="M2004" s="86" t="n">
        <v>0.0989740586918148</v>
      </c>
      <c r="N2004" s="86" t="n">
        <v>0.0243777455112328</v>
      </c>
      <c r="Q2004" s="86"/>
      <c r="R2004" s="86"/>
      <c r="S2004" s="86"/>
      <c r="T2004" s="86"/>
      <c r="AE2004" s="86"/>
      <c r="AF2004" s="86"/>
      <c r="AG2004" s="86"/>
      <c r="AH2004" s="86"/>
      <c r="AI2004" s="86"/>
    </row>
    <row r="2005" customFormat="false" ht="13" hidden="false" customHeight="false" outlineLevel="0" collapsed="false">
      <c r="J2005" s="78" t="n">
        <v>2003</v>
      </c>
      <c r="K2005" s="86" t="n">
        <v>48764.426643807</v>
      </c>
      <c r="L2005" s="86" t="n">
        <v>0.268455163145851</v>
      </c>
      <c r="M2005" s="86" t="n">
        <v>0.0958023702266693</v>
      </c>
      <c r="N2005" s="86" t="n">
        <v>0.0250988682555055</v>
      </c>
      <c r="Q2005" s="86"/>
      <c r="R2005" s="86"/>
      <c r="S2005" s="86"/>
      <c r="T2005" s="86"/>
      <c r="AE2005" s="86"/>
      <c r="AF2005" s="86"/>
      <c r="AG2005" s="86"/>
      <c r="AH2005" s="86"/>
      <c r="AI2005" s="86"/>
    </row>
    <row r="2006" customFormat="false" ht="13" hidden="false" customHeight="false" outlineLevel="0" collapsed="false">
      <c r="J2006" s="78" t="n">
        <v>2004</v>
      </c>
      <c r="K2006" s="86" t="n">
        <v>48788.830237419</v>
      </c>
      <c r="L2006" s="86" t="n">
        <v>0.268342901823277</v>
      </c>
      <c r="M2006" s="86" t="n">
        <v>0.0911370724541502</v>
      </c>
      <c r="N2006" s="86" t="n">
        <v>0.0257199740890301</v>
      </c>
      <c r="Q2006" s="86"/>
      <c r="R2006" s="86"/>
      <c r="S2006" s="86"/>
      <c r="T2006" s="86"/>
      <c r="AE2006" s="86"/>
      <c r="AF2006" s="86"/>
      <c r="AG2006" s="86"/>
      <c r="AH2006" s="86"/>
      <c r="AI2006" s="86"/>
    </row>
    <row r="2007" customFormat="false" ht="13" hidden="false" customHeight="false" outlineLevel="0" collapsed="false">
      <c r="J2007" s="78" t="n">
        <v>2005</v>
      </c>
      <c r="K2007" s="86" t="n">
        <v>48812.986358946</v>
      </c>
      <c r="L2007" s="86" t="n">
        <v>0.268614299639386</v>
      </c>
      <c r="M2007" s="86" t="n">
        <v>0.0860330238637355</v>
      </c>
      <c r="N2007" s="86" t="n">
        <v>0.0261182477607486</v>
      </c>
      <c r="Q2007" s="86"/>
      <c r="R2007" s="86"/>
      <c r="S2007" s="86"/>
      <c r="T2007" s="86"/>
      <c r="AE2007" s="86"/>
      <c r="AF2007" s="86"/>
      <c r="AG2007" s="86"/>
      <c r="AH2007" s="86"/>
      <c r="AI2007" s="86"/>
    </row>
    <row r="2008" customFormat="false" ht="13" hidden="false" customHeight="false" outlineLevel="0" collapsed="false">
      <c r="J2008" s="78" t="n">
        <v>2006</v>
      </c>
      <c r="K2008" s="86" t="n">
        <v>48837.499343815</v>
      </c>
      <c r="L2008" s="86" t="n">
        <v>0.269206077494243</v>
      </c>
      <c r="M2008" s="86" t="n">
        <v>0.0819443408845467</v>
      </c>
      <c r="N2008" s="86" t="n">
        <v>0.026277271033924</v>
      </c>
      <c r="Q2008" s="86"/>
      <c r="R2008" s="86"/>
      <c r="S2008" s="86"/>
      <c r="T2008" s="86"/>
      <c r="AE2008" s="86"/>
      <c r="AF2008" s="86"/>
      <c r="AG2008" s="86"/>
      <c r="AH2008" s="86"/>
      <c r="AI2008" s="86"/>
    </row>
    <row r="2009" customFormat="false" ht="13" hidden="false" customHeight="false" outlineLevel="0" collapsed="false">
      <c r="J2009" s="78" t="n">
        <v>2007</v>
      </c>
      <c r="K2009" s="86" t="n">
        <v>48861.675611142</v>
      </c>
      <c r="L2009" s="86" t="n">
        <v>0.26997472417875</v>
      </c>
      <c r="M2009" s="86" t="n">
        <v>0.0802050604189152</v>
      </c>
      <c r="N2009" s="86" t="n">
        <v>0.0262004838744908</v>
      </c>
      <c r="Q2009" s="86"/>
      <c r="R2009" s="86"/>
      <c r="S2009" s="86"/>
      <c r="T2009" s="86"/>
      <c r="AE2009" s="86"/>
      <c r="AF2009" s="86"/>
      <c r="AG2009" s="86"/>
      <c r="AH2009" s="86"/>
      <c r="AI2009" s="86"/>
    </row>
    <row r="2010" customFormat="false" ht="13" hidden="false" customHeight="false" outlineLevel="0" collapsed="false">
      <c r="J2010" s="78" t="n">
        <v>2008</v>
      </c>
      <c r="K2010" s="86" t="n">
        <v>48886.05817703</v>
      </c>
      <c r="L2010" s="86" t="n">
        <v>0.270823428218887</v>
      </c>
      <c r="M2010" s="86" t="n">
        <v>0.0818161365296544</v>
      </c>
      <c r="N2010" s="86" t="n">
        <v>0.0258860022687289</v>
      </c>
      <c r="Q2010" s="86"/>
      <c r="R2010" s="86"/>
      <c r="S2010" s="86"/>
      <c r="T2010" s="86"/>
      <c r="AE2010" s="86"/>
      <c r="AF2010" s="86"/>
      <c r="AG2010" s="86"/>
      <c r="AH2010" s="86"/>
      <c r="AI2010" s="86"/>
    </row>
    <row r="2011" customFormat="false" ht="13" hidden="false" customHeight="false" outlineLevel="0" collapsed="false">
      <c r="J2011" s="78" t="n">
        <v>2009</v>
      </c>
      <c r="K2011" s="86" t="n">
        <v>48910.279362359</v>
      </c>
      <c r="L2011" s="86" t="n">
        <v>0.271689018654151</v>
      </c>
      <c r="M2011" s="86" t="n">
        <v>0.0868295427175238</v>
      </c>
      <c r="N2011" s="86" t="n">
        <v>0.0254072992549099</v>
      </c>
      <c r="Q2011" s="86"/>
      <c r="R2011" s="86"/>
      <c r="S2011" s="86"/>
      <c r="T2011" s="86"/>
      <c r="AE2011" s="86"/>
      <c r="AF2011" s="86"/>
      <c r="AG2011" s="86"/>
      <c r="AH2011" s="86"/>
      <c r="AI2011" s="86"/>
    </row>
    <row r="2012" customFormat="false" ht="13" hidden="false" customHeight="false" outlineLevel="0" collapsed="false">
      <c r="J2012" s="78" t="n">
        <v>2010</v>
      </c>
      <c r="K2012" s="86" t="n">
        <v>48934.4478946409</v>
      </c>
      <c r="L2012" s="86" t="n">
        <v>0.272540225371487</v>
      </c>
      <c r="M2012" s="86" t="n">
        <v>0.0940782134867954</v>
      </c>
      <c r="N2012" s="86" t="n">
        <v>0.0248855894047305</v>
      </c>
      <c r="Q2012" s="86"/>
      <c r="R2012" s="86"/>
      <c r="S2012" s="86"/>
      <c r="T2012" s="86"/>
      <c r="AE2012" s="86"/>
      <c r="AF2012" s="86"/>
      <c r="AG2012" s="86"/>
      <c r="AH2012" s="86"/>
      <c r="AI2012" s="86"/>
    </row>
    <row r="2013" customFormat="false" ht="13" hidden="false" customHeight="false" outlineLevel="0" collapsed="false">
      <c r="J2013" s="78" t="n">
        <v>2011</v>
      </c>
      <c r="K2013" s="86" t="n">
        <v>48958.911163419</v>
      </c>
      <c r="L2013" s="86" t="n">
        <v>0.273335555015391</v>
      </c>
      <c r="M2013" s="86" t="n">
        <v>0.101738516008637</v>
      </c>
      <c r="N2013" s="86" t="n">
        <v>0.0243838904146993</v>
      </c>
      <c r="Q2013" s="86"/>
      <c r="R2013" s="86"/>
      <c r="S2013" s="86"/>
      <c r="T2013" s="86"/>
      <c r="AE2013" s="86"/>
      <c r="AF2013" s="86"/>
      <c r="AG2013" s="86"/>
      <c r="AH2013" s="86"/>
      <c r="AI2013" s="86"/>
    </row>
    <row r="2014" customFormat="false" ht="13" hidden="false" customHeight="false" outlineLevel="0" collapsed="false">
      <c r="J2014" s="78" t="n">
        <v>2012</v>
      </c>
      <c r="K2014" s="86" t="n">
        <v>48983.390602753</v>
      </c>
      <c r="L2014" s="86" t="n">
        <v>0.274017603723048</v>
      </c>
      <c r="M2014" s="86" t="n">
        <v>0.108298259235471</v>
      </c>
      <c r="N2014" s="86" t="n">
        <v>0.02390962676324</v>
      </c>
      <c r="Q2014" s="86"/>
      <c r="R2014" s="86"/>
      <c r="S2014" s="86"/>
      <c r="T2014" s="86"/>
      <c r="AE2014" s="86"/>
      <c r="AF2014" s="86"/>
      <c r="AG2014" s="86"/>
      <c r="AH2014" s="86"/>
      <c r="AI2014" s="86"/>
    </row>
    <row r="2015" customFormat="false" ht="13" hidden="false" customHeight="false" outlineLevel="0" collapsed="false">
      <c r="J2015" s="78" t="n">
        <v>2013</v>
      </c>
      <c r="K2015" s="86" t="n">
        <v>49007.597197089</v>
      </c>
      <c r="L2015" s="86" t="n">
        <v>0.274526357388426</v>
      </c>
      <c r="M2015" s="86" t="n">
        <v>0.112925318593366</v>
      </c>
      <c r="N2015" s="86" t="n">
        <v>0.0234542739351575</v>
      </c>
      <c r="Q2015" s="86"/>
      <c r="R2015" s="86"/>
      <c r="S2015" s="86"/>
      <c r="T2015" s="86"/>
      <c r="AE2015" s="86"/>
      <c r="AF2015" s="86"/>
      <c r="AG2015" s="86"/>
      <c r="AH2015" s="86"/>
      <c r="AI2015" s="86"/>
    </row>
    <row r="2016" customFormat="false" ht="13" hidden="false" customHeight="false" outlineLevel="0" collapsed="false">
      <c r="J2016" s="78" t="n">
        <v>2014</v>
      </c>
      <c r="K2016" s="86" t="n">
        <v>49031.986284247</v>
      </c>
      <c r="L2016" s="86" t="n">
        <v>0.274777398391822</v>
      </c>
      <c r="M2016" s="86" t="n">
        <v>0.115503715241311</v>
      </c>
      <c r="N2016" s="86" t="n">
        <v>0.0229244956998979</v>
      </c>
      <c r="Q2016" s="86"/>
      <c r="R2016" s="86"/>
      <c r="S2016" s="86"/>
      <c r="T2016" s="86"/>
      <c r="AE2016" s="86"/>
      <c r="AF2016" s="86"/>
      <c r="AG2016" s="86"/>
      <c r="AH2016" s="86"/>
      <c r="AI2016" s="86"/>
    </row>
    <row r="2017" customFormat="false" ht="13" hidden="false" customHeight="false" outlineLevel="0" collapsed="false">
      <c r="J2017" s="78" t="n">
        <v>2015</v>
      </c>
      <c r="K2017" s="86" t="n">
        <v>49056.1946602919</v>
      </c>
      <c r="L2017" s="86" t="n">
        <v>0.274749064873931</v>
      </c>
      <c r="M2017" s="86" t="n">
        <v>0.116372547344596</v>
      </c>
      <c r="N2017" s="86" t="n">
        <v>0.0222679503115139</v>
      </c>
      <c r="Q2017" s="86"/>
      <c r="R2017" s="86"/>
      <c r="S2017" s="86"/>
      <c r="T2017" s="86"/>
      <c r="AE2017" s="86"/>
      <c r="AF2017" s="86"/>
      <c r="AG2017" s="86"/>
      <c r="AH2017" s="86"/>
      <c r="AI2017" s="86"/>
    </row>
    <row r="2018" customFormat="false" ht="13" hidden="false" customHeight="false" outlineLevel="0" collapsed="false">
      <c r="J2018" s="78" t="n">
        <v>2016</v>
      </c>
      <c r="K2018" s="86" t="n">
        <v>49080.38044549</v>
      </c>
      <c r="L2018" s="86" t="n">
        <v>0.274445066760862</v>
      </c>
      <c r="M2018" s="86" t="n">
        <v>0.11604113438073</v>
      </c>
      <c r="N2018" s="86" t="n">
        <v>0.0214516974375454</v>
      </c>
      <c r="Q2018" s="86"/>
      <c r="R2018" s="86"/>
      <c r="S2018" s="86"/>
      <c r="T2018" s="86"/>
      <c r="AE2018" s="86"/>
      <c r="AF2018" s="86"/>
      <c r="AG2018" s="86"/>
      <c r="AH2018" s="86"/>
      <c r="AI2018" s="86"/>
    </row>
    <row r="2019" customFormat="false" ht="13" hidden="false" customHeight="false" outlineLevel="0" collapsed="false">
      <c r="J2019" s="78" t="n">
        <v>2017</v>
      </c>
      <c r="K2019" s="86" t="n">
        <v>49104.79489686</v>
      </c>
      <c r="L2019" s="86" t="n">
        <v>0.273910125830134</v>
      </c>
      <c r="M2019" s="86" t="n">
        <v>0.114699437565789</v>
      </c>
      <c r="N2019" s="86" t="n">
        <v>0.0205616904287937</v>
      </c>
      <c r="Q2019" s="86"/>
      <c r="R2019" s="86"/>
      <c r="S2019" s="86"/>
      <c r="T2019" s="86"/>
      <c r="AE2019" s="86"/>
      <c r="AF2019" s="86"/>
      <c r="AG2019" s="86"/>
      <c r="AH2019" s="86"/>
      <c r="AI2019" s="86"/>
    </row>
    <row r="2020" customFormat="false" ht="13" hidden="false" customHeight="false" outlineLevel="0" collapsed="false">
      <c r="J2020" s="78" t="n">
        <v>2018</v>
      </c>
      <c r="K2020" s="86" t="n">
        <v>49129.095649246</v>
      </c>
      <c r="L2020" s="86" t="n">
        <v>0.273233229399919</v>
      </c>
      <c r="M2020" s="86" t="n">
        <v>0.11225135805236</v>
      </c>
      <c r="N2020" s="86" t="n">
        <v>0.0197812654370705</v>
      </c>
      <c r="Q2020" s="86"/>
      <c r="R2020" s="86"/>
      <c r="S2020" s="86"/>
      <c r="T2020" s="86"/>
      <c r="AE2020" s="86"/>
      <c r="AF2020" s="86"/>
      <c r="AG2020" s="86"/>
      <c r="AH2020" s="86"/>
      <c r="AI2020" s="86"/>
    </row>
    <row r="2021" customFormat="false" ht="13" hidden="false" customHeight="false" outlineLevel="0" collapsed="false">
      <c r="J2021" s="78" t="n">
        <v>2019</v>
      </c>
      <c r="K2021" s="86" t="n">
        <v>49153.362641797</v>
      </c>
      <c r="L2021" s="86" t="n">
        <v>0.272462401087311</v>
      </c>
      <c r="M2021" s="86" t="n">
        <v>0.10841880589659</v>
      </c>
      <c r="N2021" s="86" t="n">
        <v>0.019225727511395</v>
      </c>
      <c r="Q2021" s="86"/>
      <c r="R2021" s="86"/>
      <c r="S2021" s="86"/>
      <c r="T2021" s="86"/>
      <c r="AE2021" s="86"/>
      <c r="AF2021" s="86"/>
      <c r="AG2021" s="86"/>
      <c r="AH2021" s="86"/>
      <c r="AI2021" s="86"/>
    </row>
    <row r="2022" customFormat="false" ht="13" hidden="false" customHeight="false" outlineLevel="0" collapsed="false">
      <c r="J2022" s="78" t="n">
        <v>2020</v>
      </c>
      <c r="K2022" s="86" t="n">
        <v>49177.72280909</v>
      </c>
      <c r="L2022" s="86" t="n">
        <v>0.271657272001875</v>
      </c>
      <c r="M2022" s="86" t="n">
        <v>0.102917685427572</v>
      </c>
      <c r="N2022" s="86" t="n">
        <v>0.0188900261250257</v>
      </c>
      <c r="Q2022" s="86"/>
      <c r="R2022" s="86"/>
      <c r="S2022" s="86"/>
      <c r="T2022" s="86"/>
      <c r="AE2022" s="86"/>
      <c r="AF2022" s="86"/>
      <c r="AG2022" s="86"/>
      <c r="AH2022" s="86"/>
      <c r="AI2022" s="86"/>
    </row>
    <row r="2023" customFormat="false" ht="13" hidden="false" customHeight="false" outlineLevel="0" collapsed="false">
      <c r="J2023" s="78" t="n">
        <v>2021</v>
      </c>
      <c r="K2023" s="86" t="n">
        <v>49202.134685386</v>
      </c>
      <c r="L2023" s="86" t="n">
        <v>0.270885136059376</v>
      </c>
      <c r="M2023" s="86" t="n">
        <v>0.0957132806495083</v>
      </c>
      <c r="N2023" s="86" t="n">
        <v>0.0186447010755</v>
      </c>
      <c r="Q2023" s="86"/>
      <c r="R2023" s="86"/>
      <c r="S2023" s="86"/>
      <c r="T2023" s="86"/>
      <c r="AE2023" s="86"/>
      <c r="AF2023" s="86"/>
      <c r="AG2023" s="86"/>
      <c r="AH2023" s="86"/>
      <c r="AI2023" s="86"/>
    </row>
    <row r="2024" customFormat="false" ht="13" hidden="false" customHeight="false" outlineLevel="0" collapsed="false">
      <c r="J2024" s="78" t="n">
        <v>2022</v>
      </c>
      <c r="K2024" s="86" t="n">
        <v>49226.571830206</v>
      </c>
      <c r="L2024" s="86" t="n">
        <v>0.270211503597151</v>
      </c>
      <c r="M2024" s="86" t="n">
        <v>0.0875938730971848</v>
      </c>
      <c r="N2024" s="86" t="n">
        <v>0.0183596556908755</v>
      </c>
      <c r="Q2024" s="86"/>
      <c r="R2024" s="86"/>
      <c r="S2024" s="86"/>
      <c r="T2024" s="86"/>
      <c r="AE2024" s="86"/>
      <c r="AF2024" s="86"/>
      <c r="AG2024" s="86"/>
      <c r="AH2024" s="86"/>
      <c r="AI2024" s="86"/>
    </row>
    <row r="2025" customFormat="false" ht="13" hidden="false" customHeight="false" outlineLevel="0" collapsed="false">
      <c r="J2025" s="78" t="n">
        <v>2023</v>
      </c>
      <c r="K2025" s="86" t="n">
        <v>49251.007318445</v>
      </c>
      <c r="L2025" s="86" t="n">
        <v>0.269642009727238</v>
      </c>
      <c r="M2025" s="86" t="n">
        <v>0.0795694190996251</v>
      </c>
      <c r="N2025" s="86" t="n">
        <v>0.0179732111980629</v>
      </c>
      <c r="Q2025" s="86"/>
      <c r="R2025" s="86"/>
      <c r="S2025" s="86"/>
      <c r="T2025" s="86"/>
      <c r="AE2025" s="86"/>
      <c r="AF2025" s="86"/>
      <c r="AG2025" s="86"/>
      <c r="AH2025" s="86"/>
      <c r="AI2025" s="86"/>
    </row>
    <row r="2026" customFormat="false" ht="13" hidden="false" customHeight="false" outlineLevel="0" collapsed="false">
      <c r="J2026" s="78" t="n">
        <v>2024</v>
      </c>
      <c r="K2026" s="86" t="n">
        <v>49275.479464941</v>
      </c>
      <c r="L2026" s="86" t="n">
        <v>0.269189483851752</v>
      </c>
      <c r="M2026" s="86" t="n">
        <v>0.0726623597678352</v>
      </c>
      <c r="N2026" s="86" t="n">
        <v>0.017460356082354</v>
      </c>
      <c r="Q2026" s="86"/>
      <c r="R2026" s="86"/>
      <c r="S2026" s="86"/>
      <c r="T2026" s="86"/>
      <c r="AE2026" s="86"/>
      <c r="AF2026" s="86"/>
      <c r="AG2026" s="86"/>
      <c r="AH2026" s="86"/>
      <c r="AI2026" s="86"/>
    </row>
    <row r="2027" customFormat="false" ht="13" hidden="false" customHeight="false" outlineLevel="0" collapsed="false">
      <c r="J2027" s="78" t="n">
        <v>2025</v>
      </c>
      <c r="K2027" s="86" t="n">
        <v>49299.899657464</v>
      </c>
      <c r="L2027" s="86" t="n">
        <v>0.268847010089447</v>
      </c>
      <c r="M2027" s="86" t="n">
        <v>0.0677013419804583</v>
      </c>
      <c r="N2027" s="86" t="n">
        <v>0.0167632259022857</v>
      </c>
      <c r="Q2027" s="86"/>
      <c r="R2027" s="86"/>
      <c r="S2027" s="86"/>
      <c r="T2027" s="86"/>
      <c r="AE2027" s="86"/>
      <c r="AF2027" s="86"/>
      <c r="AG2027" s="86"/>
      <c r="AH2027" s="86"/>
      <c r="AI2027" s="86"/>
    </row>
    <row r="2028" customFormat="false" ht="13" hidden="false" customHeight="false" outlineLevel="0" collapsed="false">
      <c r="J2028" s="78" t="n">
        <v>2026</v>
      </c>
      <c r="K2028" s="86" t="n">
        <v>49324.316914819</v>
      </c>
      <c r="L2028" s="86" t="n">
        <v>0.268663453406138</v>
      </c>
      <c r="M2028" s="86" t="n">
        <v>0.0649152453262728</v>
      </c>
      <c r="N2028" s="86" t="n">
        <v>0.0158110700805572</v>
      </c>
      <c r="Q2028" s="86"/>
      <c r="R2028" s="86"/>
      <c r="S2028" s="86"/>
      <c r="T2028" s="86"/>
      <c r="AE2028" s="86"/>
      <c r="AF2028" s="86"/>
      <c r="AG2028" s="86"/>
      <c r="AH2028" s="86"/>
      <c r="AI2028" s="86"/>
    </row>
    <row r="2029" customFormat="false" ht="13" hidden="false" customHeight="false" outlineLevel="0" collapsed="false">
      <c r="J2029" s="78" t="n">
        <v>2027</v>
      </c>
      <c r="K2029" s="86" t="n">
        <v>49348.707327575</v>
      </c>
      <c r="L2029" s="86" t="n">
        <v>0.268676093219061</v>
      </c>
      <c r="M2029" s="86" t="n">
        <v>0.0642996426451691</v>
      </c>
      <c r="N2029" s="86" t="n">
        <v>0.014615491640149</v>
      </c>
      <c r="Q2029" s="86"/>
      <c r="R2029" s="86"/>
      <c r="S2029" s="86"/>
      <c r="T2029" s="86"/>
      <c r="AE2029" s="86"/>
      <c r="AF2029" s="86"/>
      <c r="AG2029" s="86"/>
      <c r="AH2029" s="86"/>
      <c r="AI2029" s="86"/>
    </row>
    <row r="2030" customFormat="false" ht="13" hidden="false" customHeight="false" outlineLevel="0" collapsed="false">
      <c r="J2030" s="78" t="n">
        <v>2028</v>
      </c>
      <c r="K2030" s="86" t="n">
        <v>49373.078555105</v>
      </c>
      <c r="L2030" s="86" t="n">
        <v>0.268844422081108</v>
      </c>
      <c r="M2030" s="86" t="n">
        <v>0.0655717844305014</v>
      </c>
      <c r="N2030" s="86" t="n">
        <v>0.0132966648756041</v>
      </c>
      <c r="Q2030" s="86"/>
      <c r="R2030" s="86"/>
      <c r="S2030" s="86"/>
      <c r="T2030" s="86"/>
      <c r="AE2030" s="86"/>
      <c r="AF2030" s="86"/>
      <c r="AG2030" s="86"/>
      <c r="AH2030" s="86"/>
      <c r="AI2030" s="86"/>
    </row>
    <row r="2031" customFormat="false" ht="13" hidden="false" customHeight="false" outlineLevel="0" collapsed="false">
      <c r="J2031" s="78" t="n">
        <v>2029</v>
      </c>
      <c r="K2031" s="86" t="n">
        <v>49397.458251361</v>
      </c>
      <c r="L2031" s="86" t="n">
        <v>0.26906464138248</v>
      </c>
      <c r="M2031" s="86" t="n">
        <v>0.068161054270078</v>
      </c>
      <c r="N2031" s="86" t="n">
        <v>0.0120158143933604</v>
      </c>
      <c r="Q2031" s="86"/>
      <c r="R2031" s="86"/>
      <c r="S2031" s="86"/>
      <c r="T2031" s="86"/>
      <c r="AE2031" s="86"/>
      <c r="AF2031" s="86"/>
      <c r="AG2031" s="86"/>
      <c r="AH2031" s="86"/>
      <c r="AI2031" s="86"/>
    </row>
    <row r="2032" customFormat="false" ht="13" hidden="false" customHeight="false" outlineLevel="0" collapsed="false">
      <c r="J2032" s="78" t="n">
        <v>2030</v>
      </c>
      <c r="K2032" s="86" t="n">
        <v>49421.901369068</v>
      </c>
      <c r="L2032" s="86" t="n">
        <v>0.269297013519577</v>
      </c>
      <c r="M2032" s="86" t="n">
        <v>0.0715045706986657</v>
      </c>
      <c r="N2032" s="86" t="n">
        <v>0.0109943357190497</v>
      </c>
      <c r="Q2032" s="86"/>
      <c r="R2032" s="86"/>
      <c r="S2032" s="86"/>
      <c r="T2032" s="86"/>
      <c r="AE2032" s="86"/>
      <c r="AF2032" s="86"/>
      <c r="AG2032" s="86"/>
      <c r="AH2032" s="86"/>
      <c r="AI2032" s="86"/>
    </row>
    <row r="2033" customFormat="false" ht="13" hidden="false" customHeight="false" outlineLevel="0" collapsed="false">
      <c r="J2033" s="78" t="n">
        <v>2031</v>
      </c>
      <c r="K2033" s="86" t="n">
        <v>49446.369072143</v>
      </c>
      <c r="L2033" s="86" t="n">
        <v>0.269546641235501</v>
      </c>
      <c r="M2033" s="86" t="n">
        <v>0.0750184704219739</v>
      </c>
      <c r="N2033" s="86" t="n">
        <v>0.0104685280827361</v>
      </c>
      <c r="Q2033" s="86"/>
      <c r="R2033" s="86"/>
      <c r="S2033" s="86"/>
      <c r="T2033" s="86"/>
      <c r="AE2033" s="86"/>
      <c r="AF2033" s="86"/>
      <c r="AG2033" s="86"/>
      <c r="AH2033" s="86"/>
      <c r="AI2033" s="86"/>
    </row>
    <row r="2034" customFormat="false" ht="13" hidden="false" customHeight="false" outlineLevel="0" collapsed="false">
      <c r="J2034" s="78" t="n">
        <v>2032</v>
      </c>
      <c r="K2034" s="86" t="n">
        <v>49470.782547506</v>
      </c>
      <c r="L2034" s="86" t="n">
        <v>0.269915102471173</v>
      </c>
      <c r="M2034" s="86" t="n">
        <v>0.0784195352724605</v>
      </c>
      <c r="N2034" s="86" t="n">
        <v>0.0105935667865553</v>
      </c>
      <c r="Q2034" s="86"/>
      <c r="R2034" s="86"/>
      <c r="S2034" s="86"/>
      <c r="T2034" s="86"/>
      <c r="AE2034" s="86"/>
      <c r="AF2034" s="86"/>
      <c r="AG2034" s="86"/>
      <c r="AH2034" s="86"/>
      <c r="AI2034" s="86"/>
    </row>
    <row r="2035" customFormat="false" ht="13" hidden="false" customHeight="false" outlineLevel="0" collapsed="false">
      <c r="J2035" s="78" t="n">
        <v>2033</v>
      </c>
      <c r="K2035" s="86" t="n">
        <v>49494.991626262</v>
      </c>
      <c r="L2035" s="86" t="n">
        <v>0.270442890546638</v>
      </c>
      <c r="M2035" s="86" t="n">
        <v>0.081469069763041</v>
      </c>
      <c r="N2035" s="86" t="n">
        <v>0.0113696428000155</v>
      </c>
      <c r="Q2035" s="86"/>
      <c r="R2035" s="86"/>
      <c r="S2035" s="86"/>
      <c r="T2035" s="86"/>
      <c r="AE2035" s="86"/>
      <c r="AF2035" s="86"/>
      <c r="AG2035" s="86"/>
      <c r="AH2035" s="86"/>
      <c r="AI2035" s="86"/>
    </row>
    <row r="2036" customFormat="false" ht="13" hidden="false" customHeight="false" outlineLevel="0" collapsed="false">
      <c r="J2036" s="78" t="n">
        <v>2034</v>
      </c>
      <c r="K2036" s="86" t="n">
        <v>49519.424071125</v>
      </c>
      <c r="L2036" s="86" t="n">
        <v>0.271173003776468</v>
      </c>
      <c r="M2036" s="86" t="n">
        <v>0.0837384154173094</v>
      </c>
      <c r="N2036" s="86" t="n">
        <v>0.0127134754597959</v>
      </c>
      <c r="Q2036" s="86"/>
      <c r="R2036" s="86"/>
      <c r="S2036" s="86"/>
      <c r="T2036" s="86"/>
      <c r="AE2036" s="86"/>
      <c r="AF2036" s="86"/>
      <c r="AG2036" s="86"/>
      <c r="AH2036" s="86"/>
      <c r="AI2036" s="86"/>
    </row>
    <row r="2037" customFormat="false" ht="13" hidden="false" customHeight="false" outlineLevel="0" collapsed="false">
      <c r="J2037" s="78" t="n">
        <v>2035</v>
      </c>
      <c r="K2037" s="86" t="n">
        <v>49543.814805759</v>
      </c>
      <c r="L2037" s="86" t="n">
        <v>0.272068706012823</v>
      </c>
      <c r="M2037" s="86" t="n">
        <v>0.0850243803896334</v>
      </c>
      <c r="N2037" s="86" t="n">
        <v>0.0145396031362476</v>
      </c>
      <c r="Q2037" s="86"/>
      <c r="R2037" s="86"/>
      <c r="S2037" s="86"/>
      <c r="T2037" s="86"/>
      <c r="AE2037" s="86"/>
      <c r="AF2037" s="86"/>
      <c r="AG2037" s="86"/>
      <c r="AH2037" s="86"/>
      <c r="AI2037" s="86"/>
    </row>
    <row r="2038" customFormat="false" ht="13" hidden="false" customHeight="false" outlineLevel="0" collapsed="false">
      <c r="J2038" s="78" t="n">
        <v>2036</v>
      </c>
      <c r="K2038" s="86" t="n">
        <v>49568.320474465</v>
      </c>
      <c r="L2038" s="86" t="n">
        <v>0.272947970005356</v>
      </c>
      <c r="M2038" s="86" t="n">
        <v>0.0855451246204697</v>
      </c>
      <c r="N2038" s="86" t="n">
        <v>0.0167246530713609</v>
      </c>
      <c r="Q2038" s="86"/>
      <c r="R2038" s="86"/>
      <c r="S2038" s="86"/>
      <c r="T2038" s="86"/>
      <c r="AE2038" s="86"/>
      <c r="AF2038" s="86"/>
      <c r="AG2038" s="86"/>
      <c r="AH2038" s="86"/>
      <c r="AI2038" s="86"/>
    </row>
    <row r="2039" customFormat="false" ht="13" hidden="false" customHeight="false" outlineLevel="0" collapsed="false">
      <c r="J2039" s="78" t="n">
        <v>2037</v>
      </c>
      <c r="K2039" s="86" t="n">
        <v>49592.754324555</v>
      </c>
      <c r="L2039" s="86" t="n">
        <v>0.273528334975485</v>
      </c>
      <c r="M2039" s="86" t="n">
        <v>0.085392204314324</v>
      </c>
      <c r="N2039" s="86" t="n">
        <v>0.0191165855515603</v>
      </c>
      <c r="Q2039" s="86"/>
      <c r="R2039" s="86"/>
      <c r="S2039" s="86"/>
      <c r="T2039" s="86"/>
      <c r="AE2039" s="86"/>
      <c r="AF2039" s="86"/>
      <c r="AG2039" s="86"/>
      <c r="AH2039" s="86"/>
      <c r="AI2039" s="86"/>
    </row>
    <row r="2040" customFormat="false" ht="13" hidden="false" customHeight="false" outlineLevel="0" collapsed="false">
      <c r="J2040" s="78" t="n">
        <v>2038</v>
      </c>
      <c r="K2040" s="86" t="n">
        <v>49617.109968956</v>
      </c>
      <c r="L2040" s="86" t="n">
        <v>0.273641100842344</v>
      </c>
      <c r="M2040" s="86" t="n">
        <v>0.0846051947633033</v>
      </c>
      <c r="N2040" s="86" t="n">
        <v>0.0215009985102516</v>
      </c>
      <c r="Q2040" s="86"/>
      <c r="R2040" s="86"/>
      <c r="S2040" s="86"/>
      <c r="T2040" s="86"/>
      <c r="AE2040" s="86"/>
      <c r="AF2040" s="86"/>
      <c r="AG2040" s="86"/>
      <c r="AH2040" s="86"/>
      <c r="AI2040" s="86"/>
    </row>
    <row r="2041" customFormat="false" ht="13" hidden="false" customHeight="false" outlineLevel="0" collapsed="false">
      <c r="J2041" s="78" t="n">
        <v>2039</v>
      </c>
      <c r="K2041" s="86" t="n">
        <v>49641.549818965</v>
      </c>
      <c r="L2041" s="86" t="n">
        <v>0.27325569074034</v>
      </c>
      <c r="M2041" s="86" t="n">
        <v>0.0832480234330313</v>
      </c>
      <c r="N2041" s="86" t="n">
        <v>0.0237057694429495</v>
      </c>
      <c r="Q2041" s="86"/>
      <c r="R2041" s="86"/>
      <c r="S2041" s="86"/>
      <c r="T2041" s="86"/>
      <c r="AE2041" s="86"/>
      <c r="AF2041" s="86"/>
      <c r="AG2041" s="86"/>
      <c r="AH2041" s="86"/>
      <c r="AI2041" s="86"/>
    </row>
    <row r="2042" customFormat="false" ht="13" hidden="false" customHeight="false" outlineLevel="0" collapsed="false">
      <c r="J2042" s="78" t="n">
        <v>2040</v>
      </c>
      <c r="K2042" s="86" t="n">
        <v>49665.990672379</v>
      </c>
      <c r="L2042" s="86" t="n">
        <v>0.27244606217841</v>
      </c>
      <c r="M2042" s="86" t="n">
        <v>0.0813343873307999</v>
      </c>
      <c r="N2042" s="86" t="n">
        <v>0.0255455948565947</v>
      </c>
      <c r="Q2042" s="86"/>
      <c r="R2042" s="86"/>
      <c r="S2042" s="86"/>
      <c r="T2042" s="86"/>
      <c r="AE2042" s="86"/>
      <c r="AF2042" s="86"/>
      <c r="AG2042" s="86"/>
      <c r="AH2042" s="86"/>
      <c r="AI2042" s="86"/>
    </row>
    <row r="2043" customFormat="false" ht="13" hidden="false" customHeight="false" outlineLevel="0" collapsed="false">
      <c r="J2043" s="78" t="n">
        <v>2041</v>
      </c>
      <c r="K2043" s="86" t="n">
        <v>49690.466977502</v>
      </c>
      <c r="L2043" s="86" t="n">
        <v>0.271380539812185</v>
      </c>
      <c r="M2043" s="86" t="n">
        <v>0.0790780133697698</v>
      </c>
      <c r="N2043" s="86" t="n">
        <v>0.0269052777901819</v>
      </c>
      <c r="Q2043" s="86"/>
      <c r="R2043" s="86"/>
      <c r="S2043" s="86"/>
      <c r="T2043" s="86"/>
      <c r="AE2043" s="86"/>
      <c r="AF2043" s="86"/>
      <c r="AG2043" s="86"/>
      <c r="AH2043" s="86"/>
      <c r="AI2043" s="86"/>
    </row>
    <row r="2044" customFormat="false" ht="13" hidden="false" customHeight="false" outlineLevel="0" collapsed="false">
      <c r="J2044" s="78" t="n">
        <v>2042</v>
      </c>
      <c r="K2044" s="86" t="n">
        <v>49714.943613022</v>
      </c>
      <c r="L2044" s="86" t="n">
        <v>0.270258046738094</v>
      </c>
      <c r="M2044" s="86" t="n">
        <v>0.0769701200642332</v>
      </c>
      <c r="N2044" s="86" t="n">
        <v>0.0278084286244521</v>
      </c>
      <c r="Q2044" s="86"/>
      <c r="R2044" s="86"/>
      <c r="S2044" s="86"/>
      <c r="T2044" s="86"/>
      <c r="AE2044" s="86"/>
      <c r="AF2044" s="86"/>
      <c r="AG2044" s="86"/>
      <c r="AH2044" s="86"/>
      <c r="AI2044" s="86"/>
    </row>
    <row r="2045" customFormat="false" ht="13" hidden="false" customHeight="false" outlineLevel="0" collapsed="false">
      <c r="J2045" s="78" t="n">
        <v>2043</v>
      </c>
      <c r="K2045" s="86" t="n">
        <v>49739.319603372</v>
      </c>
      <c r="L2045" s="86" t="n">
        <v>0.269200229676383</v>
      </c>
      <c r="M2045" s="86" t="n">
        <v>0.07557377160488</v>
      </c>
      <c r="N2045" s="86" t="n">
        <v>0.0284112332526933</v>
      </c>
      <c r="Q2045" s="86"/>
      <c r="R2045" s="86"/>
      <c r="S2045" s="86"/>
      <c r="T2045" s="86"/>
      <c r="AE2045" s="86"/>
      <c r="AF2045" s="86"/>
      <c r="AG2045" s="86"/>
      <c r="AH2045" s="86"/>
      <c r="AI2045" s="86"/>
    </row>
    <row r="2046" customFormat="false" ht="13" hidden="false" customHeight="false" outlineLevel="0" collapsed="false">
      <c r="J2046" s="78" t="n">
        <v>2044</v>
      </c>
      <c r="K2046" s="86" t="n">
        <v>49763.681037644</v>
      </c>
      <c r="L2046" s="86" t="n">
        <v>0.268240995995245</v>
      </c>
      <c r="M2046" s="86" t="n">
        <v>0.075252685106685</v>
      </c>
      <c r="N2046" s="86" t="n">
        <v>0.0288222192818005</v>
      </c>
      <c r="Q2046" s="86"/>
      <c r="R2046" s="86"/>
      <c r="S2046" s="86"/>
      <c r="T2046" s="86"/>
      <c r="AE2046" s="86"/>
      <c r="AF2046" s="86"/>
      <c r="AG2046" s="86"/>
      <c r="AH2046" s="86"/>
      <c r="AI2046" s="86"/>
    </row>
    <row r="2047" customFormat="false" ht="13" hidden="false" customHeight="false" outlineLevel="0" collapsed="false">
      <c r="J2047" s="78" t="n">
        <v>2045</v>
      </c>
      <c r="K2047" s="86" t="n">
        <v>49787.884135536</v>
      </c>
      <c r="L2047" s="86" t="n">
        <v>0.267366869450408</v>
      </c>
      <c r="M2047" s="86" t="n">
        <v>0.0759546527993685</v>
      </c>
      <c r="N2047" s="86" t="n">
        <v>0.0290431447504608</v>
      </c>
      <c r="Q2047" s="86"/>
      <c r="R2047" s="86"/>
      <c r="S2047" s="86"/>
      <c r="T2047" s="86"/>
      <c r="AE2047" s="86"/>
      <c r="AF2047" s="86"/>
      <c r="AG2047" s="86"/>
      <c r="AH2047" s="86"/>
      <c r="AI2047" s="86"/>
    </row>
    <row r="2048" customFormat="false" ht="13" hidden="false" customHeight="false" outlineLevel="0" collapsed="false">
      <c r="J2048" s="78" t="n">
        <v>2046</v>
      </c>
      <c r="K2048" s="86" t="n">
        <v>49812.332052697</v>
      </c>
      <c r="L2048" s="86" t="n">
        <v>0.266569218991678</v>
      </c>
      <c r="M2048" s="86" t="n">
        <v>0.0772086640558353</v>
      </c>
      <c r="N2048" s="86" t="n">
        <v>0.029080927499102</v>
      </c>
      <c r="Q2048" s="86"/>
      <c r="R2048" s="86"/>
      <c r="S2048" s="86"/>
      <c r="T2048" s="86"/>
      <c r="AE2048" s="86"/>
      <c r="AF2048" s="86"/>
      <c r="AG2048" s="86"/>
      <c r="AH2048" s="86"/>
      <c r="AI2048" s="86"/>
    </row>
    <row r="2049" customFormat="false" ht="13" hidden="false" customHeight="false" outlineLevel="0" collapsed="false">
      <c r="J2049" s="78" t="n">
        <v>2047</v>
      </c>
      <c r="K2049" s="86" t="n">
        <v>49836.65090506</v>
      </c>
      <c r="L2049" s="86" t="n">
        <v>0.265829809236453</v>
      </c>
      <c r="M2049" s="86" t="n">
        <v>0.0784035429121465</v>
      </c>
      <c r="N2049" s="86" t="n">
        <v>0.0289581069033238</v>
      </c>
      <c r="Q2049" s="86"/>
      <c r="R2049" s="86"/>
      <c r="S2049" s="86"/>
      <c r="T2049" s="86"/>
      <c r="AE2049" s="86"/>
      <c r="AF2049" s="86"/>
      <c r="AG2049" s="86"/>
      <c r="AH2049" s="86"/>
      <c r="AI2049" s="86"/>
    </row>
    <row r="2050" customFormat="false" ht="13" hidden="false" customHeight="false" outlineLevel="0" collapsed="false">
      <c r="J2050" s="78" t="n">
        <v>2048</v>
      </c>
      <c r="K2050" s="86" t="n">
        <v>49860.90124703</v>
      </c>
      <c r="L2050" s="86" t="n">
        <v>0.265141698183325</v>
      </c>
      <c r="M2050" s="86" t="n">
        <v>0.0790993007435518</v>
      </c>
      <c r="N2050" s="86" t="n">
        <v>0.0287395339306831</v>
      </c>
      <c r="Q2050" s="86"/>
      <c r="R2050" s="86"/>
      <c r="S2050" s="86"/>
      <c r="T2050" s="86"/>
      <c r="AE2050" s="86"/>
      <c r="AF2050" s="86"/>
      <c r="AG2050" s="86"/>
      <c r="AH2050" s="86"/>
      <c r="AI2050" s="86"/>
    </row>
    <row r="2051" customFormat="false" ht="13" hidden="false" customHeight="false" outlineLevel="0" collapsed="false">
      <c r="J2051" s="78" t="n">
        <v>2049</v>
      </c>
      <c r="K2051" s="86" t="n">
        <v>49885.334197967</v>
      </c>
      <c r="L2051" s="86" t="n">
        <v>0.264501064095788</v>
      </c>
      <c r="M2051" s="86" t="n">
        <v>0.0790964287749346</v>
      </c>
      <c r="N2051" s="86" t="n">
        <v>0.0285395806706458</v>
      </c>
      <c r="Q2051" s="86"/>
      <c r="R2051" s="86"/>
      <c r="S2051" s="86"/>
      <c r="T2051" s="86"/>
      <c r="AE2051" s="86"/>
      <c r="AF2051" s="86"/>
      <c r="AG2051" s="86"/>
      <c r="AH2051" s="86"/>
      <c r="AI2051" s="86"/>
    </row>
    <row r="2052" customFormat="false" ht="13" hidden="false" customHeight="false" outlineLevel="0" collapsed="false">
      <c r="J2052" s="78" t="n">
        <v>2050</v>
      </c>
      <c r="K2052" s="86" t="n">
        <v>49909.735324474</v>
      </c>
      <c r="L2052" s="86" t="n">
        <v>0.263940583583703</v>
      </c>
      <c r="M2052" s="86" t="n">
        <v>0.0784343659180036</v>
      </c>
      <c r="N2052" s="86" t="n">
        <v>0.0285059539193576</v>
      </c>
      <c r="Q2052" s="86"/>
      <c r="R2052" s="86"/>
      <c r="S2052" s="86"/>
      <c r="T2052" s="86"/>
      <c r="AE2052" s="86"/>
      <c r="AF2052" s="86"/>
      <c r="AG2052" s="86"/>
      <c r="AH2052" s="86"/>
      <c r="AI2052" s="86"/>
    </row>
    <row r="2053" customFormat="false" ht="13" hidden="false" customHeight="false" outlineLevel="0" collapsed="false">
      <c r="J2053" s="78" t="n">
        <v>2051</v>
      </c>
      <c r="K2053" s="86" t="n">
        <v>49934.182554478</v>
      </c>
      <c r="L2053" s="86" t="n">
        <v>0.263462966583499</v>
      </c>
      <c r="M2053" s="86" t="n">
        <v>0.0772393410861256</v>
      </c>
      <c r="N2053" s="86" t="n">
        <v>0.0288119502195378</v>
      </c>
      <c r="Q2053" s="86"/>
      <c r="R2053" s="86"/>
      <c r="S2053" s="86"/>
      <c r="T2053" s="86"/>
      <c r="AE2053" s="86"/>
      <c r="AF2053" s="86"/>
      <c r="AG2053" s="86"/>
      <c r="AH2053" s="86"/>
      <c r="AI2053" s="86"/>
    </row>
    <row r="2054" customFormat="false" ht="13" hidden="false" customHeight="false" outlineLevel="0" collapsed="false">
      <c r="J2054" s="78" t="n">
        <v>2052</v>
      </c>
      <c r="K2054" s="86" t="n">
        <v>49958.577568732</v>
      </c>
      <c r="L2054" s="86" t="n">
        <v>0.263045615617801</v>
      </c>
      <c r="M2054" s="86" t="n">
        <v>0.0758111142585557</v>
      </c>
      <c r="N2054" s="86" t="n">
        <v>0.0296839072483308</v>
      </c>
      <c r="Q2054" s="86"/>
      <c r="R2054" s="86"/>
      <c r="S2054" s="86"/>
      <c r="T2054" s="86"/>
      <c r="AE2054" s="86"/>
      <c r="AF2054" s="86"/>
      <c r="AG2054" s="86"/>
      <c r="AH2054" s="86"/>
      <c r="AI2054" s="86"/>
    </row>
    <row r="2055" customFormat="false" ht="13" hidden="false" customHeight="false" outlineLevel="0" collapsed="false">
      <c r="J2055" s="78" t="n">
        <v>2053</v>
      </c>
      <c r="K2055" s="86" t="n">
        <v>49983.030632201</v>
      </c>
      <c r="L2055" s="86" t="n">
        <v>0.262671534111163</v>
      </c>
      <c r="M2055" s="86" t="n">
        <v>0.0746004727476754</v>
      </c>
      <c r="N2055" s="86" t="n">
        <v>0.0312917742108367</v>
      </c>
      <c r="Q2055" s="86"/>
      <c r="R2055" s="86"/>
      <c r="S2055" s="86"/>
      <c r="T2055" s="86"/>
      <c r="AE2055" s="86"/>
      <c r="AF2055" s="86"/>
      <c r="AG2055" s="86"/>
      <c r="AH2055" s="86"/>
      <c r="AI2055" s="86"/>
    </row>
    <row r="2056" customFormat="false" ht="13" hidden="false" customHeight="false" outlineLevel="0" collapsed="false">
      <c r="J2056" s="78" t="n">
        <v>2054</v>
      </c>
      <c r="K2056" s="86" t="n">
        <v>50007.25881262</v>
      </c>
      <c r="L2056" s="86" t="n">
        <v>0.262405996945289</v>
      </c>
      <c r="M2056" s="86" t="n">
        <v>0.074141771588958</v>
      </c>
      <c r="N2056" s="86" t="n">
        <v>0.0336635889552221</v>
      </c>
      <c r="Q2056" s="86"/>
      <c r="R2056" s="86"/>
      <c r="S2056" s="86"/>
      <c r="T2056" s="86"/>
      <c r="AE2056" s="86"/>
      <c r="AF2056" s="86"/>
      <c r="AG2056" s="86"/>
      <c r="AH2056" s="86"/>
      <c r="AI2056" s="86"/>
    </row>
    <row r="2057" customFormat="false" ht="13" hidden="false" customHeight="false" outlineLevel="0" collapsed="false">
      <c r="J2057" s="78" t="n">
        <v>2055</v>
      </c>
      <c r="K2057" s="86" t="n">
        <v>50031.689418522</v>
      </c>
      <c r="L2057" s="86" t="n">
        <v>0.262310969853162</v>
      </c>
      <c r="M2057" s="86" t="n">
        <v>0.0746645283069029</v>
      </c>
      <c r="N2057" s="86" t="n">
        <v>0.0365669470714768</v>
      </c>
      <c r="Q2057" s="86"/>
      <c r="R2057" s="86"/>
      <c r="S2057" s="86"/>
      <c r="T2057" s="86"/>
      <c r="AE2057" s="86"/>
      <c r="AF2057" s="86"/>
      <c r="AG2057" s="86"/>
      <c r="AH2057" s="86"/>
      <c r="AI2057" s="86"/>
    </row>
    <row r="2058" customFormat="false" ht="13" hidden="false" customHeight="false" outlineLevel="0" collapsed="false">
      <c r="J2058" s="78" t="n">
        <v>2056</v>
      </c>
      <c r="K2058" s="86" t="n">
        <v>50056.101260656</v>
      </c>
      <c r="L2058" s="86" t="n">
        <v>0.262438704929588</v>
      </c>
      <c r="M2058" s="86" t="n">
        <v>0.0758709038193767</v>
      </c>
      <c r="N2058" s="86" t="n">
        <v>0.0395918176664852</v>
      </c>
      <c r="Q2058" s="86"/>
      <c r="R2058" s="86"/>
      <c r="S2058" s="86"/>
      <c r="T2058" s="86"/>
      <c r="AE2058" s="86"/>
      <c r="AF2058" s="86"/>
      <c r="AG2058" s="86"/>
      <c r="AH2058" s="86"/>
      <c r="AI2058" s="86"/>
    </row>
    <row r="2059" customFormat="false" ht="13" hidden="false" customHeight="false" outlineLevel="0" collapsed="false">
      <c r="J2059" s="78" t="n">
        <v>2057</v>
      </c>
      <c r="K2059" s="86" t="n">
        <v>50080.472449854</v>
      </c>
      <c r="L2059" s="86" t="n">
        <v>0.262807858136129</v>
      </c>
      <c r="M2059" s="86" t="n">
        <v>0.076818934171328</v>
      </c>
      <c r="N2059" s="86" t="n">
        <v>0.0423479739397751</v>
      </c>
      <c r="Q2059" s="86"/>
      <c r="R2059" s="86"/>
      <c r="S2059" s="86"/>
      <c r="T2059" s="86"/>
      <c r="AE2059" s="86"/>
      <c r="AF2059" s="86"/>
      <c r="AG2059" s="86"/>
      <c r="AH2059" s="86"/>
      <c r="AI2059" s="86"/>
    </row>
    <row r="2060" customFormat="false" ht="13" hidden="false" customHeight="false" outlineLevel="0" collapsed="false">
      <c r="J2060" s="78" t="n">
        <v>2058</v>
      </c>
      <c r="K2060" s="86" t="n">
        <v>50104.994584224</v>
      </c>
      <c r="L2060" s="86" t="n">
        <v>0.263320926267288</v>
      </c>
      <c r="M2060" s="86" t="n">
        <v>0.0766823210272689</v>
      </c>
      <c r="N2060" s="86" t="n">
        <v>0.044610334904299</v>
      </c>
      <c r="Q2060" s="86"/>
      <c r="R2060" s="86"/>
      <c r="S2060" s="86"/>
      <c r="T2060" s="86"/>
      <c r="AE2060" s="86"/>
      <c r="AF2060" s="86"/>
      <c r="AG2060" s="86"/>
      <c r="AH2060" s="86"/>
      <c r="AI2060" s="86"/>
    </row>
    <row r="2061" customFormat="false" ht="13" hidden="false" customHeight="false" outlineLevel="0" collapsed="false">
      <c r="J2061" s="78" t="n">
        <v>2059</v>
      </c>
      <c r="K2061" s="86" t="n">
        <v>50129.395103394</v>
      </c>
      <c r="L2061" s="86" t="n">
        <v>0.263800502022655</v>
      </c>
      <c r="M2061" s="86" t="n">
        <v>0.0751578306937872</v>
      </c>
      <c r="N2061" s="86" t="n">
        <v>0.046291174782316</v>
      </c>
      <c r="Q2061" s="86"/>
      <c r="R2061" s="86"/>
      <c r="S2061" s="86"/>
      <c r="T2061" s="86"/>
      <c r="AE2061" s="86"/>
      <c r="AF2061" s="86"/>
      <c r="AG2061" s="86"/>
      <c r="AH2061" s="86"/>
      <c r="AI2061" s="86"/>
    </row>
    <row r="2062" customFormat="false" ht="13" hidden="false" customHeight="false" outlineLevel="0" collapsed="false">
      <c r="J2062" s="78" t="n">
        <v>2060</v>
      </c>
      <c r="K2062" s="86" t="n">
        <v>50153.810408447</v>
      </c>
      <c r="L2062" s="86" t="n">
        <v>0.264142729782736</v>
      </c>
      <c r="M2062" s="86" t="n">
        <v>0.0726204861623809</v>
      </c>
      <c r="N2062" s="86" t="n">
        <v>0.047421146772442</v>
      </c>
      <c r="Q2062" s="86"/>
      <c r="R2062" s="86"/>
      <c r="S2062" s="86"/>
      <c r="T2062" s="86"/>
      <c r="AE2062" s="86"/>
      <c r="AF2062" s="86"/>
      <c r="AG2062" s="86"/>
      <c r="AH2062" s="86"/>
      <c r="AI2062" s="86"/>
    </row>
    <row r="2063" customFormat="false" ht="13" hidden="false" customHeight="false" outlineLevel="0" collapsed="false">
      <c r="J2063" s="78" t="n">
        <v>2061</v>
      </c>
      <c r="K2063" s="86" t="n">
        <v>50178.200279877</v>
      </c>
      <c r="L2063" s="86" t="n">
        <v>0.264284652971987</v>
      </c>
      <c r="M2063" s="86" t="n">
        <v>0.0696885935252579</v>
      </c>
      <c r="N2063" s="86" t="n">
        <v>0.0480263660501899</v>
      </c>
      <c r="Q2063" s="86"/>
      <c r="R2063" s="86"/>
      <c r="S2063" s="86"/>
      <c r="T2063" s="86"/>
      <c r="AE2063" s="86"/>
      <c r="AF2063" s="86"/>
      <c r="AG2063" s="86"/>
      <c r="AH2063" s="86"/>
      <c r="AI2063" s="86"/>
    </row>
    <row r="2064" customFormat="false" ht="13" hidden="false" customHeight="false" outlineLevel="0" collapsed="false">
      <c r="J2064" s="78" t="n">
        <v>2062</v>
      </c>
      <c r="K2064" s="86" t="n">
        <v>50202.668374332</v>
      </c>
      <c r="L2064" s="86" t="n">
        <v>0.26427211715684</v>
      </c>
      <c r="M2064" s="86" t="n">
        <v>0.0670296253429369</v>
      </c>
      <c r="N2064" s="86" t="n">
        <v>0.0481834108059511</v>
      </c>
      <c r="Q2064" s="86"/>
      <c r="R2064" s="86"/>
      <c r="S2064" s="86"/>
      <c r="T2064" s="86"/>
      <c r="AE2064" s="86"/>
      <c r="AF2064" s="86"/>
      <c r="AG2064" s="86"/>
      <c r="AH2064" s="86"/>
      <c r="AI2064" s="86"/>
    </row>
    <row r="2065" customFormat="false" ht="13" hidden="false" customHeight="false" outlineLevel="0" collapsed="false">
      <c r="J2065" s="78" t="n">
        <v>2063</v>
      </c>
      <c r="K2065" s="86" t="n">
        <v>50227.071772383</v>
      </c>
      <c r="L2065" s="86" t="n">
        <v>0.26422989846409</v>
      </c>
      <c r="M2065" s="86" t="n">
        <v>0.065447081358521</v>
      </c>
      <c r="N2065" s="86" t="n">
        <v>0.0479784676364029</v>
      </c>
      <c r="Q2065" s="86"/>
      <c r="R2065" s="86"/>
      <c r="S2065" s="86"/>
      <c r="T2065" s="86"/>
      <c r="AE2065" s="86"/>
      <c r="AF2065" s="86"/>
      <c r="AG2065" s="86"/>
      <c r="AH2065" s="86"/>
      <c r="AI2065" s="86"/>
    </row>
    <row r="2066" customFormat="false" ht="13" hidden="false" customHeight="false" outlineLevel="0" collapsed="false">
      <c r="J2066" s="78" t="n">
        <v>2064</v>
      </c>
      <c r="K2066" s="86" t="n">
        <v>50251.442752583</v>
      </c>
      <c r="L2066" s="86" t="n">
        <v>0.264284365175197</v>
      </c>
      <c r="M2066" s="86" t="n">
        <v>0.0655497395923137</v>
      </c>
      <c r="N2066" s="86" t="n">
        <v>0.0475241448326488</v>
      </c>
      <c r="Q2066" s="86"/>
      <c r="R2066" s="86"/>
      <c r="S2066" s="86"/>
      <c r="T2066" s="86"/>
      <c r="AE2066" s="86"/>
      <c r="AF2066" s="86"/>
      <c r="AG2066" s="86"/>
      <c r="AH2066" s="86"/>
      <c r="AI2066" s="86"/>
    </row>
    <row r="2067" customFormat="false" ht="13" hidden="false" customHeight="false" outlineLevel="0" collapsed="false">
      <c r="J2067" s="78" t="n">
        <v>2065</v>
      </c>
      <c r="K2067" s="86" t="n">
        <v>50275.887597752</v>
      </c>
      <c r="L2067" s="86" t="n">
        <v>0.264483516995645</v>
      </c>
      <c r="M2067" s="86" t="n">
        <v>0.0675310308092823</v>
      </c>
      <c r="N2067" s="86" t="n">
        <v>0.046927632190303</v>
      </c>
      <c r="Q2067" s="86"/>
      <c r="R2067" s="86"/>
      <c r="S2067" s="86"/>
      <c r="T2067" s="86"/>
      <c r="AE2067" s="86"/>
      <c r="AF2067" s="86"/>
      <c r="AG2067" s="86"/>
      <c r="AH2067" s="86"/>
      <c r="AI2067" s="86"/>
    </row>
    <row r="2068" customFormat="false" ht="13" hidden="false" customHeight="false" outlineLevel="0" collapsed="false">
      <c r="J2068" s="78" t="n">
        <v>2066</v>
      </c>
      <c r="K2068" s="86" t="n">
        <v>50300.339668324</v>
      </c>
      <c r="L2068" s="86" t="n">
        <v>0.264810751539409</v>
      </c>
      <c r="M2068" s="86" t="n">
        <v>0.0709477856704588</v>
      </c>
      <c r="N2068" s="86" t="n">
        <v>0.0462731032869426</v>
      </c>
      <c r="Q2068" s="86"/>
      <c r="R2068" s="86"/>
      <c r="S2068" s="86"/>
      <c r="T2068" s="86"/>
      <c r="AE2068" s="86"/>
      <c r="AF2068" s="86"/>
      <c r="AG2068" s="86"/>
      <c r="AH2068" s="86"/>
      <c r="AI2068" s="86"/>
    </row>
    <row r="2069" customFormat="false" ht="13" hidden="false" customHeight="false" outlineLevel="0" collapsed="false">
      <c r="J2069" s="78" t="n">
        <v>2067</v>
      </c>
      <c r="K2069" s="86" t="n">
        <v>50324.767800459</v>
      </c>
      <c r="L2069" s="86" t="n">
        <v>0.265196418199733</v>
      </c>
      <c r="M2069" s="86" t="n">
        <v>0.07497826779003</v>
      </c>
      <c r="N2069" s="86" t="n">
        <v>0.0456243803954726</v>
      </c>
      <c r="Q2069" s="86"/>
      <c r="R2069" s="86"/>
      <c r="S2069" s="86"/>
      <c r="T2069" s="86"/>
      <c r="AE2069" s="86"/>
      <c r="AF2069" s="86"/>
      <c r="AG2069" s="86"/>
      <c r="AH2069" s="86"/>
      <c r="AI2069" s="86"/>
    </row>
    <row r="2070" customFormat="false" ht="13" hidden="false" customHeight="false" outlineLevel="0" collapsed="false">
      <c r="J2070" s="78" t="n">
        <v>2068</v>
      </c>
      <c r="K2070" s="86" t="n">
        <v>50349.174147271</v>
      </c>
      <c r="L2070" s="86" t="n">
        <v>0.265599879864466</v>
      </c>
      <c r="M2070" s="86" t="n">
        <v>0.078911133221253</v>
      </c>
      <c r="N2070" s="86" t="n">
        <v>0.044986188946693</v>
      </c>
      <c r="Q2070" s="86"/>
      <c r="R2070" s="86"/>
      <c r="S2070" s="86"/>
      <c r="T2070" s="86"/>
      <c r="AE2070" s="86"/>
      <c r="AF2070" s="86"/>
      <c r="AG2070" s="86"/>
      <c r="AH2070" s="86"/>
      <c r="AI2070" s="86"/>
    </row>
    <row r="2071" customFormat="false" ht="13" hidden="false" customHeight="false" outlineLevel="0" collapsed="false">
      <c r="J2071" s="78" t="n">
        <v>2069</v>
      </c>
      <c r="K2071" s="86" t="n">
        <v>50373.585636351</v>
      </c>
      <c r="L2071" s="86" t="n">
        <v>0.266060889613146</v>
      </c>
      <c r="M2071" s="86" t="n">
        <v>0.0821060457635354</v>
      </c>
      <c r="N2071" s="86" t="n">
        <v>0.0442999368034456</v>
      </c>
      <c r="Q2071" s="86"/>
      <c r="R2071" s="86"/>
      <c r="S2071" s="86"/>
      <c r="T2071" s="86"/>
      <c r="AE2071" s="86"/>
      <c r="AF2071" s="86"/>
      <c r="AG2071" s="86"/>
      <c r="AH2071" s="86"/>
      <c r="AI2071" s="86"/>
    </row>
    <row r="2072" customFormat="false" ht="13" hidden="false" customHeight="false" outlineLevel="0" collapsed="false">
      <c r="J2072" s="78" t="n">
        <v>2070</v>
      </c>
      <c r="K2072" s="86" t="n">
        <v>50398.094867919</v>
      </c>
      <c r="L2072" s="86" t="n">
        <v>0.266676609415303</v>
      </c>
      <c r="M2072" s="86" t="n">
        <v>0.0840211494748143</v>
      </c>
      <c r="N2072" s="86" t="n">
        <v>0.0435188068607695</v>
      </c>
      <c r="Q2072" s="86"/>
      <c r="R2072" s="86"/>
      <c r="S2072" s="86"/>
      <c r="T2072" s="86"/>
      <c r="AE2072" s="86"/>
      <c r="AF2072" s="86"/>
      <c r="AG2072" s="86"/>
      <c r="AH2072" s="86"/>
      <c r="AI2072" s="86"/>
    </row>
    <row r="2073" customFormat="false" ht="13" hidden="false" customHeight="false" outlineLevel="0" collapsed="false">
      <c r="J2073" s="78" t="n">
        <v>2071</v>
      </c>
      <c r="K2073" s="86" t="n">
        <v>50422.45916724</v>
      </c>
      <c r="L2073" s="86" t="n">
        <v>0.267490493737335</v>
      </c>
      <c r="M2073" s="86" t="n">
        <v>0.0841844979607292</v>
      </c>
      <c r="N2073" s="86" t="n">
        <v>0.0426296254274636</v>
      </c>
      <c r="Q2073" s="86"/>
      <c r="R2073" s="86"/>
      <c r="S2073" s="86"/>
      <c r="T2073" s="86"/>
      <c r="AE2073" s="86"/>
      <c r="AF2073" s="86"/>
      <c r="AG2073" s="86"/>
      <c r="AH2073" s="86"/>
      <c r="AI2073" s="86"/>
    </row>
    <row r="2074" customFormat="false" ht="13" hidden="false" customHeight="false" outlineLevel="0" collapsed="false">
      <c r="J2074" s="78" t="n">
        <v>2072</v>
      </c>
      <c r="K2074" s="86" t="n">
        <v>50446.936316716</v>
      </c>
      <c r="L2074" s="86" t="n">
        <v>0.268498847006755</v>
      </c>
      <c r="M2074" s="86" t="n">
        <v>0.0823800022005743</v>
      </c>
      <c r="N2074" s="86" t="n">
        <v>0.0416640971550579</v>
      </c>
      <c r="Q2074" s="86"/>
      <c r="R2074" s="86"/>
      <c r="S2074" s="86"/>
      <c r="T2074" s="86"/>
      <c r="AE2074" s="86"/>
      <c r="AF2074" s="86"/>
      <c r="AG2074" s="86"/>
      <c r="AH2074" s="86"/>
      <c r="AI2074" s="86"/>
    </row>
    <row r="2075" customFormat="false" ht="13" hidden="false" customHeight="false" outlineLevel="0" collapsed="false">
      <c r="J2075" s="78" t="n">
        <v>2073</v>
      </c>
      <c r="K2075" s="86" t="n">
        <v>50471.352751136</v>
      </c>
      <c r="L2075" s="86" t="n">
        <v>0.269634355144639</v>
      </c>
      <c r="M2075" s="86" t="n">
        <v>0.0787785375104906</v>
      </c>
      <c r="N2075" s="86" t="n">
        <v>0.0406977261376506</v>
      </c>
      <c r="Q2075" s="86"/>
      <c r="R2075" s="86"/>
      <c r="S2075" s="86"/>
      <c r="T2075" s="86"/>
      <c r="AE2075" s="86"/>
      <c r="AF2075" s="86"/>
      <c r="AG2075" s="86"/>
      <c r="AH2075" s="86"/>
      <c r="AI2075" s="86"/>
    </row>
    <row r="2076" customFormat="false" ht="13" hidden="false" customHeight="false" outlineLevel="0" collapsed="false">
      <c r="J2076" s="78" t="n">
        <v>2074</v>
      </c>
      <c r="K2076" s="86" t="n">
        <v>50495.753609689</v>
      </c>
      <c r="L2076" s="86" t="n">
        <v>0.270753736236852</v>
      </c>
      <c r="M2076" s="86" t="n">
        <v>0.0737727783108071</v>
      </c>
      <c r="N2076" s="86" t="n">
        <v>0.0398095586969543</v>
      </c>
      <c r="Q2076" s="86"/>
      <c r="R2076" s="86"/>
      <c r="S2076" s="86"/>
      <c r="T2076" s="86"/>
      <c r="AE2076" s="86"/>
      <c r="AF2076" s="86"/>
      <c r="AG2076" s="86"/>
      <c r="AH2076" s="86"/>
      <c r="AI2076" s="86"/>
    </row>
    <row r="2077" customFormat="false" ht="13" hidden="false" customHeight="false" outlineLevel="0" collapsed="false">
      <c r="J2077" s="78" t="n">
        <v>2075</v>
      </c>
      <c r="K2077" s="86" t="n">
        <v>50520.209888893</v>
      </c>
      <c r="L2077" s="86" t="n">
        <v>0.27163694584229</v>
      </c>
      <c r="M2077" s="86" t="n">
        <v>0.067840013000009</v>
      </c>
      <c r="N2077" s="86" t="n">
        <v>0.0390221219023265</v>
      </c>
      <c r="Q2077" s="86"/>
      <c r="R2077" s="86"/>
      <c r="S2077" s="86"/>
      <c r="T2077" s="86"/>
      <c r="AE2077" s="86"/>
      <c r="AF2077" s="86"/>
      <c r="AG2077" s="86"/>
      <c r="AH2077" s="86"/>
      <c r="AI2077" s="86"/>
    </row>
    <row r="2078" customFormat="false" ht="13" hidden="false" customHeight="false" outlineLevel="0" collapsed="false">
      <c r="J2078" s="78" t="n">
        <v>2076</v>
      </c>
      <c r="K2078" s="86" t="n">
        <v>50544.583621962</v>
      </c>
      <c r="L2078" s="86" t="n">
        <v>0.272145996737623</v>
      </c>
      <c r="M2078" s="86" t="n">
        <v>0.0619921599594633</v>
      </c>
      <c r="N2078" s="86" t="n">
        <v>0.0383148925306026</v>
      </c>
      <c r="Q2078" s="86"/>
      <c r="R2078" s="86"/>
      <c r="S2078" s="86"/>
      <c r="T2078" s="86"/>
      <c r="AE2078" s="86"/>
      <c r="AF2078" s="86"/>
      <c r="AG2078" s="86"/>
      <c r="AH2078" s="86"/>
      <c r="AI2078" s="86"/>
    </row>
    <row r="2079" customFormat="false" ht="13" hidden="false" customHeight="false" outlineLevel="0" collapsed="false">
      <c r="J2079" s="78" t="n">
        <v>2077</v>
      </c>
      <c r="K2079" s="86" t="n">
        <v>50569.009515365</v>
      </c>
      <c r="L2079" s="86" t="n">
        <v>0.272192525337342</v>
      </c>
      <c r="M2079" s="86" t="n">
        <v>0.0577961665733111</v>
      </c>
      <c r="N2079" s="86" t="n">
        <v>0.0375914564602658</v>
      </c>
      <c r="Q2079" s="86"/>
      <c r="R2079" s="86"/>
      <c r="S2079" s="86"/>
      <c r="T2079" s="86"/>
      <c r="AE2079" s="86"/>
      <c r="AF2079" s="86"/>
      <c r="AG2079" s="86"/>
      <c r="AH2079" s="86"/>
      <c r="AI2079" s="86"/>
    </row>
    <row r="2080" customFormat="false" ht="13" hidden="false" customHeight="false" outlineLevel="0" collapsed="false">
      <c r="J2080" s="78" t="n">
        <v>2078</v>
      </c>
      <c r="K2080" s="86" t="n">
        <v>50593.529595376</v>
      </c>
      <c r="L2080" s="86" t="n">
        <v>0.27175557855467</v>
      </c>
      <c r="M2080" s="86" t="n">
        <v>0.0567029232908567</v>
      </c>
      <c r="N2080" s="86" t="n">
        <v>0.0367435108724042</v>
      </c>
      <c r="Q2080" s="86"/>
      <c r="R2080" s="86"/>
      <c r="S2080" s="86"/>
      <c r="T2080" s="86"/>
      <c r="AE2080" s="86"/>
      <c r="AF2080" s="86"/>
      <c r="AG2080" s="86"/>
      <c r="AH2080" s="86"/>
      <c r="AI2080" s="86"/>
    </row>
    <row r="2081" customFormat="false" ht="13" hidden="false" customHeight="false" outlineLevel="0" collapsed="false">
      <c r="J2081" s="78" t="n">
        <v>2079</v>
      </c>
      <c r="K2081" s="86" t="n">
        <v>50617.757177555</v>
      </c>
      <c r="L2081" s="86" t="n">
        <v>0.270921916213996</v>
      </c>
      <c r="M2081" s="86" t="n">
        <v>0.0588529791266542</v>
      </c>
      <c r="N2081" s="86" t="n">
        <v>0.0356936295627752</v>
      </c>
      <c r="Q2081" s="86"/>
      <c r="R2081" s="86"/>
      <c r="S2081" s="86"/>
      <c r="T2081" s="86"/>
      <c r="AE2081" s="86"/>
      <c r="AF2081" s="86"/>
      <c r="AG2081" s="86"/>
      <c r="AH2081" s="86"/>
      <c r="AI2081" s="86"/>
    </row>
    <row r="2082" customFormat="false" ht="13" hidden="false" customHeight="false" outlineLevel="0" collapsed="false">
      <c r="J2082" s="78" t="n">
        <v>2080</v>
      </c>
      <c r="K2082" s="86" t="n">
        <v>50642.179244102</v>
      </c>
      <c r="L2082" s="86" t="n">
        <v>0.269940104778678</v>
      </c>
      <c r="M2082" s="86" t="n">
        <v>0.0630784266978364</v>
      </c>
      <c r="N2082" s="86" t="n">
        <v>0.0343793259803568</v>
      </c>
      <c r="Q2082" s="86"/>
      <c r="R2082" s="86"/>
      <c r="S2082" s="86"/>
      <c r="T2082" s="86"/>
      <c r="AE2082" s="86"/>
      <c r="AF2082" s="86"/>
      <c r="AG2082" s="86"/>
      <c r="AH2082" s="86"/>
      <c r="AI2082" s="86"/>
    </row>
    <row r="2083" customFormat="false" ht="13" hidden="false" customHeight="false" outlineLevel="0" collapsed="false">
      <c r="J2083" s="78" t="n">
        <v>2081</v>
      </c>
      <c r="K2083" s="86" t="n">
        <v>50666.405993103</v>
      </c>
      <c r="L2083" s="86" t="n">
        <v>0.269016504646729</v>
      </c>
      <c r="M2083" s="86" t="n">
        <v>0.067553549006615</v>
      </c>
      <c r="N2083" s="86" t="n">
        <v>0.0327945903163966</v>
      </c>
      <c r="Q2083" s="86"/>
      <c r="R2083" s="86"/>
      <c r="S2083" s="86"/>
      <c r="T2083" s="86"/>
      <c r="AE2083" s="86"/>
      <c r="AF2083" s="86"/>
      <c r="AG2083" s="86"/>
      <c r="AH2083" s="86"/>
      <c r="AI2083" s="86"/>
    </row>
    <row r="2084" customFormat="false" ht="13" hidden="false" customHeight="false" outlineLevel="0" collapsed="false">
      <c r="J2084" s="78" t="n">
        <v>2082</v>
      </c>
      <c r="K2084" s="86" t="n">
        <v>50690.861431267</v>
      </c>
      <c r="L2084" s="86" t="n">
        <v>0.268284975486091</v>
      </c>
      <c r="M2084" s="86" t="n">
        <v>0.0709852769932226</v>
      </c>
      <c r="N2084" s="86" t="n">
        <v>0.0310672407804815</v>
      </c>
      <c r="Q2084" s="86"/>
      <c r="R2084" s="86"/>
      <c r="S2084" s="86"/>
      <c r="T2084" s="86"/>
      <c r="AE2084" s="86"/>
      <c r="AF2084" s="86"/>
      <c r="AG2084" s="86"/>
      <c r="AH2084" s="86"/>
      <c r="AI2084" s="86"/>
    </row>
    <row r="2085" customFormat="false" ht="13" hidden="false" customHeight="false" outlineLevel="0" collapsed="false">
      <c r="J2085" s="78" t="n">
        <v>2083</v>
      </c>
      <c r="K2085" s="86" t="n">
        <v>50715.249870587</v>
      </c>
      <c r="L2085" s="86" t="n">
        <v>0.267745413581663</v>
      </c>
      <c r="M2085" s="86" t="n">
        <v>0.0728072872623699</v>
      </c>
      <c r="N2085" s="86" t="n">
        <v>0.0294437773080057</v>
      </c>
      <c r="Q2085" s="86"/>
      <c r="R2085" s="86"/>
      <c r="S2085" s="86"/>
      <c r="T2085" s="86"/>
      <c r="AE2085" s="86"/>
      <c r="AF2085" s="86"/>
      <c r="AG2085" s="86"/>
      <c r="AH2085" s="86"/>
      <c r="AI2085" s="86"/>
    </row>
    <row r="2086" customFormat="false" ht="13" hidden="false" customHeight="false" outlineLevel="0" collapsed="false">
      <c r="J2086" s="78" t="n">
        <v>2084</v>
      </c>
      <c r="K2086" s="86" t="n">
        <v>50739.746340465</v>
      </c>
      <c r="L2086" s="86" t="n">
        <v>0.267350839678083</v>
      </c>
      <c r="M2086" s="86" t="n">
        <v>0.0732661857091463</v>
      </c>
      <c r="N2086" s="86" t="n">
        <v>0.028036793889116</v>
      </c>
      <c r="Q2086" s="86"/>
      <c r="R2086" s="86"/>
      <c r="S2086" s="86"/>
      <c r="T2086" s="86"/>
      <c r="AE2086" s="86"/>
      <c r="AF2086" s="86"/>
      <c r="AG2086" s="86"/>
      <c r="AH2086" s="86"/>
      <c r="AI2086" s="86"/>
    </row>
    <row r="2087" customFormat="false" ht="13" hidden="false" customHeight="false" outlineLevel="0" collapsed="false">
      <c r="J2087" s="78" t="n">
        <v>2085</v>
      </c>
      <c r="K2087" s="86" t="n">
        <v>50764.109613911</v>
      </c>
      <c r="L2087" s="86" t="n">
        <v>0.267093485965642</v>
      </c>
      <c r="M2087" s="86" t="n">
        <v>0.0729208519888741</v>
      </c>
      <c r="N2087" s="86" t="n">
        <v>0.0268470541375966</v>
      </c>
      <c r="Q2087" s="86"/>
      <c r="R2087" s="86"/>
      <c r="S2087" s="86"/>
      <c r="T2087" s="86"/>
      <c r="AE2087" s="86"/>
      <c r="AF2087" s="86"/>
      <c r="AG2087" s="86"/>
      <c r="AH2087" s="86"/>
      <c r="AI2087" s="86"/>
    </row>
    <row r="2088" customFormat="false" ht="13" hidden="false" customHeight="false" outlineLevel="0" collapsed="false">
      <c r="J2088" s="78" t="n">
        <v>2086</v>
      </c>
      <c r="K2088" s="86" t="n">
        <v>50788.470667044</v>
      </c>
      <c r="L2088" s="86" t="n">
        <v>0.26697667249601</v>
      </c>
      <c r="M2088" s="86" t="n">
        <v>0.07232094274744</v>
      </c>
      <c r="N2088" s="86" t="n">
        <v>0.0258080919657516</v>
      </c>
      <c r="Q2088" s="86"/>
      <c r="R2088" s="86"/>
      <c r="S2088" s="86"/>
      <c r="T2088" s="86"/>
      <c r="AE2088" s="86"/>
      <c r="AF2088" s="86"/>
      <c r="AG2088" s="86"/>
      <c r="AH2088" s="86"/>
      <c r="AI2088" s="86"/>
    </row>
    <row r="2089" customFormat="false" ht="13" hidden="false" customHeight="false" outlineLevel="0" collapsed="false">
      <c r="J2089" s="78" t="n">
        <v>2087</v>
      </c>
      <c r="K2089" s="86" t="n">
        <v>50812.61566288</v>
      </c>
      <c r="L2089" s="86" t="n">
        <v>0.267035743466413</v>
      </c>
      <c r="M2089" s="86" t="n">
        <v>0.0717949008996496</v>
      </c>
      <c r="N2089" s="86" t="n">
        <v>0.0248463342168914</v>
      </c>
      <c r="Q2089" s="86"/>
      <c r="R2089" s="86"/>
      <c r="S2089" s="86"/>
      <c r="T2089" s="86"/>
      <c r="AE2089" s="86"/>
      <c r="AF2089" s="86"/>
      <c r="AG2089" s="86"/>
      <c r="AH2089" s="86"/>
      <c r="AI2089" s="86"/>
    </row>
    <row r="2090" customFormat="false" ht="13" hidden="false" customHeight="false" outlineLevel="0" collapsed="false">
      <c r="J2090" s="78" t="n">
        <v>2088</v>
      </c>
      <c r="K2090" s="86" t="n">
        <v>50836.752651655</v>
      </c>
      <c r="L2090" s="86" t="n">
        <v>0.267323241146155</v>
      </c>
      <c r="M2090" s="86" t="n">
        <v>0.0712110668853757</v>
      </c>
      <c r="N2090" s="86" t="n">
        <v>0.0238622017588177</v>
      </c>
      <c r="Q2090" s="86"/>
      <c r="R2090" s="86"/>
      <c r="S2090" s="86"/>
      <c r="T2090" s="86"/>
      <c r="AE2090" s="86"/>
      <c r="AF2090" s="86"/>
      <c r="AG2090" s="86"/>
      <c r="AH2090" s="86"/>
      <c r="AI2090" s="86"/>
    </row>
    <row r="2091" customFormat="false" ht="13" hidden="false" customHeight="false" outlineLevel="0" collapsed="false">
      <c r="J2091" s="78" t="n">
        <v>2089</v>
      </c>
      <c r="K2091" s="86" t="n">
        <v>50861.163601939</v>
      </c>
      <c r="L2091" s="86" t="n">
        <v>0.267787987893684</v>
      </c>
      <c r="M2091" s="86" t="n">
        <v>0.0703585393639352</v>
      </c>
      <c r="N2091" s="86" t="n">
        <v>0.022807276235811</v>
      </c>
      <c r="Q2091" s="86"/>
      <c r="R2091" s="86"/>
      <c r="S2091" s="86"/>
      <c r="T2091" s="86"/>
      <c r="AE2091" s="86"/>
      <c r="AF2091" s="86"/>
      <c r="AG2091" s="86"/>
      <c r="AH2091" s="86"/>
      <c r="AI2091" s="86"/>
    </row>
    <row r="2092" customFormat="false" ht="13" hidden="false" customHeight="false" outlineLevel="0" collapsed="false">
      <c r="J2092" s="78" t="n">
        <v>2090</v>
      </c>
      <c r="K2092" s="86" t="n">
        <v>50885.448289826</v>
      </c>
      <c r="L2092" s="86" t="n">
        <v>0.268342477606117</v>
      </c>
      <c r="M2092" s="86" t="n">
        <v>0.0693910883827659</v>
      </c>
      <c r="N2092" s="86" t="n">
        <v>0.0217173201233388</v>
      </c>
      <c r="Q2092" s="86"/>
      <c r="R2092" s="86"/>
      <c r="S2092" s="86"/>
      <c r="T2092" s="86"/>
      <c r="AE2092" s="86"/>
      <c r="AF2092" s="86"/>
      <c r="AG2092" s="86"/>
      <c r="AH2092" s="86"/>
      <c r="AI2092" s="86"/>
    </row>
    <row r="2093" customFormat="false" ht="13" hidden="false" customHeight="false" outlineLevel="0" collapsed="false">
      <c r="J2093" s="78" t="n">
        <v>2091</v>
      </c>
      <c r="K2093" s="86" t="n">
        <v>50909.611147328</v>
      </c>
      <c r="L2093" s="86" t="n">
        <v>0.268935418155144</v>
      </c>
      <c r="M2093" s="86" t="n">
        <v>0.0687773974862039</v>
      </c>
      <c r="N2093" s="86" t="n">
        <v>0.020647823767378</v>
      </c>
      <c r="Q2093" s="86"/>
      <c r="R2093" s="86"/>
      <c r="S2093" s="86"/>
      <c r="T2093" s="86"/>
      <c r="AE2093" s="86"/>
      <c r="AF2093" s="86"/>
      <c r="AG2093" s="86"/>
      <c r="AH2093" s="86"/>
      <c r="AI2093" s="86"/>
    </row>
    <row r="2094" customFormat="false" ht="13" hidden="false" customHeight="false" outlineLevel="0" collapsed="false">
      <c r="J2094" s="78" t="n">
        <v>2092</v>
      </c>
      <c r="K2094" s="86" t="n">
        <v>50933.707442907</v>
      </c>
      <c r="L2094" s="86" t="n">
        <v>0.269548364725487</v>
      </c>
      <c r="M2094" s="86" t="n">
        <v>0.0690064831264972</v>
      </c>
      <c r="N2094" s="86" t="n">
        <v>0.019696748433553</v>
      </c>
      <c r="Q2094" s="86"/>
      <c r="R2094" s="86"/>
      <c r="S2094" s="86"/>
      <c r="T2094" s="86"/>
      <c r="AE2094" s="86"/>
      <c r="AF2094" s="86"/>
      <c r="AG2094" s="86"/>
      <c r="AH2094" s="86"/>
      <c r="AI2094" s="86"/>
    </row>
    <row r="2095" customFormat="false" ht="13" hidden="false" customHeight="false" outlineLevel="0" collapsed="false">
      <c r="J2095" s="78" t="n">
        <v>2093</v>
      </c>
      <c r="K2095" s="86" t="n">
        <v>50958.241753519</v>
      </c>
      <c r="L2095" s="86" t="n">
        <v>0.270090106937705</v>
      </c>
      <c r="M2095" s="86" t="n">
        <v>0.0702363252954574</v>
      </c>
      <c r="N2095" s="86" t="n">
        <v>0.0189837644925004</v>
      </c>
      <c r="Q2095" s="86"/>
      <c r="R2095" s="86"/>
      <c r="S2095" s="86"/>
      <c r="T2095" s="86"/>
      <c r="AE2095" s="86"/>
      <c r="AF2095" s="86"/>
      <c r="AG2095" s="86"/>
      <c r="AH2095" s="86"/>
      <c r="AI2095" s="86"/>
    </row>
    <row r="2096" customFormat="false" ht="13" hidden="false" customHeight="false" outlineLevel="0" collapsed="false">
      <c r="J2096" s="78" t="n">
        <v>2094</v>
      </c>
      <c r="K2096" s="86" t="n">
        <v>50984.242023336</v>
      </c>
      <c r="L2096" s="86" t="n">
        <v>0.27048934984721</v>
      </c>
      <c r="M2096" s="86" t="n">
        <v>0.0722565357708351</v>
      </c>
      <c r="N2096" s="86" t="n">
        <v>0.0185721294408488</v>
      </c>
      <c r="Q2096" s="86"/>
      <c r="R2096" s="86"/>
      <c r="S2096" s="86"/>
      <c r="T2096" s="86"/>
      <c r="AE2096" s="86"/>
      <c r="AF2096" s="86"/>
      <c r="AG2096" s="86"/>
      <c r="AH2096" s="86"/>
      <c r="AI2096" s="86"/>
    </row>
    <row r="2097" customFormat="false" ht="13" hidden="false" customHeight="false" outlineLevel="0" collapsed="false">
      <c r="J2097" s="78" t="n">
        <v>2095</v>
      </c>
      <c r="K2097" s="86" t="n">
        <v>51009.613140829</v>
      </c>
      <c r="L2097" s="86" t="n">
        <v>0.270690304045646</v>
      </c>
      <c r="M2097" s="86" t="n">
        <v>0.074697869999612</v>
      </c>
      <c r="N2097" s="86" t="n">
        <v>0.0184303660403465</v>
      </c>
      <c r="Q2097" s="86"/>
      <c r="R2097" s="86"/>
      <c r="S2097" s="86"/>
      <c r="T2097" s="86"/>
      <c r="AE2097" s="86"/>
      <c r="AF2097" s="86"/>
      <c r="AG2097" s="86"/>
      <c r="AH2097" s="86"/>
      <c r="AI2097" s="86"/>
    </row>
    <row r="2098" customFormat="false" ht="13" hidden="false" customHeight="false" outlineLevel="0" collapsed="false">
      <c r="J2098" s="78" t="n">
        <v>2096</v>
      </c>
      <c r="K2098" s="86" t="n">
        <v>51034.15759576</v>
      </c>
      <c r="L2098" s="86" t="n">
        <v>0.270738756316088</v>
      </c>
      <c r="M2098" s="86" t="n">
        <v>0.0770758336672212</v>
      </c>
      <c r="N2098" s="86" t="n">
        <v>0.0184745447248844</v>
      </c>
      <c r="Q2098" s="86"/>
      <c r="R2098" s="86"/>
      <c r="S2098" s="86"/>
      <c r="T2098" s="86"/>
      <c r="AE2098" s="86"/>
      <c r="AF2098" s="86"/>
      <c r="AG2098" s="86"/>
      <c r="AH2098" s="86"/>
      <c r="AI2098" s="86"/>
    </row>
    <row r="2099" customFormat="false" ht="13" hidden="false" customHeight="false" outlineLevel="0" collapsed="false">
      <c r="J2099" s="78" t="n">
        <v>2097</v>
      </c>
      <c r="K2099" s="86" t="n">
        <v>51058.396310408</v>
      </c>
      <c r="L2099" s="86" t="n">
        <v>0.270730921639244</v>
      </c>
      <c r="M2099" s="86" t="n">
        <v>0.0790929730936644</v>
      </c>
      <c r="N2099" s="86" t="n">
        <v>0.0184902280100866</v>
      </c>
      <c r="Q2099" s="86"/>
      <c r="R2099" s="86"/>
      <c r="S2099" s="86"/>
      <c r="T2099" s="86"/>
      <c r="AE2099" s="86"/>
      <c r="AF2099" s="86"/>
      <c r="AG2099" s="86"/>
      <c r="AH2099" s="86"/>
      <c r="AI2099" s="86"/>
    </row>
    <row r="2100" customFormat="false" ht="13" hidden="false" customHeight="false" outlineLevel="0" collapsed="false">
      <c r="J2100" s="78" t="n">
        <v>2098</v>
      </c>
      <c r="K2100" s="86" t="n">
        <v>51082.54413513</v>
      </c>
      <c r="L2100" s="86" t="n">
        <v>0.27076770180549</v>
      </c>
      <c r="M2100" s="86" t="n">
        <v>0.0809752331515002</v>
      </c>
      <c r="N2100" s="86" t="n">
        <v>0.01826069691543</v>
      </c>
      <c r="Q2100" s="86"/>
      <c r="R2100" s="86"/>
      <c r="S2100" s="86"/>
      <c r="T2100" s="86"/>
      <c r="AE2100" s="86"/>
      <c r="AF2100" s="86"/>
      <c r="AG2100" s="86"/>
      <c r="AH2100" s="86"/>
      <c r="AI2100" s="86"/>
    </row>
    <row r="2101" customFormat="false" ht="13" hidden="false" customHeight="false" outlineLevel="0" collapsed="false">
      <c r="J2101" s="78" t="n">
        <v>2099</v>
      </c>
      <c r="K2101" s="86" t="n">
        <v>51106.93733372</v>
      </c>
      <c r="L2101" s="86" t="n">
        <v>0.270830025671911</v>
      </c>
      <c r="M2101" s="86" t="n">
        <v>0.083059392464477</v>
      </c>
      <c r="N2101" s="86" t="n">
        <v>0.0176796500402959</v>
      </c>
      <c r="Q2101" s="86"/>
      <c r="R2101" s="86"/>
      <c r="S2101" s="86"/>
      <c r="T2101" s="86"/>
      <c r="AE2101" s="86"/>
      <c r="AF2101" s="86"/>
      <c r="AG2101" s="86"/>
      <c r="AH2101" s="86"/>
      <c r="AI2101" s="86"/>
    </row>
    <row r="2102" customFormat="false" ht="13" hidden="false" customHeight="false" outlineLevel="0" collapsed="false">
      <c r="J2102" s="78" t="n">
        <v>2100</v>
      </c>
      <c r="K2102" s="86" t="n">
        <v>51131.182539942</v>
      </c>
      <c r="L2102" s="86" t="n">
        <v>0.270865920770539</v>
      </c>
      <c r="M2102" s="86" t="n">
        <v>0.0855088354406817</v>
      </c>
      <c r="N2102" s="86" t="n">
        <v>0.0167530319182701</v>
      </c>
      <c r="Q2102" s="86"/>
      <c r="R2102" s="86"/>
      <c r="S2102" s="86"/>
      <c r="T2102" s="86"/>
      <c r="AE2102" s="86"/>
      <c r="AF2102" s="86"/>
      <c r="AG2102" s="86"/>
      <c r="AH2102" s="86"/>
      <c r="AI2102" s="86"/>
    </row>
    <row r="2103" customFormat="false" ht="13" hidden="false" customHeight="false" outlineLevel="0" collapsed="false">
      <c r="J2103" s="78" t="n">
        <v>2101</v>
      </c>
      <c r="K2103" s="86" t="n">
        <v>51157.181017189</v>
      </c>
      <c r="L2103" s="86" t="n">
        <v>0.270823017466643</v>
      </c>
      <c r="M2103" s="86" t="n">
        <v>0.0881757973680634</v>
      </c>
      <c r="N2103" s="86" t="n">
        <v>0.0156007671301075</v>
      </c>
      <c r="Q2103" s="86"/>
      <c r="R2103" s="86"/>
      <c r="S2103" s="86"/>
      <c r="T2103" s="86"/>
      <c r="AE2103" s="86"/>
      <c r="AF2103" s="86"/>
      <c r="AG2103" s="86"/>
      <c r="AH2103" s="86"/>
      <c r="AI2103" s="86"/>
    </row>
    <row r="2104" customFormat="false" ht="13" hidden="false" customHeight="false" outlineLevel="0" collapsed="false">
      <c r="J2104" s="78" t="n">
        <v>2102</v>
      </c>
      <c r="K2104" s="86" t="n">
        <v>51182.842663027</v>
      </c>
      <c r="L2104" s="86" t="n">
        <v>0.27070988656562</v>
      </c>
      <c r="M2104" s="86" t="n">
        <v>0.0906777488888057</v>
      </c>
      <c r="N2104" s="86" t="n">
        <v>0.0143972588493615</v>
      </c>
      <c r="Q2104" s="86"/>
      <c r="R2104" s="86"/>
      <c r="S2104" s="86"/>
      <c r="T2104" s="86"/>
      <c r="AE2104" s="86"/>
      <c r="AF2104" s="86"/>
      <c r="AG2104" s="86"/>
      <c r="AH2104" s="86"/>
      <c r="AI2104" s="86"/>
    </row>
    <row r="2105" customFormat="false" ht="13" hidden="false" customHeight="false" outlineLevel="0" collapsed="false">
      <c r="J2105" s="78" t="n">
        <v>2103</v>
      </c>
      <c r="K2105" s="86" t="n">
        <v>51207.338163163</v>
      </c>
      <c r="L2105" s="86" t="n">
        <v>0.270594220265144</v>
      </c>
      <c r="M2105" s="86" t="n">
        <v>0.0927418385398889</v>
      </c>
      <c r="N2105" s="86" t="n">
        <v>0.0133164530970378</v>
      </c>
      <c r="Q2105" s="86"/>
      <c r="R2105" s="86"/>
      <c r="S2105" s="86"/>
      <c r="T2105" s="86"/>
      <c r="AE2105" s="86"/>
      <c r="AF2105" s="86"/>
      <c r="AG2105" s="86"/>
      <c r="AH2105" s="86"/>
      <c r="AI2105" s="86"/>
    </row>
    <row r="2106" customFormat="false" ht="13" hidden="false" customHeight="false" outlineLevel="0" collapsed="false">
      <c r="J2106" s="78" t="n">
        <v>2104</v>
      </c>
      <c r="K2106" s="86" t="n">
        <v>51231.445868796</v>
      </c>
      <c r="L2106" s="86" t="n">
        <v>0.270544680170379</v>
      </c>
      <c r="M2106" s="86" t="n">
        <v>0.0943640988640913</v>
      </c>
      <c r="N2106" s="86" t="n">
        <v>0.0125222854701844</v>
      </c>
      <c r="Q2106" s="86"/>
      <c r="R2106" s="86"/>
      <c r="S2106" s="86"/>
      <c r="T2106" s="86"/>
      <c r="AE2106" s="86"/>
      <c r="AF2106" s="86"/>
      <c r="AG2106" s="86"/>
      <c r="AH2106" s="86"/>
      <c r="AI2106" s="86"/>
    </row>
    <row r="2107" customFormat="false" ht="13" hidden="false" customHeight="false" outlineLevel="0" collapsed="false">
      <c r="J2107" s="78" t="n">
        <v>2105</v>
      </c>
      <c r="K2107" s="86" t="n">
        <v>51255.66582565</v>
      </c>
      <c r="L2107" s="86" t="n">
        <v>0.270605456406664</v>
      </c>
      <c r="M2107" s="86" t="n">
        <v>0.09589899322588</v>
      </c>
      <c r="N2107" s="86" t="n">
        <v>0.0121245484357173</v>
      </c>
      <c r="Q2107" s="86"/>
      <c r="R2107" s="86"/>
      <c r="S2107" s="86"/>
      <c r="T2107" s="86"/>
      <c r="AE2107" s="86"/>
      <c r="AF2107" s="86"/>
      <c r="AG2107" s="86"/>
      <c r="AH2107" s="86"/>
      <c r="AI2107" s="86"/>
    </row>
    <row r="2108" customFormat="false" ht="13" hidden="false" customHeight="false" outlineLevel="0" collapsed="false">
      <c r="J2108" s="78" t="n">
        <v>2106</v>
      </c>
      <c r="K2108" s="86" t="n">
        <v>51280.058526611</v>
      </c>
      <c r="L2108" s="86" t="n">
        <v>0.270819206598752</v>
      </c>
      <c r="M2108" s="86" t="n">
        <v>0.0977812574509695</v>
      </c>
      <c r="N2108" s="86" t="n">
        <v>0.0121419281986017</v>
      </c>
      <c r="Q2108" s="86"/>
      <c r="R2108" s="86"/>
      <c r="S2108" s="86"/>
      <c r="T2108" s="86"/>
      <c r="AE2108" s="86"/>
      <c r="AF2108" s="86"/>
      <c r="AG2108" s="86"/>
      <c r="AH2108" s="86"/>
      <c r="AI2108" s="86"/>
    </row>
    <row r="2109" customFormat="false" ht="13" hidden="false" customHeight="false" outlineLevel="0" collapsed="false">
      <c r="J2109" s="78" t="n">
        <v>2107</v>
      </c>
      <c r="K2109" s="86" t="n">
        <v>51304.476619271</v>
      </c>
      <c r="L2109" s="86" t="n">
        <v>0.271179638579164</v>
      </c>
      <c r="M2109" s="86" t="n">
        <v>0.100323155818725</v>
      </c>
      <c r="N2109" s="86" t="n">
        <v>0.0125568791691282</v>
      </c>
      <c r="Q2109" s="86"/>
      <c r="R2109" s="86"/>
      <c r="S2109" s="86"/>
      <c r="T2109" s="86"/>
      <c r="AE2109" s="86"/>
      <c r="AF2109" s="86"/>
      <c r="AG2109" s="86"/>
      <c r="AH2109" s="86"/>
      <c r="AI2109" s="86"/>
    </row>
    <row r="2110" customFormat="false" ht="13" hidden="false" customHeight="false" outlineLevel="0" collapsed="false">
      <c r="J2110" s="78" t="n">
        <v>2108</v>
      </c>
      <c r="K2110" s="86" t="n">
        <v>51328.969859805</v>
      </c>
      <c r="L2110" s="86" t="n">
        <v>0.271676284671348</v>
      </c>
      <c r="M2110" s="86" t="n">
        <v>0.103691996704899</v>
      </c>
      <c r="N2110" s="86" t="n">
        <v>0.013340737271152</v>
      </c>
      <c r="Q2110" s="86"/>
      <c r="R2110" s="86"/>
      <c r="S2110" s="86"/>
      <c r="T2110" s="86"/>
      <c r="AE2110" s="86"/>
      <c r="AF2110" s="86"/>
      <c r="AG2110" s="86"/>
      <c r="AH2110" s="86"/>
      <c r="AI2110" s="86"/>
    </row>
    <row r="2111" customFormat="false" ht="13" hidden="false" customHeight="false" outlineLevel="0" collapsed="false">
      <c r="J2111" s="78" t="n">
        <v>2109</v>
      </c>
      <c r="K2111" s="86" t="n">
        <v>51353.130735408</v>
      </c>
      <c r="L2111" s="86" t="n">
        <v>0.272264118793254</v>
      </c>
      <c r="M2111" s="86" t="n">
        <v>0.107709795545876</v>
      </c>
      <c r="N2111" s="86" t="n">
        <v>0.0144637745577261</v>
      </c>
      <c r="Q2111" s="86"/>
      <c r="R2111" s="86"/>
      <c r="S2111" s="86"/>
      <c r="T2111" s="86"/>
      <c r="AE2111" s="86"/>
      <c r="AF2111" s="86"/>
      <c r="AG2111" s="86"/>
      <c r="AH2111" s="86"/>
      <c r="AI2111" s="86"/>
    </row>
    <row r="2112" customFormat="false" ht="13" hidden="false" customHeight="false" outlineLevel="0" collapsed="false">
      <c r="J2112" s="78" t="n">
        <v>2110</v>
      </c>
      <c r="K2112" s="86" t="n">
        <v>51377.582768914</v>
      </c>
      <c r="L2112" s="86" t="n">
        <v>0.272908054343194</v>
      </c>
      <c r="M2112" s="86" t="n">
        <v>0.111906312244995</v>
      </c>
      <c r="N2112" s="86" t="n">
        <v>0.0158626944949641</v>
      </c>
      <c r="Q2112" s="86"/>
      <c r="R2112" s="86"/>
      <c r="S2112" s="86"/>
      <c r="T2112" s="86"/>
      <c r="AE2112" s="86"/>
      <c r="AF2112" s="86"/>
      <c r="AG2112" s="86"/>
      <c r="AH2112" s="86"/>
      <c r="AI2112" s="86"/>
    </row>
    <row r="2113" customFormat="false" ht="13" hidden="false" customHeight="false" outlineLevel="0" collapsed="false">
      <c r="J2113" s="78" t="n">
        <v>2111</v>
      </c>
      <c r="K2113" s="86" t="n">
        <v>51402.002653452</v>
      </c>
      <c r="L2113" s="86" t="n">
        <v>0.273550427337927</v>
      </c>
      <c r="M2113" s="86" t="n">
        <v>0.115584941230692</v>
      </c>
      <c r="N2113" s="86" t="n">
        <v>0.0173692179966407</v>
      </c>
      <c r="Q2113" s="86"/>
      <c r="R2113" s="86"/>
      <c r="S2113" s="86"/>
      <c r="T2113" s="86"/>
      <c r="AE2113" s="86"/>
      <c r="AF2113" s="86"/>
      <c r="AG2113" s="86"/>
      <c r="AH2113" s="86"/>
      <c r="AI2113" s="86"/>
    </row>
    <row r="2114" customFormat="false" ht="13" hidden="false" customHeight="false" outlineLevel="0" collapsed="false">
      <c r="J2114" s="78" t="n">
        <v>2112</v>
      </c>
      <c r="K2114" s="86" t="n">
        <v>51426.371058874</v>
      </c>
      <c r="L2114" s="86" t="n">
        <v>0.274123969238371</v>
      </c>
      <c r="M2114" s="86" t="n">
        <v>0.117952800222036</v>
      </c>
      <c r="N2114" s="86" t="n">
        <v>0.0187681911167612</v>
      </c>
      <c r="Q2114" s="86"/>
      <c r="R2114" s="86"/>
      <c r="S2114" s="86"/>
      <c r="T2114" s="86"/>
      <c r="AE2114" s="86"/>
      <c r="AF2114" s="86"/>
      <c r="AG2114" s="86"/>
      <c r="AH2114" s="86"/>
      <c r="AI2114" s="86"/>
    </row>
    <row r="2115" customFormat="false" ht="13" hidden="false" customHeight="false" outlineLevel="0" collapsed="false">
      <c r="J2115" s="78" t="n">
        <v>2113</v>
      </c>
      <c r="K2115" s="86" t="n">
        <v>51450.727289183</v>
      </c>
      <c r="L2115" s="86" t="n">
        <v>0.274505242734088</v>
      </c>
      <c r="M2115" s="86" t="n">
        <v>0.118626053174587</v>
      </c>
      <c r="N2115" s="86" t="n">
        <v>0.0198972205791667</v>
      </c>
      <c r="Q2115" s="86"/>
      <c r="R2115" s="86"/>
      <c r="S2115" s="86"/>
      <c r="T2115" s="86"/>
      <c r="AE2115" s="86"/>
      <c r="AF2115" s="86"/>
      <c r="AG2115" s="86"/>
      <c r="AH2115" s="86"/>
      <c r="AI2115" s="86"/>
    </row>
    <row r="2116" customFormat="false" ht="13" hidden="false" customHeight="false" outlineLevel="0" collapsed="false">
      <c r="J2116" s="78" t="n">
        <v>2114</v>
      </c>
      <c r="K2116" s="86" t="n">
        <v>51475.195729396</v>
      </c>
      <c r="L2116" s="86" t="n">
        <v>0.274641682859712</v>
      </c>
      <c r="M2116" s="86" t="n">
        <v>0.117857700534935</v>
      </c>
      <c r="N2116" s="86" t="n">
        <v>0.0206712638588548</v>
      </c>
      <c r="Q2116" s="86"/>
      <c r="R2116" s="86"/>
      <c r="S2116" s="86"/>
      <c r="T2116" s="86"/>
      <c r="AE2116" s="86"/>
      <c r="AF2116" s="86"/>
      <c r="AG2116" s="86"/>
      <c r="AH2116" s="86"/>
      <c r="AI2116" s="86"/>
    </row>
    <row r="2117" customFormat="false" ht="13" hidden="false" customHeight="false" outlineLevel="0" collapsed="false">
      <c r="J2117" s="78" t="n">
        <v>2115</v>
      </c>
      <c r="K2117" s="86" t="n">
        <v>51499.567793831</v>
      </c>
      <c r="L2117" s="86" t="n">
        <v>0.274532522640143</v>
      </c>
      <c r="M2117" s="86" t="n">
        <v>0.116204870760452</v>
      </c>
      <c r="N2117" s="86" t="n">
        <v>0.0210337349842979</v>
      </c>
      <c r="Q2117" s="86"/>
      <c r="R2117" s="86"/>
      <c r="S2117" s="86"/>
      <c r="T2117" s="86"/>
      <c r="AE2117" s="86"/>
      <c r="AF2117" s="86"/>
      <c r="AG2117" s="86"/>
      <c r="AH2117" s="86"/>
      <c r="AI2117" s="86"/>
    </row>
    <row r="2118" customFormat="false" ht="13" hidden="false" customHeight="false" outlineLevel="0" collapsed="false">
      <c r="J2118" s="78" t="n">
        <v>2116</v>
      </c>
      <c r="K2118" s="86" t="n">
        <v>51523.97711882</v>
      </c>
      <c r="L2118" s="86" t="n">
        <v>0.274252949879285</v>
      </c>
      <c r="M2118" s="86" t="n">
        <v>0.114352016972431</v>
      </c>
      <c r="N2118" s="86" t="n">
        <v>0.0210228867935243</v>
      </c>
      <c r="Q2118" s="86"/>
      <c r="R2118" s="86"/>
      <c r="S2118" s="86"/>
      <c r="T2118" s="86"/>
      <c r="AE2118" s="86"/>
      <c r="AF2118" s="86"/>
      <c r="AG2118" s="86"/>
      <c r="AH2118" s="86"/>
      <c r="AI2118" s="86"/>
    </row>
    <row r="2119" customFormat="false" ht="13" hidden="false" customHeight="false" outlineLevel="0" collapsed="false">
      <c r="J2119" s="78" t="n">
        <v>2117</v>
      </c>
      <c r="K2119" s="86" t="n">
        <v>51548.400846923</v>
      </c>
      <c r="L2119" s="86" t="n">
        <v>0.273891526896152</v>
      </c>
      <c r="M2119" s="86" t="n">
        <v>0.112823447642949</v>
      </c>
      <c r="N2119" s="86" t="n">
        <v>0.0207491377710973</v>
      </c>
      <c r="Q2119" s="86"/>
      <c r="R2119" s="86"/>
      <c r="S2119" s="86"/>
      <c r="T2119" s="86"/>
      <c r="AE2119" s="86"/>
      <c r="AF2119" s="86"/>
      <c r="AG2119" s="86"/>
      <c r="AH2119" s="86"/>
      <c r="AI2119" s="86"/>
    </row>
    <row r="2120" customFormat="false" ht="13" hidden="false" customHeight="false" outlineLevel="0" collapsed="false">
      <c r="J2120" s="78" t="n">
        <v>2118</v>
      </c>
      <c r="K2120" s="86" t="n">
        <v>51572.796464817</v>
      </c>
      <c r="L2120" s="86" t="n">
        <v>0.273489566688679</v>
      </c>
      <c r="M2120" s="86" t="n">
        <v>0.111723324121651</v>
      </c>
      <c r="N2120" s="86" t="n">
        <v>0.0203130826001043</v>
      </c>
      <c r="Q2120" s="86"/>
      <c r="R2120" s="86"/>
      <c r="S2120" s="86"/>
      <c r="T2120" s="86"/>
      <c r="AE2120" s="86"/>
      <c r="AF2120" s="86"/>
      <c r="AG2120" s="86"/>
      <c r="AH2120" s="86"/>
      <c r="AI2120" s="86"/>
    </row>
    <row r="2121" customFormat="false" ht="13" hidden="false" customHeight="false" outlineLevel="0" collapsed="false">
      <c r="J2121" s="78" t="n">
        <v>2119</v>
      </c>
      <c r="K2121" s="86" t="n">
        <v>51597.213100988</v>
      </c>
      <c r="L2121" s="86" t="n">
        <v>0.273038836266997</v>
      </c>
      <c r="M2121" s="86" t="n">
        <v>0.110927118655219</v>
      </c>
      <c r="N2121" s="86" t="n">
        <v>0.0197586460620804</v>
      </c>
      <c r="Q2121" s="86"/>
      <c r="R2121" s="86"/>
      <c r="S2121" s="86"/>
      <c r="T2121" s="86"/>
      <c r="AE2121" s="86"/>
      <c r="AF2121" s="86"/>
      <c r="AG2121" s="86"/>
      <c r="AH2121" s="86"/>
      <c r="AI2121" s="86"/>
    </row>
    <row r="2122" customFormat="false" ht="13" hidden="false" customHeight="false" outlineLevel="0" collapsed="false">
      <c r="J2122" s="78" t="n">
        <v>2120</v>
      </c>
      <c r="K2122" s="86" t="n">
        <v>51621.45309713</v>
      </c>
      <c r="L2122" s="86" t="n">
        <v>0.272527518588163</v>
      </c>
      <c r="M2122" s="86" t="n">
        <v>0.110243247839071</v>
      </c>
      <c r="N2122" s="86" t="n">
        <v>0.0190447281312262</v>
      </c>
      <c r="Q2122" s="86"/>
      <c r="R2122" s="86"/>
      <c r="S2122" s="86"/>
      <c r="T2122" s="86"/>
      <c r="AE2122" s="86"/>
      <c r="AF2122" s="86"/>
      <c r="AG2122" s="86"/>
      <c r="AH2122" s="86"/>
      <c r="AI2122" s="86"/>
    </row>
    <row r="2123" customFormat="false" ht="13" hidden="false" customHeight="false" outlineLevel="0" collapsed="false">
      <c r="J2123" s="78" t="n">
        <v>2121</v>
      </c>
      <c r="K2123" s="86" t="n">
        <v>51645.853290275</v>
      </c>
      <c r="L2123" s="86" t="n">
        <v>0.271941636107969</v>
      </c>
      <c r="M2123" s="86" t="n">
        <v>0.109682975464165</v>
      </c>
      <c r="N2123" s="86" t="n">
        <v>0.0181209025829366</v>
      </c>
      <c r="Q2123" s="86"/>
      <c r="R2123" s="86"/>
      <c r="S2123" s="86"/>
      <c r="T2123" s="86"/>
      <c r="AE2123" s="86"/>
      <c r="AF2123" s="86"/>
      <c r="AG2123" s="86"/>
      <c r="AH2123" s="86"/>
      <c r="AI2123" s="86"/>
    </row>
    <row r="2124" customFormat="false" ht="13" hidden="false" customHeight="false" outlineLevel="0" collapsed="false">
      <c r="J2124" s="78" t="n">
        <v>2122</v>
      </c>
      <c r="K2124" s="86" t="n">
        <v>51670.256071476</v>
      </c>
      <c r="L2124" s="86" t="n">
        <v>0.271408434674431</v>
      </c>
      <c r="M2124" s="86" t="n">
        <v>0.10925198964597</v>
      </c>
      <c r="N2124" s="86" t="n">
        <v>0.0170375282633623</v>
      </c>
      <c r="Q2124" s="86"/>
      <c r="R2124" s="86"/>
      <c r="S2124" s="86"/>
      <c r="T2124" s="86"/>
      <c r="AE2124" s="86"/>
      <c r="AF2124" s="86"/>
      <c r="AG2124" s="86"/>
      <c r="AH2124" s="86"/>
      <c r="AI2124" s="86"/>
    </row>
    <row r="2125" customFormat="false" ht="13" hidden="false" customHeight="false" outlineLevel="0" collapsed="false">
      <c r="J2125" s="78" t="n">
        <v>2123</v>
      </c>
      <c r="K2125" s="86" t="n">
        <v>51694.489839261</v>
      </c>
      <c r="L2125" s="86" t="n">
        <v>0.271085130234765</v>
      </c>
      <c r="M2125" s="86" t="n">
        <v>0.108637709316343</v>
      </c>
      <c r="N2125" s="86" t="n">
        <v>0.0160551279099039</v>
      </c>
      <c r="Q2125" s="86"/>
      <c r="R2125" s="86"/>
      <c r="S2125" s="86"/>
      <c r="T2125" s="86"/>
      <c r="AE2125" s="86"/>
      <c r="AF2125" s="86"/>
      <c r="AG2125" s="86"/>
      <c r="AH2125" s="86"/>
      <c r="AI2125" s="86"/>
    </row>
    <row r="2126" customFormat="false" ht="13" hidden="false" customHeight="false" outlineLevel="0" collapsed="false">
      <c r="J2126" s="78" t="n">
        <v>2124</v>
      </c>
      <c r="K2126" s="86" t="n">
        <v>51718.699524247</v>
      </c>
      <c r="L2126" s="86" t="n">
        <v>0.271040552052843</v>
      </c>
      <c r="M2126" s="86" t="n">
        <v>0.10765956298295</v>
      </c>
      <c r="N2126" s="86" t="n">
        <v>0.0154820682901447</v>
      </c>
      <c r="Q2126" s="86"/>
      <c r="R2126" s="86"/>
      <c r="S2126" s="86"/>
      <c r="T2126" s="86"/>
      <c r="AE2126" s="86"/>
      <c r="AF2126" s="86"/>
      <c r="AG2126" s="86"/>
      <c r="AH2126" s="86"/>
      <c r="AI2126" s="86"/>
    </row>
    <row r="2127" customFormat="false" ht="13" hidden="false" customHeight="false" outlineLevel="0" collapsed="false">
      <c r="J2127" s="78" t="n">
        <v>2125</v>
      </c>
      <c r="K2127" s="86" t="n">
        <v>51743.554878882</v>
      </c>
      <c r="L2127" s="86" t="n">
        <v>0.271231098875141</v>
      </c>
      <c r="M2127" s="86" t="n">
        <v>0.106417357878638</v>
      </c>
      <c r="N2127" s="86" t="n">
        <v>0.0154725056450032</v>
      </c>
      <c r="Q2127" s="86"/>
      <c r="R2127" s="86"/>
      <c r="S2127" s="86"/>
      <c r="T2127" s="86"/>
      <c r="AE2127" s="86"/>
      <c r="AF2127" s="86"/>
      <c r="AG2127" s="86"/>
      <c r="AH2127" s="86"/>
      <c r="AI2127" s="86"/>
    </row>
    <row r="2128" customFormat="false" ht="13" hidden="false" customHeight="false" outlineLevel="0" collapsed="false">
      <c r="J2128" s="78" t="n">
        <v>2126</v>
      </c>
      <c r="K2128" s="86" t="n">
        <v>51767.776859452</v>
      </c>
      <c r="L2128" s="86" t="n">
        <v>0.27159416201199</v>
      </c>
      <c r="M2128" s="86" t="n">
        <v>0.105111552665175</v>
      </c>
      <c r="N2128" s="86" t="n">
        <v>0.0159893976687008</v>
      </c>
      <c r="Q2128" s="86"/>
      <c r="R2128" s="86"/>
      <c r="S2128" s="86"/>
      <c r="T2128" s="86"/>
      <c r="AE2128" s="86"/>
      <c r="AF2128" s="86"/>
      <c r="AG2128" s="86"/>
      <c r="AH2128" s="86"/>
      <c r="AI2128" s="86"/>
    </row>
    <row r="2129" customFormat="false" ht="13" hidden="false" customHeight="false" outlineLevel="0" collapsed="false">
      <c r="J2129" s="78" t="n">
        <v>2127</v>
      </c>
      <c r="K2129" s="86" t="n">
        <v>51791.937339973</v>
      </c>
      <c r="L2129" s="86" t="n">
        <v>0.272080018478187</v>
      </c>
      <c r="M2129" s="86" t="n">
        <v>0.103350843327626</v>
      </c>
      <c r="N2129" s="86" t="n">
        <v>0.0168115914375941</v>
      </c>
      <c r="Q2129" s="86"/>
      <c r="R2129" s="86"/>
      <c r="S2129" s="86"/>
      <c r="T2129" s="86"/>
      <c r="AE2129" s="86"/>
      <c r="AF2129" s="86"/>
      <c r="AG2129" s="86"/>
      <c r="AH2129" s="86"/>
      <c r="AI2129" s="86"/>
    </row>
    <row r="2130" customFormat="false" ht="13" hidden="false" customHeight="false" outlineLevel="0" collapsed="false">
      <c r="J2130" s="78" t="n">
        <v>2128</v>
      </c>
      <c r="K2130" s="86" t="n">
        <v>51816.311316628</v>
      </c>
      <c r="L2130" s="86" t="n">
        <v>0.272694330893326</v>
      </c>
      <c r="M2130" s="86" t="n">
        <v>0.100600805646655</v>
      </c>
      <c r="N2130" s="86" t="n">
        <v>0.0177104505080668</v>
      </c>
      <c r="Q2130" s="86"/>
      <c r="R2130" s="86"/>
      <c r="S2130" s="86"/>
      <c r="T2130" s="86"/>
      <c r="AE2130" s="86"/>
      <c r="AF2130" s="86"/>
      <c r="AG2130" s="86"/>
      <c r="AH2130" s="86"/>
      <c r="AI2130" s="86"/>
    </row>
    <row r="2131" customFormat="false" ht="13" hidden="false" customHeight="false" outlineLevel="0" collapsed="false">
      <c r="J2131" s="78" t="n">
        <v>2129</v>
      </c>
      <c r="K2131" s="86" t="n">
        <v>51840.528911793</v>
      </c>
      <c r="L2131" s="86" t="n">
        <v>0.273455858639825</v>
      </c>
      <c r="M2131" s="86" t="n">
        <v>0.0966472455500172</v>
      </c>
      <c r="N2131" s="86" t="n">
        <v>0.0185789929071949</v>
      </c>
      <c r="Q2131" s="86"/>
      <c r="R2131" s="86"/>
      <c r="S2131" s="86"/>
      <c r="T2131" s="86"/>
      <c r="AE2131" s="86"/>
      <c r="AF2131" s="86"/>
      <c r="AG2131" s="86"/>
      <c r="AH2131" s="86"/>
      <c r="AI2131" s="86"/>
    </row>
    <row r="2132" customFormat="false" ht="13" hidden="false" customHeight="false" outlineLevel="0" collapsed="false">
      <c r="J2132" s="78" t="n">
        <v>2130</v>
      </c>
      <c r="K2132" s="86" t="n">
        <v>51864.731435286</v>
      </c>
      <c r="L2132" s="86" t="n">
        <v>0.274308090677363</v>
      </c>
      <c r="M2132" s="86" t="n">
        <v>0.0918561510652793</v>
      </c>
      <c r="N2132" s="86" t="n">
        <v>0.0194256502866931</v>
      </c>
      <c r="Q2132" s="86"/>
      <c r="R2132" s="86"/>
      <c r="S2132" s="86"/>
      <c r="T2132" s="86"/>
      <c r="AE2132" s="86"/>
      <c r="AF2132" s="86"/>
      <c r="AG2132" s="86"/>
      <c r="AH2132" s="86"/>
      <c r="AI2132" s="86"/>
    </row>
    <row r="2133" customFormat="false" ht="13" hidden="false" customHeight="false" outlineLevel="0" collapsed="false">
      <c r="J2133" s="78" t="n">
        <v>2131</v>
      </c>
      <c r="K2133" s="86" t="n">
        <v>51888.882270559</v>
      </c>
      <c r="L2133" s="86" t="n">
        <v>0.275129211096597</v>
      </c>
      <c r="M2133" s="86" t="n">
        <v>0.0869537122131855</v>
      </c>
      <c r="N2133" s="86" t="n">
        <v>0.0202880457696105</v>
      </c>
      <c r="Q2133" s="86"/>
      <c r="R2133" s="86"/>
      <c r="S2133" s="86"/>
      <c r="T2133" s="86"/>
      <c r="AE2133" s="86"/>
      <c r="AF2133" s="86"/>
      <c r="AG2133" s="86"/>
      <c r="AH2133" s="86"/>
      <c r="AI2133" s="86"/>
    </row>
    <row r="2134" customFormat="false" ht="13" hidden="false" customHeight="false" outlineLevel="0" collapsed="false">
      <c r="J2134" s="78" t="n">
        <v>2132</v>
      </c>
      <c r="K2134" s="86" t="n">
        <v>51913.401169505</v>
      </c>
      <c r="L2134" s="86" t="n">
        <v>0.27578711479727</v>
      </c>
      <c r="M2134" s="86" t="n">
        <v>0.0829219338603857</v>
      </c>
      <c r="N2134" s="86" t="n">
        <v>0.0211142200494055</v>
      </c>
      <c r="Q2134" s="86"/>
      <c r="R2134" s="86"/>
      <c r="S2134" s="86"/>
      <c r="T2134" s="86"/>
      <c r="AE2134" s="86"/>
      <c r="AF2134" s="86"/>
      <c r="AG2134" s="86"/>
      <c r="AH2134" s="86"/>
      <c r="AI2134" s="86"/>
    </row>
    <row r="2135" customFormat="false" ht="13" hidden="false" customHeight="false" outlineLevel="0" collapsed="false">
      <c r="J2135" s="78" t="n">
        <v>2133</v>
      </c>
      <c r="K2135" s="86" t="n">
        <v>51937.565144219</v>
      </c>
      <c r="L2135" s="86" t="n">
        <v>0.276127609255012</v>
      </c>
      <c r="M2135" s="86" t="n">
        <v>0.080524827186649</v>
      </c>
      <c r="N2135" s="86" t="n">
        <v>0.021810923482426</v>
      </c>
      <c r="Q2135" s="86"/>
      <c r="R2135" s="86"/>
      <c r="S2135" s="86"/>
      <c r="T2135" s="86"/>
      <c r="AE2135" s="86"/>
      <c r="AF2135" s="86"/>
      <c r="AG2135" s="86"/>
      <c r="AH2135" s="86"/>
      <c r="AI2135" s="86"/>
    </row>
    <row r="2136" customFormat="false" ht="13" hidden="false" customHeight="false" outlineLevel="0" collapsed="false">
      <c r="J2136" s="78" t="n">
        <v>2134</v>
      </c>
      <c r="K2136" s="86" t="n">
        <v>51962.008032078</v>
      </c>
      <c r="L2136" s="86" t="n">
        <v>0.276101141861628</v>
      </c>
      <c r="M2136" s="86" t="n">
        <v>0.0799227835698638</v>
      </c>
      <c r="N2136" s="86" t="n">
        <v>0.0223792023353208</v>
      </c>
      <c r="Q2136" s="86"/>
      <c r="R2136" s="86"/>
      <c r="S2136" s="86"/>
      <c r="T2136" s="86"/>
      <c r="AE2136" s="86"/>
      <c r="AF2136" s="86"/>
      <c r="AG2136" s="86"/>
      <c r="AH2136" s="86"/>
      <c r="AI2136" s="86"/>
    </row>
    <row r="2137" customFormat="false" ht="13" hidden="false" customHeight="false" outlineLevel="0" collapsed="false">
      <c r="J2137" s="78" t="n">
        <v>2135</v>
      </c>
      <c r="K2137" s="86" t="n">
        <v>51986.193880732</v>
      </c>
      <c r="L2137" s="86" t="n">
        <v>0.275763991926197</v>
      </c>
      <c r="M2137" s="86" t="n">
        <v>0.0802428264302407</v>
      </c>
      <c r="N2137" s="86" t="n">
        <v>0.0229428618301644</v>
      </c>
      <c r="Q2137" s="86"/>
      <c r="R2137" s="86"/>
      <c r="S2137" s="86"/>
      <c r="T2137" s="86"/>
      <c r="AE2137" s="86"/>
      <c r="AF2137" s="86"/>
      <c r="AG2137" s="86"/>
      <c r="AH2137" s="86"/>
      <c r="AI2137" s="86"/>
    </row>
    <row r="2138" customFormat="false" ht="13" hidden="false" customHeight="false" outlineLevel="0" collapsed="false">
      <c r="J2138" s="78" t="n">
        <v>2136</v>
      </c>
      <c r="K2138" s="86" t="n">
        <v>52010.626891013</v>
      </c>
      <c r="L2138" s="86" t="n">
        <v>0.275244221312229</v>
      </c>
      <c r="M2138" s="86" t="n">
        <v>0.079987984504277</v>
      </c>
      <c r="N2138" s="86" t="n">
        <v>0.0236156291102256</v>
      </c>
      <c r="Q2138" s="86"/>
      <c r="R2138" s="86"/>
      <c r="S2138" s="86"/>
      <c r="T2138" s="86"/>
      <c r="AE2138" s="86"/>
      <c r="AF2138" s="86"/>
      <c r="AG2138" s="86"/>
      <c r="AH2138" s="86"/>
      <c r="AI2138" s="86"/>
    </row>
    <row r="2139" customFormat="false" ht="13" hidden="false" customHeight="false" outlineLevel="0" collapsed="false">
      <c r="J2139" s="78" t="n">
        <v>2137</v>
      </c>
      <c r="K2139" s="86" t="n">
        <v>52035.039637335</v>
      </c>
      <c r="L2139" s="86" t="n">
        <v>0.27465769890984</v>
      </c>
      <c r="M2139" s="86" t="n">
        <v>0.0782030188980857</v>
      </c>
      <c r="N2139" s="86" t="n">
        <v>0.0244582726099458</v>
      </c>
      <c r="Q2139" s="86"/>
      <c r="R2139" s="86"/>
      <c r="S2139" s="86"/>
      <c r="T2139" s="86"/>
      <c r="AE2139" s="86"/>
      <c r="AF2139" s="86"/>
      <c r="AG2139" s="86"/>
      <c r="AH2139" s="86"/>
      <c r="AI2139" s="86"/>
    </row>
    <row r="2140" customFormat="false" ht="13" hidden="false" customHeight="false" outlineLevel="0" collapsed="false">
      <c r="J2140" s="78" t="n">
        <v>2138</v>
      </c>
      <c r="K2140" s="86" t="n">
        <v>52059.501251406</v>
      </c>
      <c r="L2140" s="86" t="n">
        <v>0.274108382623268</v>
      </c>
      <c r="M2140" s="86" t="n">
        <v>0.0748152168799291</v>
      </c>
      <c r="N2140" s="86" t="n">
        <v>0.0254704809665795</v>
      </c>
      <c r="Q2140" s="86"/>
      <c r="R2140" s="86"/>
      <c r="S2140" s="86"/>
      <c r="T2140" s="86"/>
      <c r="AE2140" s="86"/>
      <c r="AF2140" s="86"/>
      <c r="AG2140" s="86"/>
      <c r="AH2140" s="86"/>
      <c r="AI2140" s="86"/>
    </row>
    <row r="2141" customFormat="false" ht="13" hidden="false" customHeight="false" outlineLevel="0" collapsed="false">
      <c r="J2141" s="78" t="n">
        <v>2139</v>
      </c>
      <c r="K2141" s="86" t="n">
        <v>52083.943788218</v>
      </c>
      <c r="L2141" s="86" t="n">
        <v>0.27364409119582</v>
      </c>
      <c r="M2141" s="86" t="n">
        <v>0.0702922764306441</v>
      </c>
      <c r="N2141" s="86" t="n">
        <v>0.0265942877655684</v>
      </c>
      <c r="Q2141" s="86"/>
      <c r="R2141" s="86"/>
      <c r="S2141" s="86"/>
      <c r="T2141" s="86"/>
      <c r="AE2141" s="86"/>
      <c r="AF2141" s="86"/>
      <c r="AG2141" s="86"/>
      <c r="AH2141" s="86"/>
      <c r="AI2141" s="86"/>
    </row>
    <row r="2142" customFormat="false" ht="13" hidden="false" customHeight="false" outlineLevel="0" collapsed="false">
      <c r="J2142" s="78" t="n">
        <v>2140</v>
      </c>
      <c r="K2142" s="86" t="n">
        <v>52108.322853134</v>
      </c>
      <c r="L2142" s="86" t="n">
        <v>0.273208889554252</v>
      </c>
      <c r="M2142" s="86" t="n">
        <v>0.065690003072843</v>
      </c>
      <c r="N2142" s="86" t="n">
        <v>0.027722469874311</v>
      </c>
      <c r="Q2142" s="86"/>
      <c r="R2142" s="86"/>
      <c r="S2142" s="86"/>
      <c r="T2142" s="86"/>
      <c r="AE2142" s="86"/>
      <c r="AF2142" s="86"/>
      <c r="AG2142" s="86"/>
      <c r="AH2142" s="86"/>
      <c r="AI2142" s="86"/>
    </row>
    <row r="2143" customFormat="false" ht="13" hidden="false" customHeight="false" outlineLevel="0" collapsed="false">
      <c r="J2143" s="78" t="n">
        <v>2141</v>
      </c>
      <c r="K2143" s="86" t="n">
        <v>52132.486916412</v>
      </c>
      <c r="L2143" s="86" t="n">
        <v>0.272655998590102</v>
      </c>
      <c r="M2143" s="86" t="n">
        <v>0.0621158789570838</v>
      </c>
      <c r="N2143" s="86" t="n">
        <v>0.0287334009288468</v>
      </c>
      <c r="Q2143" s="86"/>
      <c r="R2143" s="86"/>
      <c r="S2143" s="86"/>
      <c r="T2143" s="86"/>
      <c r="AE2143" s="86"/>
      <c r="AF2143" s="86"/>
      <c r="AG2143" s="86"/>
      <c r="AH2143" s="86"/>
      <c r="AI2143" s="86"/>
    </row>
    <row r="2144" customFormat="false" ht="13" hidden="false" customHeight="false" outlineLevel="0" collapsed="false">
      <c r="J2144" s="78" t="n">
        <v>2142</v>
      </c>
      <c r="K2144" s="86" t="n">
        <v>52156.68859078</v>
      </c>
      <c r="L2144" s="86" t="n">
        <v>0.271938669890212</v>
      </c>
      <c r="M2144" s="86" t="n">
        <v>0.0602169139840963</v>
      </c>
      <c r="N2144" s="86" t="n">
        <v>0.0295723754510577</v>
      </c>
      <c r="Q2144" s="86"/>
      <c r="R2144" s="86"/>
      <c r="S2144" s="86"/>
      <c r="T2144" s="86"/>
      <c r="AE2144" s="86"/>
      <c r="AF2144" s="86"/>
      <c r="AG2144" s="86"/>
      <c r="AH2144" s="86"/>
      <c r="AI2144" s="86"/>
    </row>
    <row r="2145" customFormat="false" ht="13" hidden="false" customHeight="false" outlineLevel="0" collapsed="false">
      <c r="J2145" s="78" t="n">
        <v>2143</v>
      </c>
      <c r="K2145" s="86" t="n">
        <v>52180.784084621</v>
      </c>
      <c r="L2145" s="86" t="n">
        <v>0.271120653676301</v>
      </c>
      <c r="M2145" s="86" t="n">
        <v>0.0599628178307612</v>
      </c>
      <c r="N2145" s="86" t="n">
        <v>0.03023857215998</v>
      </c>
      <c r="Q2145" s="86"/>
      <c r="R2145" s="86"/>
      <c r="S2145" s="86"/>
      <c r="T2145" s="86"/>
      <c r="AE2145" s="86"/>
      <c r="AF2145" s="86"/>
      <c r="AG2145" s="86"/>
      <c r="AH2145" s="86"/>
      <c r="AI2145" s="86"/>
    </row>
    <row r="2146" customFormat="false" ht="13" hidden="false" customHeight="false" outlineLevel="0" collapsed="false">
      <c r="J2146" s="78" t="n">
        <v>2144</v>
      </c>
      <c r="K2146" s="86" t="n">
        <v>52205.041274942</v>
      </c>
      <c r="L2146" s="86" t="n">
        <v>0.270338704512537</v>
      </c>
      <c r="M2146" s="86" t="n">
        <v>0.0609778656165106</v>
      </c>
      <c r="N2146" s="86" t="n">
        <v>0.0307685911072287</v>
      </c>
      <c r="Q2146" s="86"/>
      <c r="R2146" s="86"/>
      <c r="S2146" s="86"/>
      <c r="T2146" s="86"/>
      <c r="AE2146" s="86"/>
      <c r="AF2146" s="86"/>
      <c r="AG2146" s="86"/>
      <c r="AH2146" s="86"/>
      <c r="AI2146" s="86"/>
    </row>
    <row r="2147" customFormat="false" ht="13" hidden="false" customHeight="false" outlineLevel="0" collapsed="false">
      <c r="J2147" s="78" t="n">
        <v>2145</v>
      </c>
      <c r="K2147" s="86" t="n">
        <v>52229.225578585</v>
      </c>
      <c r="L2147" s="86" t="n">
        <v>0.269687783897995</v>
      </c>
      <c r="M2147" s="86" t="n">
        <v>0.0625629651003339</v>
      </c>
      <c r="N2147" s="86" t="n">
        <v>0.0312442133697769</v>
      </c>
      <c r="Q2147" s="86"/>
      <c r="R2147" s="86"/>
      <c r="S2147" s="86"/>
      <c r="T2147" s="86"/>
      <c r="AE2147" s="86"/>
      <c r="AF2147" s="86"/>
      <c r="AG2147" s="86"/>
      <c r="AH2147" s="86"/>
      <c r="AI2147" s="86"/>
    </row>
    <row r="2148" customFormat="false" ht="13" hidden="false" customHeight="false" outlineLevel="0" collapsed="false">
      <c r="J2148" s="78" t="n">
        <v>2146</v>
      </c>
      <c r="K2148" s="86" t="n">
        <v>52253.627907032</v>
      </c>
      <c r="L2148" s="86" t="n">
        <v>0.269206694241918</v>
      </c>
      <c r="M2148" s="86" t="n">
        <v>0.0640871131260271</v>
      </c>
      <c r="N2148" s="86" t="n">
        <v>0.0317811919289033</v>
      </c>
      <c r="Q2148" s="86"/>
      <c r="R2148" s="86"/>
      <c r="S2148" s="86"/>
      <c r="T2148" s="86"/>
      <c r="AE2148" s="86"/>
      <c r="AF2148" s="86"/>
      <c r="AG2148" s="86"/>
      <c r="AH2148" s="86"/>
      <c r="AI2148" s="86"/>
    </row>
    <row r="2149" customFormat="false" ht="13" hidden="false" customHeight="false" outlineLevel="0" collapsed="false">
      <c r="J2149" s="78" t="n">
        <v>2147</v>
      </c>
      <c r="K2149" s="86" t="n">
        <v>52278.002046537</v>
      </c>
      <c r="L2149" s="86" t="n">
        <v>0.268873730737114</v>
      </c>
      <c r="M2149" s="86" t="n">
        <v>0.0653018791922019</v>
      </c>
      <c r="N2149" s="86" t="n">
        <v>0.0324497488414992</v>
      </c>
      <c r="Q2149" s="86"/>
      <c r="R2149" s="86"/>
      <c r="S2149" s="86"/>
      <c r="T2149" s="86"/>
      <c r="AE2149" s="86"/>
      <c r="AF2149" s="86"/>
      <c r="AG2149" s="86"/>
      <c r="AH2149" s="86"/>
      <c r="AI2149" s="86"/>
    </row>
    <row r="2150" customFormat="false" ht="13" hidden="false" customHeight="false" outlineLevel="0" collapsed="false">
      <c r="J2150" s="78" t="n">
        <v>2148</v>
      </c>
      <c r="K2150" s="86" t="n">
        <v>52302.143884338</v>
      </c>
      <c r="L2150" s="86" t="n">
        <v>0.268619574056985</v>
      </c>
      <c r="M2150" s="86" t="n">
        <v>0.0661813110440149</v>
      </c>
      <c r="N2150" s="86" t="n">
        <v>0.0332566436283183</v>
      </c>
      <c r="Q2150" s="86"/>
      <c r="R2150" s="86"/>
      <c r="S2150" s="86"/>
      <c r="T2150" s="86"/>
      <c r="AE2150" s="86"/>
      <c r="AF2150" s="86"/>
      <c r="AG2150" s="86"/>
      <c r="AH2150" s="86"/>
      <c r="AI2150" s="86"/>
    </row>
    <row r="2151" customFormat="false" ht="13" hidden="false" customHeight="false" outlineLevel="0" collapsed="false">
      <c r="J2151" s="78" t="n">
        <v>2149</v>
      </c>
      <c r="K2151" s="86" t="n">
        <v>52326.568336898</v>
      </c>
      <c r="L2151" s="86" t="n">
        <v>0.268376022208704</v>
      </c>
      <c r="M2151" s="86" t="n">
        <v>0.0667420954920062</v>
      </c>
      <c r="N2151" s="86" t="n">
        <v>0.0341798197193782</v>
      </c>
      <c r="Q2151" s="86"/>
      <c r="R2151" s="86"/>
      <c r="S2151" s="86"/>
      <c r="T2151" s="86"/>
      <c r="AE2151" s="86"/>
      <c r="AF2151" s="86"/>
      <c r="AG2151" s="86"/>
      <c r="AH2151" s="86"/>
      <c r="AI2151" s="86"/>
    </row>
    <row r="2152" customFormat="false" ht="13" hidden="false" customHeight="false" outlineLevel="0" collapsed="false">
      <c r="J2152" s="78" t="n">
        <v>2150</v>
      </c>
      <c r="K2152" s="86" t="n">
        <v>52350.997191566</v>
      </c>
      <c r="L2152" s="86" t="n">
        <v>0.268190742771118</v>
      </c>
      <c r="M2152" s="86" t="n">
        <v>0.0668152620451888</v>
      </c>
      <c r="N2152" s="86" t="n">
        <v>0.0351727589218628</v>
      </c>
      <c r="Q2152" s="86"/>
      <c r="R2152" s="86"/>
      <c r="S2152" s="86"/>
      <c r="T2152" s="86"/>
      <c r="AE2152" s="86"/>
      <c r="AF2152" s="86"/>
      <c r="AG2152" s="86"/>
      <c r="AH2152" s="86"/>
      <c r="AI2152" s="86"/>
    </row>
    <row r="2153" customFormat="false" ht="13" hidden="false" customHeight="false" outlineLevel="0" collapsed="false">
      <c r="J2153" s="78" t="n">
        <v>2151</v>
      </c>
      <c r="K2153" s="86" t="n">
        <v>52375.425629377</v>
      </c>
      <c r="L2153" s="86" t="n">
        <v>0.268182868388899</v>
      </c>
      <c r="M2153" s="86" t="n">
        <v>0.0660085916447335</v>
      </c>
      <c r="N2153" s="86" t="n">
        <v>0.0360843048398603</v>
      </c>
      <c r="Q2153" s="86"/>
      <c r="R2153" s="86"/>
      <c r="S2153" s="86"/>
      <c r="T2153" s="86"/>
      <c r="AE2153" s="86"/>
      <c r="AF2153" s="86"/>
      <c r="AG2153" s="86"/>
      <c r="AH2153" s="86"/>
      <c r="AI2153" s="86"/>
    </row>
    <row r="2154" customFormat="false" ht="13" hidden="false" customHeight="false" outlineLevel="0" collapsed="false">
      <c r="J2154" s="78" t="n">
        <v>2152</v>
      </c>
      <c r="K2154" s="86" t="n">
        <v>52399.840726815</v>
      </c>
      <c r="L2154" s="86" t="n">
        <v>0.268492497794143</v>
      </c>
      <c r="M2154" s="86" t="n">
        <v>0.064121145312471</v>
      </c>
      <c r="N2154" s="86" t="n">
        <v>0.0367467465061572</v>
      </c>
      <c r="Q2154" s="86"/>
      <c r="R2154" s="86"/>
      <c r="S2154" s="86"/>
      <c r="T2154" s="86"/>
      <c r="AE2154" s="86"/>
      <c r="AF2154" s="86"/>
      <c r="AG2154" s="86"/>
      <c r="AH2154" s="86"/>
      <c r="AI2154" s="86"/>
    </row>
    <row r="2155" customFormat="false" ht="13" hidden="false" customHeight="false" outlineLevel="0" collapsed="false">
      <c r="J2155" s="78" t="n">
        <v>2153</v>
      </c>
      <c r="K2155" s="86" t="n">
        <v>52424.248066527</v>
      </c>
      <c r="L2155" s="86" t="n">
        <v>0.269047377061212</v>
      </c>
      <c r="M2155" s="86" t="n">
        <v>0.0611511490156453</v>
      </c>
      <c r="N2155" s="86" t="n">
        <v>0.0371082158340975</v>
      </c>
      <c r="Q2155" s="86"/>
      <c r="R2155" s="86"/>
      <c r="S2155" s="86"/>
      <c r="T2155" s="86"/>
      <c r="AE2155" s="86"/>
      <c r="AF2155" s="86"/>
      <c r="AG2155" s="86"/>
      <c r="AH2155" s="86"/>
      <c r="AI2155" s="86"/>
    </row>
    <row r="2156" customFormat="false" ht="13" hidden="false" customHeight="false" outlineLevel="0" collapsed="false">
      <c r="J2156" s="78" t="n">
        <v>2154</v>
      </c>
      <c r="K2156" s="86" t="n">
        <v>52448.718629738</v>
      </c>
      <c r="L2156" s="86" t="n">
        <v>0.269698673874021</v>
      </c>
      <c r="M2156" s="86" t="n">
        <v>0.0574473195918317</v>
      </c>
      <c r="N2156" s="86" t="n">
        <v>0.0372579591761195</v>
      </c>
      <c r="Q2156" s="86"/>
      <c r="R2156" s="86"/>
      <c r="S2156" s="86"/>
      <c r="T2156" s="86"/>
      <c r="AE2156" s="86"/>
      <c r="AF2156" s="86"/>
      <c r="AG2156" s="86"/>
      <c r="AH2156" s="86"/>
      <c r="AI2156" s="86"/>
    </row>
    <row r="2157" customFormat="false" ht="13" hidden="false" customHeight="false" outlineLevel="0" collapsed="false">
      <c r="J2157" s="78" t="n">
        <v>2155</v>
      </c>
      <c r="K2157" s="86" t="n">
        <v>52473.083208603</v>
      </c>
      <c r="L2157" s="86" t="n">
        <v>0.270272537834403</v>
      </c>
      <c r="M2157" s="86" t="n">
        <v>0.0534869367290105</v>
      </c>
      <c r="N2157" s="86" t="n">
        <v>0.0373370341688304</v>
      </c>
      <c r="Q2157" s="86"/>
      <c r="R2157" s="86"/>
      <c r="S2157" s="86"/>
      <c r="T2157" s="86"/>
      <c r="AE2157" s="86"/>
      <c r="AF2157" s="86"/>
      <c r="AG2157" s="86"/>
      <c r="AH2157" s="86"/>
      <c r="AI2157" s="86"/>
    </row>
    <row r="2158" customFormat="false" ht="13" hidden="false" customHeight="false" outlineLevel="0" collapsed="false">
      <c r="J2158" s="78" t="n">
        <v>2156</v>
      </c>
      <c r="K2158" s="86" t="n">
        <v>52497.543797172</v>
      </c>
      <c r="L2158" s="86" t="n">
        <v>0.270646261034214</v>
      </c>
      <c r="M2158" s="86" t="n">
        <v>0.0498688410546684</v>
      </c>
      <c r="N2158" s="86" t="n">
        <v>0.0374874093344001</v>
      </c>
      <c r="Q2158" s="86"/>
      <c r="R2158" s="86"/>
      <c r="S2158" s="86"/>
      <c r="T2158" s="86"/>
      <c r="AE2158" s="86"/>
      <c r="AF2158" s="86"/>
      <c r="AG2158" s="86"/>
      <c r="AH2158" s="86"/>
      <c r="AI2158" s="86"/>
    </row>
    <row r="2159" customFormat="false" ht="13" hidden="false" customHeight="false" outlineLevel="0" collapsed="false">
      <c r="J2159" s="78" t="n">
        <v>2157</v>
      </c>
      <c r="K2159" s="86" t="n">
        <v>52521.713287546</v>
      </c>
      <c r="L2159" s="86" t="n">
        <v>0.270762553510841</v>
      </c>
      <c r="M2159" s="86" t="n">
        <v>0.0476935038420764</v>
      </c>
      <c r="N2159" s="86" t="n">
        <v>0.0378816534016377</v>
      </c>
      <c r="Q2159" s="86"/>
      <c r="R2159" s="86"/>
      <c r="S2159" s="86"/>
      <c r="T2159" s="86"/>
      <c r="AE2159" s="86"/>
      <c r="AF2159" s="86"/>
      <c r="AG2159" s="86"/>
      <c r="AH2159" s="86"/>
      <c r="AI2159" s="86"/>
    </row>
    <row r="2160" customFormat="false" ht="13" hidden="false" customHeight="false" outlineLevel="0" collapsed="false">
      <c r="J2160" s="78" t="n">
        <v>2158</v>
      </c>
      <c r="K2160" s="86" t="n">
        <v>52546.087351937</v>
      </c>
      <c r="L2160" s="86" t="n">
        <v>0.270613814220291</v>
      </c>
      <c r="M2160" s="86" t="n">
        <v>0.047513396456114</v>
      </c>
      <c r="N2160" s="86" t="n">
        <v>0.0386861204347835</v>
      </c>
      <c r="Q2160" s="86"/>
      <c r="R2160" s="86"/>
      <c r="S2160" s="86"/>
      <c r="T2160" s="86"/>
      <c r="AE2160" s="86"/>
      <c r="AF2160" s="86"/>
      <c r="AG2160" s="86"/>
      <c r="AH2160" s="86"/>
      <c r="AI2160" s="86"/>
    </row>
    <row r="2161" customFormat="false" ht="13" hidden="false" customHeight="false" outlineLevel="0" collapsed="false">
      <c r="J2161" s="78" t="n">
        <v>2159</v>
      </c>
      <c r="K2161" s="86" t="n">
        <v>52570.448963323</v>
      </c>
      <c r="L2161" s="86" t="n">
        <v>0.270166014849329</v>
      </c>
      <c r="M2161" s="86" t="n">
        <v>0.0490443022661983</v>
      </c>
      <c r="N2161" s="86" t="n">
        <v>0.0399849192269971</v>
      </c>
      <c r="Q2161" s="86"/>
      <c r="R2161" s="86"/>
      <c r="S2161" s="86"/>
      <c r="T2161" s="86"/>
      <c r="AE2161" s="86"/>
      <c r="AF2161" s="86"/>
      <c r="AG2161" s="86"/>
      <c r="AH2161" s="86"/>
      <c r="AI2161" s="86"/>
    </row>
    <row r="2162" customFormat="false" ht="13" hidden="false" customHeight="false" outlineLevel="0" collapsed="false">
      <c r="J2162" s="78" t="n">
        <v>2160</v>
      </c>
      <c r="K2162" s="86" t="n">
        <v>52594.858525721</v>
      </c>
      <c r="L2162" s="86" t="n">
        <v>0.269427783987317</v>
      </c>
      <c r="M2162" s="86" t="n">
        <v>0.0518114289613773</v>
      </c>
      <c r="N2162" s="86" t="n">
        <v>0.0417339121531948</v>
      </c>
      <c r="Q2162" s="86"/>
      <c r="R2162" s="86"/>
      <c r="S2162" s="86"/>
      <c r="T2162" s="86"/>
      <c r="AE2162" s="86"/>
      <c r="AF2162" s="86"/>
      <c r="AG2162" s="86"/>
      <c r="AH2162" s="86"/>
      <c r="AI2162" s="86"/>
    </row>
    <row r="2163" customFormat="false" ht="13" hidden="false" customHeight="false" outlineLevel="0" collapsed="false">
      <c r="J2163" s="78" t="n">
        <v>2161</v>
      </c>
      <c r="K2163" s="86" t="n">
        <v>52619.041278593</v>
      </c>
      <c r="L2163" s="86" t="n">
        <v>0.268485860364445</v>
      </c>
      <c r="M2163" s="86" t="n">
        <v>0.0553103714857187</v>
      </c>
      <c r="N2163" s="86" t="n">
        <v>0.0437944538290426</v>
      </c>
      <c r="Q2163" s="86"/>
      <c r="R2163" s="86"/>
      <c r="S2163" s="86"/>
      <c r="T2163" s="86"/>
      <c r="AE2163" s="86"/>
      <c r="AF2163" s="86"/>
      <c r="AG2163" s="86"/>
      <c r="AH2163" s="86"/>
      <c r="AI2163" s="86"/>
    </row>
    <row r="2164" customFormat="false" ht="13" hidden="false" customHeight="false" outlineLevel="0" collapsed="false">
      <c r="J2164" s="78" t="n">
        <v>2162</v>
      </c>
      <c r="K2164" s="86" t="n">
        <v>52643.517838219</v>
      </c>
      <c r="L2164" s="86" t="n">
        <v>0.267495412195732</v>
      </c>
      <c r="M2164" s="86" t="n">
        <v>0.0587625416992575</v>
      </c>
      <c r="N2164" s="86" t="n">
        <v>0.0459919524344685</v>
      </c>
      <c r="Q2164" s="86"/>
      <c r="R2164" s="86"/>
      <c r="S2164" s="86"/>
      <c r="T2164" s="86"/>
      <c r="AE2164" s="86"/>
      <c r="AF2164" s="86"/>
      <c r="AG2164" s="86"/>
      <c r="AH2164" s="86"/>
      <c r="AI2164" s="86"/>
    </row>
    <row r="2165" customFormat="false" ht="13" hidden="false" customHeight="false" outlineLevel="0" collapsed="false">
      <c r="J2165" s="78" t="n">
        <v>2163</v>
      </c>
      <c r="K2165" s="86" t="n">
        <v>52667.965442397</v>
      </c>
      <c r="L2165" s="86" t="n">
        <v>0.266611738408631</v>
      </c>
      <c r="M2165" s="86" t="n">
        <v>0.0615317987946715</v>
      </c>
      <c r="N2165" s="86" t="n">
        <v>0.0481146435653893</v>
      </c>
      <c r="Q2165" s="86"/>
      <c r="R2165" s="86"/>
      <c r="S2165" s="86"/>
      <c r="T2165" s="86"/>
      <c r="AE2165" s="86"/>
      <c r="AF2165" s="86"/>
      <c r="AG2165" s="86"/>
      <c r="AH2165" s="86"/>
      <c r="AI2165" s="86"/>
    </row>
    <row r="2166" customFormat="false" ht="13" hidden="false" customHeight="false" outlineLevel="0" collapsed="false">
      <c r="J2166" s="78" t="n">
        <v>2164</v>
      </c>
      <c r="K2166" s="86" t="n">
        <v>52692.37061092</v>
      </c>
      <c r="L2166" s="86" t="n">
        <v>0.265955931942041</v>
      </c>
      <c r="M2166" s="86" t="n">
        <v>0.0633601070837627</v>
      </c>
      <c r="N2166" s="86" t="n">
        <v>0.0499542658546885</v>
      </c>
      <c r="Q2166" s="86"/>
      <c r="R2166" s="86"/>
      <c r="S2166" s="86"/>
      <c r="T2166" s="86"/>
      <c r="AE2166" s="86"/>
      <c r="AF2166" s="86"/>
      <c r="AG2166" s="86"/>
      <c r="AH2166" s="86"/>
      <c r="AI2166" s="86"/>
    </row>
    <row r="2167" customFormat="false" ht="13" hidden="false" customHeight="false" outlineLevel="0" collapsed="false">
      <c r="J2167" s="78" t="n">
        <v>2165</v>
      </c>
      <c r="K2167" s="86" t="n">
        <v>52716.780348174</v>
      </c>
      <c r="L2167" s="86" t="n">
        <v>0.265599996466773</v>
      </c>
      <c r="M2167" s="86" t="n">
        <v>0.0638756273342522</v>
      </c>
      <c r="N2167" s="86" t="n">
        <v>0.0513391279857128</v>
      </c>
      <c r="Q2167" s="86"/>
      <c r="R2167" s="86"/>
      <c r="S2167" s="86"/>
      <c r="T2167" s="86"/>
      <c r="AE2167" s="86"/>
      <c r="AF2167" s="86"/>
      <c r="AG2167" s="86"/>
      <c r="AH2167" s="86"/>
      <c r="AI2167" s="86"/>
    </row>
    <row r="2168" customFormat="false" ht="13" hidden="false" customHeight="false" outlineLevel="0" collapsed="false">
      <c r="J2168" s="78" t="n">
        <v>2166</v>
      </c>
      <c r="K2168" s="86" t="n">
        <v>52741.23853972</v>
      </c>
      <c r="L2168" s="86" t="n">
        <v>0.265576795141375</v>
      </c>
      <c r="M2168" s="86" t="n">
        <v>0.0627262998942179</v>
      </c>
      <c r="N2168" s="86" t="n">
        <v>0.0521572752404634</v>
      </c>
      <c r="Q2168" s="86"/>
      <c r="R2168" s="86"/>
      <c r="S2168" s="86"/>
      <c r="T2168" s="86"/>
      <c r="AE2168" s="86"/>
      <c r="AF2168" s="86"/>
      <c r="AG2168" s="86"/>
      <c r="AH2168" s="86"/>
      <c r="AI2168" s="86"/>
    </row>
    <row r="2169" customFormat="false" ht="13" hidden="false" customHeight="false" outlineLevel="0" collapsed="false">
      <c r="J2169" s="78" t="n">
        <v>2167</v>
      </c>
      <c r="K2169" s="86" t="n">
        <v>52765.671242144</v>
      </c>
      <c r="L2169" s="86" t="n">
        <v>0.265873304142585</v>
      </c>
      <c r="M2169" s="86" t="n">
        <v>0.0598911571750943</v>
      </c>
      <c r="N2169" s="86" t="n">
        <v>0.0523596629264758</v>
      </c>
      <c r="Q2169" s="86"/>
      <c r="R2169" s="86"/>
      <c r="S2169" s="86"/>
      <c r="T2169" s="86"/>
      <c r="AE2169" s="86"/>
      <c r="AF2169" s="86"/>
      <c r="AG2169" s="86"/>
      <c r="AH2169" s="86"/>
      <c r="AI2169" s="86"/>
    </row>
    <row r="2170" customFormat="false" ht="13" hidden="false" customHeight="false" outlineLevel="0" collapsed="false">
      <c r="J2170" s="78" t="n">
        <v>2168</v>
      </c>
      <c r="K2170" s="86" t="n">
        <v>52790.148804056</v>
      </c>
      <c r="L2170" s="86" t="n">
        <v>0.266472077261185</v>
      </c>
      <c r="M2170" s="86" t="n">
        <v>0.0557651467707484</v>
      </c>
      <c r="N2170" s="86" t="n">
        <v>0.051948014045889</v>
      </c>
      <c r="Q2170" s="86"/>
      <c r="R2170" s="86"/>
      <c r="S2170" s="86"/>
      <c r="T2170" s="86"/>
      <c r="AE2170" s="86"/>
      <c r="AF2170" s="86"/>
      <c r="AG2170" s="86"/>
      <c r="AH2170" s="86"/>
      <c r="AI2170" s="86"/>
    </row>
    <row r="2171" customFormat="false" ht="13" hidden="false" customHeight="false" outlineLevel="0" collapsed="false">
      <c r="J2171" s="78" t="n">
        <v>2169</v>
      </c>
      <c r="K2171" s="86" t="n">
        <v>52814.513774815</v>
      </c>
      <c r="L2171" s="86" t="n">
        <v>0.267313566267043</v>
      </c>
      <c r="M2171" s="86" t="n">
        <v>0.0510005412002785</v>
      </c>
      <c r="N2171" s="86" t="n">
        <v>0.0509826775332146</v>
      </c>
      <c r="Q2171" s="86"/>
      <c r="R2171" s="86"/>
      <c r="S2171" s="86"/>
      <c r="T2171" s="86"/>
      <c r="AE2171" s="86"/>
      <c r="AF2171" s="86"/>
      <c r="AG2171" s="86"/>
      <c r="AH2171" s="86"/>
      <c r="AI2171" s="86"/>
    </row>
    <row r="2172" customFormat="false" ht="13" hidden="false" customHeight="false" outlineLevel="0" collapsed="false">
      <c r="J2172" s="78" t="n">
        <v>2170</v>
      </c>
      <c r="K2172" s="86" t="n">
        <v>52838.900868709</v>
      </c>
      <c r="L2172" s="86" t="n">
        <v>0.268331349772607</v>
      </c>
      <c r="M2172" s="86" t="n">
        <v>0.0462824488873139</v>
      </c>
      <c r="N2172" s="86" t="n">
        <v>0.0495773974254966</v>
      </c>
      <c r="Q2172" s="86"/>
      <c r="R2172" s="86"/>
      <c r="S2172" s="86"/>
      <c r="T2172" s="86"/>
      <c r="AE2172" s="86"/>
      <c r="AF2172" s="86"/>
      <c r="AG2172" s="86"/>
      <c r="AH2172" s="86"/>
      <c r="AI2172" s="86"/>
    </row>
    <row r="2173" customFormat="false" ht="13" hidden="false" customHeight="false" outlineLevel="0" collapsed="false">
      <c r="J2173" s="78" t="n">
        <v>2171</v>
      </c>
      <c r="K2173" s="86" t="n">
        <v>52863.28205707</v>
      </c>
      <c r="L2173" s="86" t="n">
        <v>0.269439070387779</v>
      </c>
      <c r="M2173" s="86" t="n">
        <v>0.0422900201235719</v>
      </c>
      <c r="N2173" s="86" t="n">
        <v>0.0478567338914721</v>
      </c>
      <c r="Q2173" s="86"/>
      <c r="R2173" s="86"/>
      <c r="S2173" s="86"/>
      <c r="T2173" s="86"/>
      <c r="AE2173" s="86"/>
      <c r="AF2173" s="86"/>
      <c r="AG2173" s="86"/>
      <c r="AH2173" s="86"/>
      <c r="AI2173" s="86"/>
    </row>
    <row r="2174" customFormat="false" ht="13" hidden="false" customHeight="false" outlineLevel="0" collapsed="false">
      <c r="J2174" s="78" t="n">
        <v>2172</v>
      </c>
      <c r="K2174" s="86" t="n">
        <v>52887.67403125</v>
      </c>
      <c r="L2174" s="86" t="n">
        <v>0.270487658918969</v>
      </c>
      <c r="M2174" s="86" t="n">
        <v>0.0396468464857006</v>
      </c>
      <c r="N2174" s="86" t="n">
        <v>0.0459221630591041</v>
      </c>
      <c r="Q2174" s="86"/>
      <c r="R2174" s="86"/>
      <c r="S2174" s="86"/>
      <c r="T2174" s="86"/>
      <c r="AE2174" s="86"/>
      <c r="AF2174" s="86"/>
      <c r="AG2174" s="86"/>
      <c r="AH2174" s="86"/>
      <c r="AI2174" s="86"/>
    </row>
    <row r="2175" customFormat="false" ht="13" hidden="false" customHeight="false" outlineLevel="0" collapsed="false">
      <c r="J2175" s="78" t="n">
        <v>2173</v>
      </c>
      <c r="K2175" s="86" t="n">
        <v>52912.064266341</v>
      </c>
      <c r="L2175" s="86" t="n">
        <v>0.271261380579989</v>
      </c>
      <c r="M2175" s="86" t="n">
        <v>0.0390388975178399</v>
      </c>
      <c r="N2175" s="86" t="n">
        <v>0.0439599856247369</v>
      </c>
      <c r="Q2175" s="86"/>
      <c r="R2175" s="86"/>
      <c r="S2175" s="86"/>
      <c r="T2175" s="86"/>
      <c r="AE2175" s="86"/>
      <c r="AF2175" s="86"/>
      <c r="AG2175" s="86"/>
      <c r="AH2175" s="86"/>
      <c r="AI2175" s="86"/>
    </row>
    <row r="2176" customFormat="false" ht="13" hidden="false" customHeight="false" outlineLevel="0" collapsed="false">
      <c r="J2176" s="78" t="n">
        <v>2174</v>
      </c>
      <c r="K2176" s="86" t="n">
        <v>52936.494968515</v>
      </c>
      <c r="L2176" s="86" t="n">
        <v>0.27161707178333</v>
      </c>
      <c r="M2176" s="86" t="n">
        <v>0.0408383090449918</v>
      </c>
      <c r="N2176" s="86" t="n">
        <v>0.0422285560520242</v>
      </c>
      <c r="Q2176" s="86"/>
      <c r="R2176" s="86"/>
      <c r="S2176" s="86"/>
      <c r="T2176" s="86"/>
      <c r="AE2176" s="86"/>
      <c r="AF2176" s="86"/>
      <c r="AG2176" s="86"/>
      <c r="AH2176" s="86"/>
      <c r="AI2176" s="86"/>
    </row>
    <row r="2177" customFormat="false" ht="13" hidden="false" customHeight="false" outlineLevel="0" collapsed="false">
      <c r="J2177" s="78" t="n">
        <v>2175</v>
      </c>
      <c r="K2177" s="86" t="n">
        <v>52960.874460813</v>
      </c>
      <c r="L2177" s="86" t="n">
        <v>0.271494576143502</v>
      </c>
      <c r="M2177" s="86" t="n">
        <v>0.0450709419324445</v>
      </c>
      <c r="N2177" s="86" t="n">
        <v>0.0408837963121366</v>
      </c>
      <c r="Q2177" s="86"/>
      <c r="R2177" s="86"/>
      <c r="S2177" s="86"/>
      <c r="T2177" s="86"/>
      <c r="AE2177" s="86"/>
      <c r="AF2177" s="86"/>
      <c r="AG2177" s="86"/>
      <c r="AH2177" s="86"/>
      <c r="AI2177" s="86"/>
    </row>
    <row r="2178" customFormat="false" ht="13" hidden="false" customHeight="false" outlineLevel="0" collapsed="false">
      <c r="J2178" s="78" t="n">
        <v>2176</v>
      </c>
      <c r="K2178" s="86" t="n">
        <v>52985.066898931</v>
      </c>
      <c r="L2178" s="86" t="n">
        <v>0.270976566015599</v>
      </c>
      <c r="M2178" s="86" t="n">
        <v>0.0510758300790411</v>
      </c>
      <c r="N2178" s="86" t="n">
        <v>0.0399510424561271</v>
      </c>
      <c r="Q2178" s="86"/>
      <c r="R2178" s="86"/>
      <c r="S2178" s="86"/>
      <c r="T2178" s="86"/>
      <c r="AE2178" s="86"/>
      <c r="AF2178" s="86"/>
      <c r="AG2178" s="86"/>
      <c r="AH2178" s="86"/>
      <c r="AI2178" s="86"/>
    </row>
    <row r="2179" customFormat="false" ht="13" hidden="false" customHeight="false" outlineLevel="0" collapsed="false">
      <c r="J2179" s="78" t="n">
        <v>2177</v>
      </c>
      <c r="K2179" s="86" t="n">
        <v>53009.505020176</v>
      </c>
      <c r="L2179" s="86" t="n">
        <v>0.270247910996867</v>
      </c>
      <c r="M2179" s="86" t="n">
        <v>0.0574797044928928</v>
      </c>
      <c r="N2179" s="86" t="n">
        <v>0.0394205387652385</v>
      </c>
      <c r="Q2179" s="86"/>
      <c r="R2179" s="86"/>
      <c r="S2179" s="86"/>
      <c r="T2179" s="86"/>
      <c r="AE2179" s="86"/>
      <c r="AF2179" s="86"/>
      <c r="AG2179" s="86"/>
      <c r="AH2179" s="86"/>
      <c r="AI2179" s="86"/>
    </row>
    <row r="2180" customFormat="false" ht="13" hidden="false" customHeight="false" outlineLevel="0" collapsed="false">
      <c r="J2180" s="78" t="n">
        <v>2178</v>
      </c>
      <c r="K2180" s="86" t="n">
        <v>53033.905739921</v>
      </c>
      <c r="L2180" s="86" t="n">
        <v>0.269484181207255</v>
      </c>
      <c r="M2180" s="86" t="n">
        <v>0.0630950569146229</v>
      </c>
      <c r="N2180" s="86" t="n">
        <v>0.0392257907507824</v>
      </c>
      <c r="Q2180" s="86"/>
      <c r="R2180" s="86"/>
      <c r="S2180" s="86"/>
      <c r="T2180" s="86"/>
      <c r="AE2180" s="86"/>
      <c r="AF2180" s="86"/>
      <c r="AG2180" s="86"/>
      <c r="AH2180" s="86"/>
      <c r="AI2180" s="86"/>
    </row>
    <row r="2181" customFormat="false" ht="13" hidden="false" customHeight="false" outlineLevel="0" collapsed="false">
      <c r="J2181" s="78" t="n">
        <v>2179</v>
      </c>
      <c r="K2181" s="86" t="n">
        <v>53058.270245876</v>
      </c>
      <c r="L2181" s="86" t="n">
        <v>0.26881189141581</v>
      </c>
      <c r="M2181" s="86" t="n">
        <v>0.0675670990566097</v>
      </c>
      <c r="N2181" s="86" t="n">
        <v>0.0392647140561838</v>
      </c>
      <c r="Q2181" s="86"/>
      <c r="R2181" s="86"/>
      <c r="S2181" s="86"/>
      <c r="T2181" s="86"/>
      <c r="AE2181" s="86"/>
      <c r="AF2181" s="86"/>
      <c r="AG2181" s="86"/>
      <c r="AH2181" s="86"/>
      <c r="AI2181" s="86"/>
    </row>
    <row r="2182" customFormat="false" ht="13" hidden="false" customHeight="false" outlineLevel="0" collapsed="false">
      <c r="J2182" s="78" t="n">
        <v>2180</v>
      </c>
      <c r="K2182" s="86" t="n">
        <v>53082.530169001</v>
      </c>
      <c r="L2182" s="86" t="n">
        <v>0.26834244790272</v>
      </c>
      <c r="M2182" s="86" t="n">
        <v>0.0708826843300999</v>
      </c>
      <c r="N2182" s="86" t="n">
        <v>0.0394075871507468</v>
      </c>
      <c r="Q2182" s="86"/>
      <c r="R2182" s="86"/>
      <c r="S2182" s="86"/>
      <c r="T2182" s="86"/>
      <c r="AE2182" s="86"/>
      <c r="AF2182" s="86"/>
      <c r="AG2182" s="86"/>
      <c r="AH2182" s="86"/>
      <c r="AI2182" s="86"/>
    </row>
    <row r="2183" customFormat="false" ht="13" hidden="false" customHeight="false" outlineLevel="0" collapsed="false">
      <c r="J2183" s="78" t="n">
        <v>2181</v>
      </c>
      <c r="K2183" s="86" t="n">
        <v>53106.9495642</v>
      </c>
      <c r="L2183" s="86" t="n">
        <v>0.268085369943758</v>
      </c>
      <c r="M2183" s="86" t="n">
        <v>0.0730667346078455</v>
      </c>
      <c r="N2183" s="86" t="n">
        <v>0.0395734786010946</v>
      </c>
      <c r="Q2183" s="86"/>
      <c r="R2183" s="86"/>
      <c r="S2183" s="86"/>
      <c r="T2183" s="86"/>
      <c r="AE2183" s="86"/>
      <c r="AF2183" s="86"/>
      <c r="AG2183" s="86"/>
      <c r="AH2183" s="86"/>
      <c r="AI2183" s="86"/>
    </row>
    <row r="2184" customFormat="false" ht="13" hidden="false" customHeight="false" outlineLevel="0" collapsed="false">
      <c r="J2184" s="78" t="n">
        <v>2182</v>
      </c>
      <c r="K2184" s="86" t="n">
        <v>53131.331082604</v>
      </c>
      <c r="L2184" s="86" t="n">
        <v>0.268014396329354</v>
      </c>
      <c r="M2184" s="86" t="n">
        <v>0.0743419618364517</v>
      </c>
      <c r="N2184" s="86" t="n">
        <v>0.0397219865082184</v>
      </c>
      <c r="Q2184" s="86"/>
      <c r="R2184" s="86"/>
      <c r="S2184" s="86"/>
      <c r="T2184" s="86"/>
      <c r="AE2184" s="86"/>
      <c r="AF2184" s="86"/>
      <c r="AG2184" s="86"/>
      <c r="AH2184" s="86"/>
      <c r="AI2184" s="86"/>
    </row>
    <row r="2185" customFormat="false" ht="13" hidden="false" customHeight="false" outlineLevel="0" collapsed="false">
      <c r="J2185" s="78" t="n">
        <v>2183</v>
      </c>
      <c r="K2185" s="86" t="n">
        <v>53155.733100297</v>
      </c>
      <c r="L2185" s="86" t="n">
        <v>0.268098607575775</v>
      </c>
      <c r="M2185" s="86" t="n">
        <v>0.075015079004587</v>
      </c>
      <c r="N2185" s="86" t="n">
        <v>0.0398449022712378</v>
      </c>
      <c r="Q2185" s="86"/>
      <c r="R2185" s="86"/>
      <c r="S2185" s="86"/>
      <c r="T2185" s="86"/>
      <c r="AE2185" s="86"/>
      <c r="AF2185" s="86"/>
      <c r="AG2185" s="86"/>
      <c r="AH2185" s="86"/>
      <c r="AI2185" s="86"/>
    </row>
    <row r="2186" customFormat="false" ht="13" hidden="false" customHeight="false" outlineLevel="0" collapsed="false">
      <c r="J2186" s="78" t="n">
        <v>2184</v>
      </c>
      <c r="K2186" s="86" t="n">
        <v>53179.881365128</v>
      </c>
      <c r="L2186" s="86" t="n">
        <v>0.268345974915105</v>
      </c>
      <c r="M2186" s="86" t="n">
        <v>0.0754201262666508</v>
      </c>
      <c r="N2186" s="86" t="n">
        <v>0.0399386838859928</v>
      </c>
      <c r="Q2186" s="86"/>
      <c r="R2186" s="86"/>
      <c r="S2186" s="86"/>
      <c r="T2186" s="86"/>
      <c r="AE2186" s="86"/>
      <c r="AF2186" s="86"/>
      <c r="AG2186" s="86"/>
      <c r="AH2186" s="86"/>
      <c r="AI2186" s="86"/>
    </row>
    <row r="2187" customFormat="false" ht="13" hidden="false" customHeight="false" outlineLevel="0" collapsed="false">
      <c r="J2187" s="78" t="n">
        <v>2185</v>
      </c>
      <c r="K2187" s="86" t="n">
        <v>53204.267049616</v>
      </c>
      <c r="L2187" s="86" t="n">
        <v>0.268763525003264</v>
      </c>
      <c r="M2187" s="86" t="n">
        <v>0.0761493108186964</v>
      </c>
      <c r="N2187" s="86" t="n">
        <v>0.0399685366764928</v>
      </c>
      <c r="Q2187" s="86"/>
      <c r="R2187" s="86"/>
      <c r="S2187" s="86"/>
      <c r="T2187" s="86"/>
      <c r="AE2187" s="86"/>
      <c r="AF2187" s="86"/>
      <c r="AG2187" s="86"/>
      <c r="AH2187" s="86"/>
      <c r="AI2187" s="86"/>
    </row>
    <row r="2188" customFormat="false" ht="13" hidden="false" customHeight="false" outlineLevel="0" collapsed="false">
      <c r="J2188" s="78" t="n">
        <v>2186</v>
      </c>
      <c r="K2188" s="86" t="n">
        <v>53228.479039699</v>
      </c>
      <c r="L2188" s="86" t="n">
        <v>0.269379397845352</v>
      </c>
      <c r="M2188" s="86" t="n">
        <v>0.0778713234902656</v>
      </c>
      <c r="N2188" s="86" t="n">
        <v>0.039891316595238</v>
      </c>
      <c r="Q2188" s="86"/>
      <c r="R2188" s="86"/>
      <c r="S2188" s="86"/>
      <c r="T2188" s="86"/>
      <c r="AE2188" s="86"/>
      <c r="AF2188" s="86"/>
      <c r="AG2188" s="86"/>
      <c r="AH2188" s="86"/>
      <c r="AI2188" s="86"/>
    </row>
    <row r="2189" customFormat="false" ht="13" hidden="false" customHeight="false" outlineLevel="0" collapsed="false">
      <c r="J2189" s="78" t="n">
        <v>2187</v>
      </c>
      <c r="K2189" s="86" t="n">
        <v>53252.72196487</v>
      </c>
      <c r="L2189" s="86" t="n">
        <v>0.270183155366074</v>
      </c>
      <c r="M2189" s="86" t="n">
        <v>0.0808971169734651</v>
      </c>
      <c r="N2189" s="86" t="n">
        <v>0.0396970182659144</v>
      </c>
      <c r="Q2189" s="86"/>
      <c r="R2189" s="86"/>
      <c r="S2189" s="86"/>
      <c r="T2189" s="86"/>
      <c r="AE2189" s="86"/>
      <c r="AF2189" s="86"/>
      <c r="AG2189" s="86"/>
      <c r="AH2189" s="86"/>
      <c r="AI2189" s="86"/>
    </row>
    <row r="2190" customFormat="false" ht="13" hidden="false" customHeight="false" outlineLevel="0" collapsed="false">
      <c r="J2190" s="78" t="n">
        <v>2188</v>
      </c>
      <c r="K2190" s="86" t="n">
        <v>53277.120338603</v>
      </c>
      <c r="L2190" s="86" t="n">
        <v>0.271169532910444</v>
      </c>
      <c r="M2190" s="86" t="n">
        <v>0.0852417644889588</v>
      </c>
      <c r="N2190" s="86" t="n">
        <v>0.0393494351445029</v>
      </c>
      <c r="Q2190" s="86"/>
      <c r="R2190" s="86"/>
      <c r="S2190" s="86"/>
      <c r="T2190" s="86"/>
      <c r="AE2190" s="86"/>
      <c r="AF2190" s="86"/>
      <c r="AG2190" s="86"/>
      <c r="AH2190" s="86"/>
      <c r="AI2190" s="86"/>
    </row>
    <row r="2191" customFormat="false" ht="13" hidden="false" customHeight="false" outlineLevel="0" collapsed="false">
      <c r="J2191" s="78" t="n">
        <v>2189</v>
      </c>
      <c r="K2191" s="86" t="n">
        <v>53301.580704318</v>
      </c>
      <c r="L2191" s="86" t="n">
        <v>0.272310360555391</v>
      </c>
      <c r="M2191" s="86" t="n">
        <v>0.0904634159823642</v>
      </c>
      <c r="N2191" s="86" t="n">
        <v>0.0387471104499459</v>
      </c>
      <c r="Q2191" s="86"/>
      <c r="R2191" s="86"/>
      <c r="S2191" s="86"/>
      <c r="T2191" s="86"/>
      <c r="AE2191" s="86"/>
      <c r="AF2191" s="86"/>
      <c r="AG2191" s="86"/>
      <c r="AH2191" s="86"/>
      <c r="AI2191" s="86"/>
    </row>
    <row r="2192" customFormat="false" ht="13" hidden="false" customHeight="false" outlineLevel="0" collapsed="false">
      <c r="J2192" s="78" t="n">
        <v>2190</v>
      </c>
      <c r="K2192" s="86" t="n">
        <v>53326.060762415</v>
      </c>
      <c r="L2192" s="86" t="n">
        <v>0.273572163671761</v>
      </c>
      <c r="M2192" s="86" t="n">
        <v>0.0957826739111354</v>
      </c>
      <c r="N2192" s="86" t="n">
        <v>0.0377797397736718</v>
      </c>
      <c r="Q2192" s="86"/>
      <c r="R2192" s="86"/>
      <c r="S2192" s="86"/>
      <c r="T2192" s="86"/>
      <c r="AE2192" s="86"/>
      <c r="AF2192" s="86"/>
      <c r="AG2192" s="86"/>
      <c r="AH2192" s="86"/>
      <c r="AI2192" s="86"/>
    </row>
    <row r="2193" customFormat="false" ht="13" hidden="false" customHeight="false" outlineLevel="0" collapsed="false">
      <c r="J2193" s="78" t="n">
        <v>2191</v>
      </c>
      <c r="K2193" s="86" t="n">
        <v>53350.449993494</v>
      </c>
      <c r="L2193" s="86" t="n">
        <v>0.27489227204337</v>
      </c>
      <c r="M2193" s="86" t="n">
        <v>0.100203275283111</v>
      </c>
      <c r="N2193" s="86" t="n">
        <v>0.0364674571681363</v>
      </c>
      <c r="Q2193" s="86"/>
      <c r="R2193" s="86"/>
      <c r="S2193" s="86"/>
      <c r="T2193" s="86"/>
      <c r="AE2193" s="86"/>
      <c r="AF2193" s="86"/>
      <c r="AG2193" s="86"/>
      <c r="AH2193" s="86"/>
      <c r="AI2193" s="86"/>
    </row>
    <row r="2194" customFormat="false" ht="13" hidden="false" customHeight="false" outlineLevel="0" collapsed="false">
      <c r="J2194" s="78" t="n">
        <v>2192</v>
      </c>
      <c r="K2194" s="86" t="n">
        <v>53374.922198437</v>
      </c>
      <c r="L2194" s="86" t="n">
        <v>0.276189192039825</v>
      </c>
      <c r="M2194" s="86" t="n">
        <v>0.10307091994947</v>
      </c>
      <c r="N2194" s="86" t="n">
        <v>0.0349550562877878</v>
      </c>
      <c r="Q2194" s="86"/>
      <c r="R2194" s="86"/>
      <c r="S2194" s="86"/>
      <c r="T2194" s="86"/>
      <c r="AE2194" s="86"/>
      <c r="AF2194" s="86"/>
      <c r="AG2194" s="86"/>
      <c r="AH2194" s="86"/>
      <c r="AI2194" s="86"/>
    </row>
    <row r="2195" customFormat="false" ht="13" hidden="false" customHeight="false" outlineLevel="0" collapsed="false">
      <c r="J2195" s="78" t="n">
        <v>2193</v>
      </c>
      <c r="K2195" s="86" t="n">
        <v>53399.378870497</v>
      </c>
      <c r="L2195" s="86" t="n">
        <v>0.277335101169898</v>
      </c>
      <c r="M2195" s="86" t="n">
        <v>0.104226443883754</v>
      </c>
      <c r="N2195" s="86" t="n">
        <v>0.0333887961529327</v>
      </c>
      <c r="Q2195" s="86"/>
      <c r="R2195" s="86"/>
      <c r="S2195" s="86"/>
      <c r="T2195" s="86"/>
      <c r="AE2195" s="86"/>
      <c r="AF2195" s="86"/>
      <c r="AG2195" s="86"/>
      <c r="AH2195" s="86"/>
      <c r="AI2195" s="86"/>
    </row>
    <row r="2196" customFormat="false" ht="13" hidden="false" customHeight="false" outlineLevel="0" collapsed="false">
      <c r="J2196" s="78" t="n">
        <v>2194</v>
      </c>
      <c r="K2196" s="86" t="n">
        <v>53423.751341823</v>
      </c>
      <c r="L2196" s="86" t="n">
        <v>0.278222286038939</v>
      </c>
      <c r="M2196" s="86" t="n">
        <v>0.104008168264559</v>
      </c>
      <c r="N2196" s="86" t="n">
        <v>0.0318319556593867</v>
      </c>
      <c r="Q2196" s="86"/>
      <c r="R2196" s="86"/>
      <c r="S2196" s="86"/>
      <c r="T2196" s="86"/>
      <c r="AE2196" s="86"/>
      <c r="AF2196" s="86"/>
      <c r="AG2196" s="86"/>
      <c r="AH2196" s="86"/>
      <c r="AI2196" s="86"/>
    </row>
    <row r="2197" customFormat="false" ht="13" hidden="false" customHeight="false" outlineLevel="0" collapsed="false">
      <c r="J2197" s="78" t="n">
        <v>2195</v>
      </c>
      <c r="K2197" s="86" t="n">
        <v>53448.165454326</v>
      </c>
      <c r="L2197" s="86" t="n">
        <v>0.278761766437085</v>
      </c>
      <c r="M2197" s="86" t="n">
        <v>0.10316991831777</v>
      </c>
      <c r="N2197" s="86" t="n">
        <v>0.0303462470506549</v>
      </c>
      <c r="Q2197" s="86"/>
      <c r="R2197" s="86"/>
      <c r="S2197" s="86"/>
      <c r="T2197" s="86"/>
      <c r="AE2197" s="86"/>
      <c r="AF2197" s="86"/>
      <c r="AG2197" s="86"/>
      <c r="AH2197" s="86"/>
      <c r="AI2197" s="86"/>
    </row>
    <row r="2198" customFormat="false" ht="13" hidden="false" customHeight="false" outlineLevel="0" collapsed="false">
      <c r="J2198" s="78" t="n">
        <v>2196</v>
      </c>
      <c r="K2198" s="86" t="n">
        <v>53472.573955626</v>
      </c>
      <c r="L2198" s="86" t="n">
        <v>0.278899946698562</v>
      </c>
      <c r="M2198" s="86" t="n">
        <v>0.10248538706287</v>
      </c>
      <c r="N2198" s="86" t="n">
        <v>0.0290277930737313</v>
      </c>
      <c r="Q2198" s="86"/>
      <c r="R2198" s="86"/>
      <c r="S2198" s="86"/>
      <c r="T2198" s="86"/>
      <c r="AE2198" s="86"/>
      <c r="AF2198" s="86"/>
      <c r="AG2198" s="86"/>
      <c r="AH2198" s="86"/>
      <c r="AI2198" s="86"/>
    </row>
    <row r="2199" customFormat="false" ht="13" hidden="false" customHeight="false" outlineLevel="0" collapsed="false">
      <c r="J2199" s="78" t="n">
        <v>2197</v>
      </c>
      <c r="K2199" s="86" t="n">
        <v>53496.986920588</v>
      </c>
      <c r="L2199" s="86" t="n">
        <v>0.278620683328225</v>
      </c>
      <c r="M2199" s="86" t="n">
        <v>0.102151813145982</v>
      </c>
      <c r="N2199" s="86" t="n">
        <v>0.0279631934033012</v>
      </c>
      <c r="Q2199" s="86"/>
      <c r="R2199" s="86"/>
      <c r="S2199" s="86"/>
      <c r="T2199" s="86"/>
      <c r="AE2199" s="86"/>
      <c r="AF2199" s="86"/>
      <c r="AG2199" s="86"/>
      <c r="AH2199" s="86"/>
      <c r="AI2199" s="86"/>
    </row>
    <row r="2200" customFormat="false" ht="13" hidden="false" customHeight="false" outlineLevel="0" collapsed="false">
      <c r="J2200" s="78" t="n">
        <v>2198</v>
      </c>
      <c r="K2200" s="86" t="n">
        <v>53521.388576389</v>
      </c>
      <c r="L2200" s="86" t="n">
        <v>0.278005875690752</v>
      </c>
      <c r="M2200" s="86" t="n">
        <v>0.102133286393694</v>
      </c>
      <c r="N2200" s="86" t="n">
        <v>0.0272626585594263</v>
      </c>
      <c r="Q2200" s="86"/>
      <c r="R2200" s="86"/>
      <c r="S2200" s="86"/>
      <c r="T2200" s="86"/>
      <c r="AE2200" s="86"/>
      <c r="AF2200" s="86"/>
      <c r="AG2200" s="86"/>
      <c r="AH2200" s="86"/>
      <c r="AI2200" s="86"/>
    </row>
    <row r="2201" customFormat="false" ht="13" hidden="false" customHeight="false" outlineLevel="0" collapsed="false">
      <c r="J2201" s="78" t="n">
        <v>2199</v>
      </c>
      <c r="K2201" s="86" t="n">
        <v>53545.846129878</v>
      </c>
      <c r="L2201" s="86" t="n">
        <v>0.277154436422271</v>
      </c>
      <c r="M2201" s="86" t="n">
        <v>0.102458708722735</v>
      </c>
      <c r="N2201" s="86" t="n">
        <v>0.0269976051832268</v>
      </c>
      <c r="Q2201" s="86"/>
      <c r="R2201" s="86"/>
      <c r="S2201" s="86"/>
      <c r="T2201" s="86"/>
      <c r="AE2201" s="86"/>
      <c r="AF2201" s="86"/>
      <c r="AG2201" s="86"/>
      <c r="AH2201" s="86"/>
      <c r="AI2201" s="86"/>
    </row>
    <row r="2202" customFormat="false" ht="13" hidden="false" customHeight="false" outlineLevel="0" collapsed="false">
      <c r="J2202" s="78" t="n">
        <v>2200</v>
      </c>
      <c r="K2202" s="86" t="n">
        <v>53570.153705344</v>
      </c>
      <c r="L2202" s="86" t="n">
        <v>0.276221345909393</v>
      </c>
      <c r="M2202" s="86" t="n">
        <v>0.103056385159893</v>
      </c>
      <c r="N2202" s="86" t="n">
        <v>0.0271093409907087</v>
      </c>
      <c r="Q2202" s="86"/>
      <c r="R2202" s="86"/>
      <c r="S2202" s="86"/>
      <c r="T2202" s="86"/>
      <c r="AE2202" s="86"/>
      <c r="AF2202" s="86"/>
      <c r="AG2202" s="86"/>
      <c r="AH2202" s="86"/>
      <c r="AI2202" s="86"/>
    </row>
    <row r="2203" customFormat="false" ht="13" hidden="false" customHeight="false" outlineLevel="0" collapsed="false">
      <c r="J2203" s="78" t="n">
        <v>2201</v>
      </c>
      <c r="K2203" s="86" t="n">
        <v>53594.535481759</v>
      </c>
      <c r="L2203" s="86" t="n">
        <v>0.275334517898579</v>
      </c>
      <c r="M2203" s="86" t="n">
        <v>0.103808335172706</v>
      </c>
      <c r="N2203" s="86" t="n">
        <v>0.0274669230901988</v>
      </c>
      <c r="Q2203" s="86"/>
      <c r="R2203" s="86"/>
      <c r="S2203" s="86"/>
      <c r="T2203" s="86"/>
      <c r="AE2203" s="86"/>
      <c r="AF2203" s="86"/>
      <c r="AG2203" s="86"/>
      <c r="AH2203" s="86"/>
      <c r="AI2203" s="86"/>
    </row>
    <row r="2204" customFormat="false" ht="13" hidden="false" customHeight="false" outlineLevel="0" collapsed="false">
      <c r="J2204" s="78" t="n">
        <v>2202</v>
      </c>
      <c r="K2204" s="86" t="n">
        <v>53618.952924223</v>
      </c>
      <c r="L2204" s="86" t="n">
        <v>0.274623429502755</v>
      </c>
      <c r="M2204" s="86" t="n">
        <v>0.104781674525434</v>
      </c>
      <c r="N2204" s="86" t="n">
        <v>0.0279656411742794</v>
      </c>
      <c r="Q2204" s="86"/>
      <c r="R2204" s="86"/>
      <c r="S2204" s="86"/>
      <c r="T2204" s="86"/>
      <c r="AE2204" s="86"/>
      <c r="AF2204" s="86"/>
      <c r="AG2204" s="86"/>
      <c r="AH2204" s="86"/>
      <c r="AI2204" s="86"/>
    </row>
    <row r="2205" customFormat="false" ht="13" hidden="false" customHeight="false" outlineLevel="0" collapsed="false">
      <c r="J2205" s="78" t="n">
        <v>2203</v>
      </c>
      <c r="K2205" s="86" t="n">
        <v>53643.326452828</v>
      </c>
      <c r="L2205" s="86" t="n">
        <v>0.274175839114428</v>
      </c>
      <c r="M2205" s="86" t="n">
        <v>0.105749900645728</v>
      </c>
      <c r="N2205" s="86" t="n">
        <v>0.0285110583028971</v>
      </c>
      <c r="Q2205" s="86"/>
      <c r="R2205" s="86"/>
      <c r="S2205" s="86"/>
      <c r="T2205" s="86"/>
      <c r="AE2205" s="86"/>
      <c r="AF2205" s="86"/>
      <c r="AG2205" s="86"/>
      <c r="AH2205" s="86"/>
      <c r="AI2205" s="86"/>
    </row>
    <row r="2206" customFormat="false" ht="13" hidden="false" customHeight="false" outlineLevel="0" collapsed="false">
      <c r="J2206" s="78" t="n">
        <v>2204</v>
      </c>
      <c r="K2206" s="86" t="n">
        <v>53667.623225121</v>
      </c>
      <c r="L2206" s="86" t="n">
        <v>0.27406598611956</v>
      </c>
      <c r="M2206" s="86" t="n">
        <v>0.106358098783811</v>
      </c>
      <c r="N2206" s="86" t="n">
        <v>0.0289772431541984</v>
      </c>
      <c r="Q2206" s="86"/>
      <c r="R2206" s="86"/>
      <c r="S2206" s="86"/>
      <c r="T2206" s="86"/>
      <c r="AE2206" s="86"/>
      <c r="AF2206" s="86"/>
      <c r="AG2206" s="86"/>
      <c r="AH2206" s="86"/>
      <c r="AI2206" s="86"/>
    </row>
    <row r="2207" customFormat="false" ht="13" hidden="false" customHeight="false" outlineLevel="0" collapsed="false">
      <c r="J2207" s="78" t="n">
        <v>2205</v>
      </c>
      <c r="K2207" s="86" t="n">
        <v>53692.017380759</v>
      </c>
      <c r="L2207" s="86" t="n">
        <v>0.274311995926666</v>
      </c>
      <c r="M2207" s="86" t="n">
        <v>0.106108680640992</v>
      </c>
      <c r="N2207" s="86" t="n">
        <v>0.0292004701082313</v>
      </c>
      <c r="Q2207" s="86"/>
      <c r="R2207" s="86"/>
      <c r="S2207" s="86"/>
      <c r="T2207" s="86"/>
      <c r="AE2207" s="86"/>
      <c r="AF2207" s="86"/>
      <c r="AG2207" s="86"/>
      <c r="AH2207" s="86"/>
      <c r="AI2207" s="86"/>
    </row>
    <row r="2208" customFormat="false" ht="13" hidden="false" customHeight="false" outlineLevel="0" collapsed="false">
      <c r="J2208" s="78" t="n">
        <v>2206</v>
      </c>
      <c r="K2208" s="86" t="n">
        <v>53716.176874232</v>
      </c>
      <c r="L2208" s="86" t="n">
        <v>0.274851775038343</v>
      </c>
      <c r="M2208" s="86" t="n">
        <v>0.104754745149508</v>
      </c>
      <c r="N2208" s="86" t="n">
        <v>0.0290945581601445</v>
      </c>
      <c r="Q2208" s="86"/>
      <c r="R2208" s="86"/>
      <c r="S2208" s="86"/>
      <c r="T2208" s="86"/>
      <c r="AE2208" s="86"/>
      <c r="AF2208" s="86"/>
      <c r="AG2208" s="86"/>
      <c r="AH2208" s="86"/>
      <c r="AI2208" s="86"/>
    </row>
    <row r="2209" customFormat="false" ht="13" hidden="false" customHeight="false" outlineLevel="0" collapsed="false">
      <c r="J2209" s="78" t="n">
        <v>2207</v>
      </c>
      <c r="K2209" s="86" t="n">
        <v>53740.355911813</v>
      </c>
      <c r="L2209" s="86" t="n">
        <v>0.275553421877029</v>
      </c>
      <c r="M2209" s="86" t="n">
        <v>0.102839362025542</v>
      </c>
      <c r="N2209" s="86" t="n">
        <v>0.0286287672145512</v>
      </c>
      <c r="Q2209" s="86"/>
      <c r="R2209" s="86"/>
      <c r="S2209" s="86"/>
      <c r="T2209" s="86"/>
      <c r="AE2209" s="86"/>
      <c r="AF2209" s="86"/>
      <c r="AG2209" s="86"/>
      <c r="AH2209" s="86"/>
      <c r="AI2209" s="86"/>
    </row>
    <row r="2210" customFormat="false" ht="13" hidden="false" customHeight="false" outlineLevel="0" collapsed="false">
      <c r="J2210" s="78" t="n">
        <v>2208</v>
      </c>
      <c r="K2210" s="86" t="n">
        <v>53764.589067782</v>
      </c>
      <c r="L2210" s="86" t="n">
        <v>0.276287756777182</v>
      </c>
      <c r="M2210" s="86" t="n">
        <v>0.101111910920188</v>
      </c>
      <c r="N2210" s="86" t="n">
        <v>0.0278989617104219</v>
      </c>
      <c r="Q2210" s="86"/>
      <c r="R2210" s="86"/>
      <c r="S2210" s="86"/>
      <c r="T2210" s="86"/>
      <c r="AE2210" s="86"/>
      <c r="AF2210" s="86"/>
      <c r="AG2210" s="86"/>
      <c r="AH2210" s="86"/>
      <c r="AI2210" s="86"/>
    </row>
    <row r="2211" customFormat="false" ht="13" hidden="false" customHeight="false" outlineLevel="0" collapsed="false">
      <c r="J2211" s="78" t="n">
        <v>2209</v>
      </c>
      <c r="K2211" s="86" t="n">
        <v>53788.736678165</v>
      </c>
      <c r="L2211" s="86" t="n">
        <v>0.276980819005583</v>
      </c>
      <c r="M2211" s="86" t="n">
        <v>0.100187163332275</v>
      </c>
      <c r="N2211" s="86" t="n">
        <v>0.027098985699385</v>
      </c>
      <c r="Q2211" s="86"/>
      <c r="R2211" s="86"/>
      <c r="S2211" s="86"/>
      <c r="T2211" s="86"/>
      <c r="AE2211" s="86"/>
      <c r="AF2211" s="86"/>
      <c r="AG2211" s="86"/>
      <c r="AH2211" s="86"/>
      <c r="AI2211" s="86"/>
    </row>
    <row r="2212" customFormat="false" ht="13" hidden="false" customHeight="false" outlineLevel="0" collapsed="false">
      <c r="J2212" s="78" t="n">
        <v>2210</v>
      </c>
      <c r="K2212" s="86" t="n">
        <v>53813.123170317</v>
      </c>
      <c r="L2212" s="86" t="n">
        <v>0.277577521847142</v>
      </c>
      <c r="M2212" s="86" t="n">
        <v>0.100649787526852</v>
      </c>
      <c r="N2212" s="86" t="n">
        <v>0.0264949759610227</v>
      </c>
      <c r="Q2212" s="86"/>
      <c r="R2212" s="86"/>
      <c r="S2212" s="86"/>
      <c r="T2212" s="86"/>
      <c r="AE2212" s="86"/>
      <c r="AF2212" s="86"/>
      <c r="AG2212" s="86"/>
      <c r="AH2212" s="86"/>
      <c r="AI2212" s="86"/>
    </row>
    <row r="2213" customFormat="false" ht="13" hidden="false" customHeight="false" outlineLevel="0" collapsed="false">
      <c r="J2213" s="78" t="n">
        <v>2211</v>
      </c>
      <c r="K2213" s="86" t="n">
        <v>53837.370225834</v>
      </c>
      <c r="L2213" s="86" t="n">
        <v>0.277995810942122</v>
      </c>
      <c r="M2213" s="86" t="n">
        <v>0.102617882930161</v>
      </c>
      <c r="N2213" s="86" t="n">
        <v>0.0263260018152967</v>
      </c>
      <c r="Q2213" s="86"/>
      <c r="R2213" s="86"/>
      <c r="S2213" s="86"/>
      <c r="T2213" s="86"/>
      <c r="AE2213" s="86"/>
      <c r="AF2213" s="86"/>
      <c r="AG2213" s="86"/>
      <c r="AH2213" s="86"/>
      <c r="AI2213" s="86"/>
    </row>
    <row r="2214" customFormat="false" ht="13" hidden="false" customHeight="false" outlineLevel="0" collapsed="false">
      <c r="J2214" s="78" t="n">
        <v>2212</v>
      </c>
      <c r="K2214" s="86" t="n">
        <v>53861.548755483</v>
      </c>
      <c r="L2214" s="86" t="n">
        <v>0.278170954657901</v>
      </c>
      <c r="M2214" s="86" t="n">
        <v>0.105560518128861</v>
      </c>
      <c r="N2214" s="86" t="n">
        <v>0.026720837615575</v>
      </c>
      <c r="Q2214" s="86"/>
      <c r="R2214" s="86"/>
      <c r="S2214" s="86"/>
      <c r="T2214" s="86"/>
      <c r="AE2214" s="86"/>
      <c r="AF2214" s="86"/>
      <c r="AG2214" s="86"/>
      <c r="AH2214" s="86"/>
      <c r="AI2214" s="86"/>
    </row>
    <row r="2215" customFormat="false" ht="13" hidden="false" customHeight="false" outlineLevel="0" collapsed="false">
      <c r="J2215" s="78" t="n">
        <v>2213</v>
      </c>
      <c r="K2215" s="86" t="n">
        <v>53885.769799075</v>
      </c>
      <c r="L2215" s="86" t="n">
        <v>0.278070966864292</v>
      </c>
      <c r="M2215" s="86" t="n">
        <v>0.108520479695841</v>
      </c>
      <c r="N2215" s="86" t="n">
        <v>0.0276602454780389</v>
      </c>
      <c r="Q2215" s="86"/>
      <c r="R2215" s="86"/>
      <c r="S2215" s="86"/>
      <c r="T2215" s="86"/>
      <c r="AE2215" s="86"/>
      <c r="AF2215" s="86"/>
      <c r="AG2215" s="86"/>
      <c r="AH2215" s="86"/>
      <c r="AI2215" s="86"/>
    </row>
    <row r="2216" customFormat="false" ht="13" hidden="false" customHeight="false" outlineLevel="0" collapsed="false">
      <c r="J2216" s="78" t="n">
        <v>2214</v>
      </c>
      <c r="K2216" s="86" t="n">
        <v>53910.006670836</v>
      </c>
      <c r="L2216" s="86" t="n">
        <v>0.277682580900353</v>
      </c>
      <c r="M2216" s="86" t="n">
        <v>0.110552813248019</v>
      </c>
      <c r="N2216" s="86" t="n">
        <v>0.0290384828390717</v>
      </c>
      <c r="Q2216" s="86"/>
      <c r="R2216" s="86"/>
      <c r="S2216" s="86"/>
      <c r="T2216" s="86"/>
      <c r="AE2216" s="86"/>
      <c r="AF2216" s="86"/>
      <c r="AG2216" s="86"/>
      <c r="AH2216" s="86"/>
      <c r="AI2216" s="86"/>
    </row>
    <row r="2217" customFormat="false" ht="13" hidden="false" customHeight="false" outlineLevel="0" collapsed="false">
      <c r="J2217" s="78" t="n">
        <v>2215</v>
      </c>
      <c r="K2217" s="86" t="n">
        <v>53934.132773511</v>
      </c>
      <c r="L2217" s="86" t="n">
        <v>0.277007644659763</v>
      </c>
      <c r="M2217" s="86" t="n">
        <v>0.111014128555927</v>
      </c>
      <c r="N2217" s="86" t="n">
        <v>0.0307209171507254</v>
      </c>
      <c r="Q2217" s="86"/>
      <c r="R2217" s="86"/>
      <c r="S2217" s="86"/>
      <c r="T2217" s="86"/>
      <c r="AE2217" s="86"/>
      <c r="AF2217" s="86"/>
      <c r="AG2217" s="86"/>
      <c r="AH2217" s="86"/>
      <c r="AI2217" s="86"/>
    </row>
    <row r="2218" customFormat="false" ht="13" hidden="false" customHeight="false" outlineLevel="0" collapsed="false">
      <c r="J2218" s="78" t="n">
        <v>2216</v>
      </c>
      <c r="K2218" s="86" t="n">
        <v>53958.404727363</v>
      </c>
      <c r="L2218" s="86" t="n">
        <v>0.276089207182674</v>
      </c>
      <c r="M2218" s="86" t="n">
        <v>0.109645693327669</v>
      </c>
      <c r="N2218" s="86" t="n">
        <v>0.0325436888363999</v>
      </c>
      <c r="Q2218" s="86"/>
      <c r="R2218" s="86"/>
      <c r="S2218" s="86"/>
      <c r="T2218" s="86"/>
      <c r="AE2218" s="86"/>
      <c r="AF2218" s="86"/>
      <c r="AG2218" s="86"/>
      <c r="AH2218" s="86"/>
      <c r="AI2218" s="86"/>
    </row>
    <row r="2219" customFormat="false" ht="13" hidden="false" customHeight="false" outlineLevel="0" collapsed="false">
      <c r="J2219" s="78" t="n">
        <v>2217</v>
      </c>
      <c r="K2219" s="86" t="n">
        <v>53982.819962062</v>
      </c>
      <c r="L2219" s="86" t="n">
        <v>0.275011956445441</v>
      </c>
      <c r="M2219" s="86" t="n">
        <v>0.106455251961226</v>
      </c>
      <c r="N2219" s="86" t="n">
        <v>0.0342912765121538</v>
      </c>
      <c r="Q2219" s="86"/>
      <c r="R2219" s="86"/>
      <c r="S2219" s="86"/>
      <c r="T2219" s="86"/>
      <c r="AE2219" s="86"/>
      <c r="AF2219" s="86"/>
      <c r="AG2219" s="86"/>
      <c r="AH2219" s="86"/>
      <c r="AI2219" s="86"/>
    </row>
    <row r="2220" customFormat="false" ht="13" hidden="false" customHeight="false" outlineLevel="0" collapsed="false">
      <c r="J2220" s="78" t="n">
        <v>2218</v>
      </c>
      <c r="K2220" s="86" t="n">
        <v>54007.011337333</v>
      </c>
      <c r="L2220" s="86" t="n">
        <v>0.273900803565518</v>
      </c>
      <c r="M2220" s="86" t="n">
        <v>0.101938721440339</v>
      </c>
      <c r="N2220" s="86" t="n">
        <v>0.0356904678666339</v>
      </c>
      <c r="Q2220" s="86"/>
      <c r="R2220" s="86"/>
      <c r="S2220" s="86"/>
      <c r="T2220" s="86"/>
      <c r="AE2220" s="86"/>
      <c r="AF2220" s="86"/>
      <c r="AG2220" s="86"/>
      <c r="AH2220" s="86"/>
      <c r="AI2220" s="86"/>
    </row>
    <row r="2221" customFormat="false" ht="13" hidden="false" customHeight="false" outlineLevel="0" collapsed="false">
      <c r="J2221" s="78" t="n">
        <v>2219</v>
      </c>
      <c r="K2221" s="86" t="n">
        <v>54031.246202541</v>
      </c>
      <c r="L2221" s="86" t="n">
        <v>0.272895305169089</v>
      </c>
      <c r="M2221" s="86" t="n">
        <v>0.0970405603110904</v>
      </c>
      <c r="N2221" s="86" t="n">
        <v>0.0365086223529526</v>
      </c>
      <c r="Q2221" s="86"/>
      <c r="R2221" s="86"/>
      <c r="S2221" s="86"/>
      <c r="T2221" s="86"/>
      <c r="AE2221" s="86"/>
      <c r="AF2221" s="86"/>
      <c r="AG2221" s="86"/>
      <c r="AH2221" s="86"/>
      <c r="AI2221" s="86"/>
    </row>
    <row r="2222" customFormat="false" ht="13" hidden="false" customHeight="false" outlineLevel="0" collapsed="false">
      <c r="J2222" s="78" t="n">
        <v>2220</v>
      </c>
      <c r="K2222" s="86" t="n">
        <v>54055.653425119</v>
      </c>
      <c r="L2222" s="86" t="n">
        <v>0.272058073188979</v>
      </c>
      <c r="M2222" s="86" t="n">
        <v>0.0928812724157459</v>
      </c>
      <c r="N2222" s="86" t="n">
        <v>0.0366773571616276</v>
      </c>
      <c r="Q2222" s="86"/>
      <c r="R2222" s="86"/>
      <c r="S2222" s="86"/>
      <c r="T2222" s="86"/>
      <c r="AE2222" s="86"/>
      <c r="AF2222" s="86"/>
      <c r="AG2222" s="86"/>
      <c r="AH2222" s="86"/>
      <c r="AI2222" s="86"/>
    </row>
    <row r="2223" customFormat="false" ht="13" hidden="false" customHeight="false" outlineLevel="0" collapsed="false">
      <c r="J2223" s="78" t="n">
        <v>2221</v>
      </c>
      <c r="K2223" s="86" t="n">
        <v>54079.864802173</v>
      </c>
      <c r="L2223" s="86" t="n">
        <v>0.271298176211417</v>
      </c>
      <c r="M2223" s="86" t="n">
        <v>0.0898072984758982</v>
      </c>
      <c r="N2223" s="86" t="n">
        <v>0.0362876552327769</v>
      </c>
      <c r="Q2223" s="86"/>
      <c r="R2223" s="86"/>
      <c r="S2223" s="86"/>
      <c r="T2223" s="86"/>
      <c r="AE2223" s="86"/>
      <c r="AF2223" s="86"/>
      <c r="AG2223" s="86"/>
      <c r="AH2223" s="86"/>
      <c r="AI2223" s="86"/>
    </row>
    <row r="2224" customFormat="false" ht="13" hidden="false" customHeight="false" outlineLevel="0" collapsed="false">
      <c r="J2224" s="78" t="n">
        <v>2222</v>
      </c>
      <c r="K2224" s="86" t="n">
        <v>54104.128267041</v>
      </c>
      <c r="L2224" s="86" t="n">
        <v>0.270495879844814</v>
      </c>
      <c r="M2224" s="86" t="n">
        <v>0.0877669832362844</v>
      </c>
      <c r="N2224" s="86" t="n">
        <v>0.0354740139779613</v>
      </c>
      <c r="Q2224" s="86"/>
      <c r="R2224" s="86"/>
      <c r="S2224" s="86"/>
      <c r="T2224" s="86"/>
      <c r="AE2224" s="86"/>
      <c r="AF2224" s="86"/>
      <c r="AG2224" s="86"/>
      <c r="AH2224" s="86"/>
      <c r="AI2224" s="86"/>
    </row>
    <row r="2225" customFormat="false" ht="13" hidden="false" customHeight="false" outlineLevel="0" collapsed="false">
      <c r="J2225" s="78" t="n">
        <v>2223</v>
      </c>
      <c r="K2225" s="86" t="n">
        <v>54128.337737092</v>
      </c>
      <c r="L2225" s="86" t="n">
        <v>0.269564912274813</v>
      </c>
      <c r="M2225" s="86" t="n">
        <v>0.0866429235266994</v>
      </c>
      <c r="N2225" s="86" t="n">
        <v>0.034341895315839</v>
      </c>
      <c r="Q2225" s="86"/>
      <c r="R2225" s="86"/>
      <c r="S2225" s="86"/>
      <c r="T2225" s="86"/>
      <c r="AE2225" s="86"/>
      <c r="AF2225" s="86"/>
      <c r="AG2225" s="86"/>
      <c r="AH2225" s="86"/>
      <c r="AI2225" s="86"/>
    </row>
    <row r="2226" customFormat="false" ht="13" hidden="false" customHeight="false" outlineLevel="0" collapsed="false">
      <c r="J2226" s="78" t="n">
        <v>2224</v>
      </c>
      <c r="K2226" s="86" t="n">
        <v>54152.548104009</v>
      </c>
      <c r="L2226" s="86" t="n">
        <v>0.268529049613021</v>
      </c>
      <c r="M2226" s="86" t="n">
        <v>0.0863243039552525</v>
      </c>
      <c r="N2226" s="86" t="n">
        <v>0.0330716189751276</v>
      </c>
      <c r="Q2226" s="86"/>
      <c r="R2226" s="86"/>
      <c r="S2226" s="86"/>
      <c r="T2226" s="86"/>
      <c r="AE2226" s="86"/>
      <c r="AF2226" s="86"/>
      <c r="AG2226" s="86"/>
      <c r="AH2226" s="86"/>
      <c r="AI2226" s="86"/>
    </row>
    <row r="2227" customFormat="false" ht="13" hidden="false" customHeight="false" outlineLevel="0" collapsed="false">
      <c r="J2227" s="78" t="n">
        <v>2225</v>
      </c>
      <c r="K2227" s="86" t="n">
        <v>54176.741615768</v>
      </c>
      <c r="L2227" s="86" t="n">
        <v>0.267464347818513</v>
      </c>
      <c r="M2227" s="86" t="n">
        <v>0.0868422751998965</v>
      </c>
      <c r="N2227" s="86" t="n">
        <v>0.0319570448958963</v>
      </c>
      <c r="Q2227" s="86"/>
      <c r="R2227" s="86"/>
      <c r="S2227" s="86"/>
      <c r="T2227" s="86"/>
      <c r="AE2227" s="86"/>
      <c r="AF2227" s="86"/>
      <c r="AG2227" s="86"/>
      <c r="AH2227" s="86"/>
      <c r="AI2227" s="86"/>
    </row>
    <row r="2228" customFormat="false" ht="13" hidden="false" customHeight="false" outlineLevel="0" collapsed="false">
      <c r="J2228" s="78" t="n">
        <v>2226</v>
      </c>
      <c r="K2228" s="86" t="n">
        <v>54200.985963901</v>
      </c>
      <c r="L2228" s="86" t="n">
        <v>0.266456287706611</v>
      </c>
      <c r="M2228" s="86" t="n">
        <v>0.0882217180195469</v>
      </c>
      <c r="N2228" s="86" t="n">
        <v>0.0312789578860768</v>
      </c>
      <c r="Q2228" s="86"/>
      <c r="R2228" s="86"/>
      <c r="S2228" s="86"/>
      <c r="T2228" s="86"/>
      <c r="AE2228" s="86"/>
      <c r="AF2228" s="86"/>
      <c r="AG2228" s="86"/>
      <c r="AH2228" s="86"/>
      <c r="AI2228" s="86"/>
    </row>
    <row r="2229" customFormat="false" ht="13" hidden="false" customHeight="false" outlineLevel="0" collapsed="false">
      <c r="J2229" s="78" t="n">
        <v>2227</v>
      </c>
      <c r="K2229" s="86" t="n">
        <v>54225.191785038</v>
      </c>
      <c r="L2229" s="86" t="n">
        <v>0.265616993881299</v>
      </c>
      <c r="M2229" s="86" t="n">
        <v>0.0901451694055287</v>
      </c>
      <c r="N2229" s="86" t="n">
        <v>0.0312831276101</v>
      </c>
      <c r="Q2229" s="86"/>
      <c r="R2229" s="86"/>
      <c r="S2229" s="86"/>
      <c r="T2229" s="86"/>
      <c r="AE2229" s="86"/>
      <c r="AF2229" s="86"/>
      <c r="AG2229" s="86"/>
      <c r="AH2229" s="86"/>
      <c r="AI2229" s="86"/>
    </row>
    <row r="2230" customFormat="false" ht="13" hidden="false" customHeight="false" outlineLevel="0" collapsed="false">
      <c r="J2230" s="78" t="n">
        <v>2228</v>
      </c>
      <c r="K2230" s="86" t="n">
        <v>54249.398032695</v>
      </c>
      <c r="L2230" s="86" t="n">
        <v>0.265059366709313</v>
      </c>
      <c r="M2230" s="86" t="n">
        <v>0.0920109348770191</v>
      </c>
      <c r="N2230" s="86" t="n">
        <v>0.0320538362908603</v>
      </c>
      <c r="Q2230" s="86"/>
      <c r="R2230" s="86"/>
      <c r="S2230" s="86"/>
      <c r="T2230" s="86"/>
      <c r="AE2230" s="86"/>
      <c r="AF2230" s="86"/>
      <c r="AG2230" s="86"/>
      <c r="AH2230" s="86"/>
      <c r="AI2230" s="86"/>
    </row>
    <row r="2231" customFormat="false" ht="13" hidden="false" customHeight="false" outlineLevel="0" collapsed="false">
      <c r="J2231" s="78" t="n">
        <v>2229</v>
      </c>
      <c r="K2231" s="86" t="n">
        <v>54273.772861323</v>
      </c>
      <c r="L2231" s="86" t="n">
        <v>0.264896286109785</v>
      </c>
      <c r="M2231" s="86" t="n">
        <v>0.0930800203096712</v>
      </c>
      <c r="N2231" s="86" t="n">
        <v>0.0334569911061231</v>
      </c>
      <c r="Q2231" s="86"/>
      <c r="R2231" s="86"/>
      <c r="S2231" s="86"/>
      <c r="T2231" s="86"/>
      <c r="AE2231" s="86"/>
      <c r="AF2231" s="86"/>
      <c r="AG2231" s="86"/>
      <c r="AH2231" s="86"/>
      <c r="AI2231" s="86"/>
    </row>
    <row r="2232" customFormat="false" ht="13" hidden="false" customHeight="false" outlineLevel="0" collapsed="false">
      <c r="J2232" s="78" t="n">
        <v>2230</v>
      </c>
      <c r="K2232" s="86" t="n">
        <v>54298.13413298</v>
      </c>
      <c r="L2232" s="86" t="n">
        <v>0.265131553320713</v>
      </c>
      <c r="M2232" s="86" t="n">
        <v>0.0927807316720762</v>
      </c>
      <c r="N2232" s="86" t="n">
        <v>0.0352700243356655</v>
      </c>
      <c r="Q2232" s="86"/>
      <c r="R2232" s="86"/>
      <c r="S2232" s="86"/>
      <c r="T2232" s="86"/>
      <c r="AE2232" s="86"/>
      <c r="AF2232" s="86"/>
      <c r="AG2232" s="86"/>
      <c r="AH2232" s="86"/>
      <c r="AI2232" s="86"/>
    </row>
    <row r="2233" customFormat="false" ht="13" hidden="false" customHeight="false" outlineLevel="0" collapsed="false">
      <c r="J2233" s="78" t="n">
        <v>2231</v>
      </c>
      <c r="K2233" s="86" t="n">
        <v>54322.343751384</v>
      </c>
      <c r="L2233" s="86" t="n">
        <v>0.265679990846601</v>
      </c>
      <c r="M2233" s="86" t="n">
        <v>0.0911262451454946</v>
      </c>
      <c r="N2233" s="86" t="n">
        <v>0.0372720560464147</v>
      </c>
      <c r="Q2233" s="86"/>
      <c r="R2233" s="86"/>
      <c r="S2233" s="86"/>
      <c r="T2233" s="86"/>
      <c r="AE2233" s="86"/>
      <c r="AF2233" s="86"/>
      <c r="AG2233" s="86"/>
      <c r="AH2233" s="86"/>
      <c r="AI2233" s="86"/>
    </row>
    <row r="2234" customFormat="false" ht="13" hidden="false" customHeight="false" outlineLevel="0" collapsed="false">
      <c r="J2234" s="78" t="n">
        <v>2232</v>
      </c>
      <c r="K2234" s="86" t="n">
        <v>54346.780706479</v>
      </c>
      <c r="L2234" s="86" t="n">
        <v>0.266435789768616</v>
      </c>
      <c r="M2234" s="86" t="n">
        <v>0.0887604306652527</v>
      </c>
      <c r="N2234" s="86" t="n">
        <v>0.039253126544775</v>
      </c>
      <c r="Q2234" s="86"/>
      <c r="R2234" s="86"/>
      <c r="S2234" s="86"/>
      <c r="T2234" s="86"/>
      <c r="AE2234" s="86"/>
      <c r="AF2234" s="86"/>
      <c r="AG2234" s="86"/>
      <c r="AH2234" s="86"/>
      <c r="AI2234" s="86"/>
    </row>
    <row r="2235" customFormat="false" ht="13" hidden="false" customHeight="false" outlineLevel="0" collapsed="false">
      <c r="J2235" s="78" t="n">
        <v>2233</v>
      </c>
      <c r="K2235" s="86" t="n">
        <v>54371.149584493</v>
      </c>
      <c r="L2235" s="86" t="n">
        <v>0.267219675993214</v>
      </c>
      <c r="M2235" s="86" t="n">
        <v>0.0865364010406625</v>
      </c>
      <c r="N2235" s="86" t="n">
        <v>0.0410723635687703</v>
      </c>
      <c r="Q2235" s="86"/>
      <c r="R2235" s="86"/>
      <c r="S2235" s="86"/>
      <c r="T2235" s="86"/>
      <c r="AE2235" s="86"/>
      <c r="AF2235" s="86"/>
      <c r="AG2235" s="86"/>
      <c r="AH2235" s="86"/>
      <c r="AI2235" s="86"/>
    </row>
    <row r="2236" customFormat="false" ht="13" hidden="false" customHeight="false" outlineLevel="0" collapsed="false">
      <c r="J2236" s="78" t="n">
        <v>2234</v>
      </c>
      <c r="K2236" s="86" t="n">
        <v>54395.70156827</v>
      </c>
      <c r="L2236" s="86" t="n">
        <v>0.267884690597289</v>
      </c>
      <c r="M2236" s="86" t="n">
        <v>0.0848618145285778</v>
      </c>
      <c r="N2236" s="86" t="n">
        <v>0.0427765376493464</v>
      </c>
      <c r="Q2236" s="86"/>
      <c r="R2236" s="86"/>
      <c r="S2236" s="86"/>
      <c r="T2236" s="86"/>
      <c r="AE2236" s="86"/>
      <c r="AF2236" s="86"/>
      <c r="AG2236" s="86"/>
      <c r="AH2236" s="86"/>
      <c r="AI2236" s="86"/>
    </row>
    <row r="2237" customFormat="false" ht="13" hidden="false" customHeight="false" outlineLevel="0" collapsed="false">
      <c r="J2237" s="78" t="n">
        <v>2235</v>
      </c>
      <c r="K2237" s="86" t="n">
        <v>54420.062520429</v>
      </c>
      <c r="L2237" s="86" t="n">
        <v>0.268304013578686</v>
      </c>
      <c r="M2237" s="86" t="n">
        <v>0.0837410179502487</v>
      </c>
      <c r="N2237" s="86" t="n">
        <v>0.0444000220329248</v>
      </c>
      <c r="Q2237" s="86"/>
      <c r="R2237" s="86"/>
      <c r="S2237" s="86"/>
      <c r="T2237" s="86"/>
      <c r="AE2237" s="86"/>
      <c r="AF2237" s="86"/>
      <c r="AG2237" s="86"/>
      <c r="AH2237" s="86"/>
      <c r="AI2237" s="86"/>
    </row>
    <row r="2238" customFormat="false" ht="13" hidden="false" customHeight="false" outlineLevel="0" collapsed="false">
      <c r="J2238" s="78" t="n">
        <v>2236</v>
      </c>
      <c r="K2238" s="86" t="n">
        <v>54444.479190282</v>
      </c>
      <c r="L2238" s="86" t="n">
        <v>0.268388169152759</v>
      </c>
      <c r="M2238" s="86" t="n">
        <v>0.0829793911578371</v>
      </c>
      <c r="N2238" s="86" t="n">
        <v>0.0458440318638523</v>
      </c>
      <c r="Q2238" s="86"/>
      <c r="R2238" s="86"/>
      <c r="S2238" s="86"/>
      <c r="T2238" s="86"/>
      <c r="AE2238" s="86"/>
      <c r="AF2238" s="86"/>
      <c r="AG2238" s="86"/>
      <c r="AH2238" s="86"/>
      <c r="AI2238" s="86"/>
    </row>
    <row r="2239" customFormat="false" ht="13" hidden="false" customHeight="false" outlineLevel="0" collapsed="false">
      <c r="J2239" s="78" t="n">
        <v>2237</v>
      </c>
      <c r="K2239" s="86" t="n">
        <v>54468.861520213</v>
      </c>
      <c r="L2239" s="86" t="n">
        <v>0.268156451099317</v>
      </c>
      <c r="M2239" s="86" t="n">
        <v>0.0824336568862363</v>
      </c>
      <c r="N2239" s="86" t="n">
        <v>0.0469171525037257</v>
      </c>
      <c r="Q2239" s="86"/>
      <c r="R2239" s="86"/>
      <c r="S2239" s="86"/>
      <c r="T2239" s="86"/>
      <c r="AE2239" s="86"/>
      <c r="AF2239" s="86"/>
      <c r="AG2239" s="86"/>
      <c r="AH2239" s="86"/>
      <c r="AI2239" s="86"/>
    </row>
    <row r="2240" customFormat="false" ht="13" hidden="false" customHeight="false" outlineLevel="0" collapsed="false">
      <c r="J2240" s="78" t="n">
        <v>2238</v>
      </c>
      <c r="K2240" s="86" t="n">
        <v>54493.334342816</v>
      </c>
      <c r="L2240" s="86" t="n">
        <v>0.267784238340707</v>
      </c>
      <c r="M2240" s="86" t="n">
        <v>0.0821161126394224</v>
      </c>
      <c r="N2240" s="86" t="n">
        <v>0.0474608647260789</v>
      </c>
      <c r="Q2240" s="86"/>
      <c r="R2240" s="86"/>
      <c r="S2240" s="86"/>
      <c r="T2240" s="86"/>
      <c r="AE2240" s="86"/>
      <c r="AF2240" s="86"/>
      <c r="AG2240" s="86"/>
      <c r="AH2240" s="86"/>
      <c r="AI2240" s="86"/>
    </row>
    <row r="2241" customFormat="false" ht="13" hidden="false" customHeight="false" outlineLevel="0" collapsed="false">
      <c r="J2241" s="78" t="n">
        <v>2239</v>
      </c>
      <c r="K2241" s="86" t="n">
        <v>54517.720336438</v>
      </c>
      <c r="L2241" s="86" t="n">
        <v>0.267453811968696</v>
      </c>
      <c r="M2241" s="86" t="n">
        <v>0.0821335287709693</v>
      </c>
      <c r="N2241" s="86" t="n">
        <v>0.0473532989466678</v>
      </c>
      <c r="Q2241" s="86"/>
      <c r="R2241" s="86"/>
      <c r="S2241" s="86"/>
      <c r="T2241" s="86"/>
      <c r="AE2241" s="86"/>
      <c r="AF2241" s="86"/>
      <c r="AG2241" s="86"/>
      <c r="AH2241" s="86"/>
      <c r="AI2241" s="86"/>
    </row>
    <row r="2242" customFormat="false" ht="13" hidden="false" customHeight="false" outlineLevel="0" collapsed="false">
      <c r="J2242" s="78" t="n">
        <v>2240</v>
      </c>
      <c r="K2242" s="86" t="n">
        <v>54542.175669133</v>
      </c>
      <c r="L2242" s="86" t="n">
        <v>0.267293022397076</v>
      </c>
      <c r="M2242" s="86" t="n">
        <v>0.0827236720461401</v>
      </c>
      <c r="N2242" s="86" t="n">
        <v>0.0466303433719106</v>
      </c>
      <c r="Q2242" s="86"/>
      <c r="R2242" s="86"/>
      <c r="S2242" s="86"/>
      <c r="T2242" s="86"/>
      <c r="AE2242" s="86"/>
      <c r="AF2242" s="86"/>
      <c r="AG2242" s="86"/>
      <c r="AH2242" s="86"/>
      <c r="AI2242" s="86"/>
    </row>
    <row r="2243" customFormat="false" ht="13" hidden="false" customHeight="false" outlineLevel="0" collapsed="false">
      <c r="J2243" s="78" t="n">
        <v>2241</v>
      </c>
      <c r="K2243" s="86" t="n">
        <v>54566.564546521</v>
      </c>
      <c r="L2243" s="86" t="n">
        <v>0.267298831165997</v>
      </c>
      <c r="M2243" s="86" t="n">
        <v>0.0841068914780794</v>
      </c>
      <c r="N2243" s="86" t="n">
        <v>0.0454312495567549</v>
      </c>
      <c r="Q2243" s="86"/>
      <c r="R2243" s="86"/>
      <c r="S2243" s="86"/>
      <c r="T2243" s="86"/>
      <c r="AE2243" s="86"/>
      <c r="AF2243" s="86"/>
      <c r="AG2243" s="86"/>
      <c r="AH2243" s="86"/>
      <c r="AI2243" s="86"/>
    </row>
    <row r="2244" customFormat="false" ht="13" hidden="false" customHeight="false" outlineLevel="0" collapsed="false">
      <c r="J2244" s="78" t="n">
        <v>2242</v>
      </c>
      <c r="K2244" s="86" t="n">
        <v>54590.968735091</v>
      </c>
      <c r="L2244" s="86" t="n">
        <v>0.267362825992758</v>
      </c>
      <c r="M2244" s="86" t="n">
        <v>0.0861147053415074</v>
      </c>
      <c r="N2244" s="86" t="n">
        <v>0.0439749903221224</v>
      </c>
      <c r="Q2244" s="86"/>
      <c r="R2244" s="86"/>
      <c r="S2244" s="86"/>
      <c r="T2244" s="86"/>
      <c r="AE2244" s="86"/>
      <c r="AF2244" s="86"/>
      <c r="AG2244" s="86"/>
      <c r="AH2244" s="86"/>
      <c r="AI2244" s="86"/>
    </row>
    <row r="2245" customFormat="false" ht="13" hidden="false" customHeight="false" outlineLevel="0" collapsed="false">
      <c r="J2245" s="78" t="n">
        <v>2243</v>
      </c>
      <c r="K2245" s="86" t="n">
        <v>54615.166547751</v>
      </c>
      <c r="L2245" s="86" t="n">
        <v>0.267367924548595</v>
      </c>
      <c r="M2245" s="86" t="n">
        <v>0.0883570065584365</v>
      </c>
      <c r="N2245" s="86" t="n">
        <v>0.0425030562720708</v>
      </c>
      <c r="Q2245" s="86"/>
      <c r="R2245" s="86"/>
      <c r="S2245" s="86"/>
      <c r="T2245" s="86"/>
      <c r="AE2245" s="86"/>
      <c r="AF2245" s="86"/>
      <c r="AG2245" s="86"/>
      <c r="AH2245" s="86"/>
      <c r="AI2245" s="86"/>
    </row>
    <row r="2246" customFormat="false" ht="13" hidden="false" customHeight="false" outlineLevel="0" collapsed="false">
      <c r="J2246" s="78" t="n">
        <v>2244</v>
      </c>
      <c r="K2246" s="86" t="n">
        <v>54639.383070947</v>
      </c>
      <c r="L2246" s="86" t="n">
        <v>0.267283992085684</v>
      </c>
      <c r="M2246" s="86" t="n">
        <v>0.090203202190699</v>
      </c>
      <c r="N2246" s="86" t="n">
        <v>0.0411892574205405</v>
      </c>
      <c r="Q2246" s="86"/>
      <c r="R2246" s="86"/>
      <c r="S2246" s="86"/>
      <c r="T2246" s="86"/>
      <c r="AE2246" s="86"/>
      <c r="AF2246" s="86"/>
      <c r="AG2246" s="86"/>
      <c r="AH2246" s="86"/>
      <c r="AI2246" s="86"/>
    </row>
    <row r="2247" customFormat="false" ht="13" hidden="false" customHeight="false" outlineLevel="0" collapsed="false">
      <c r="J2247" s="78" t="n">
        <v>2245</v>
      </c>
      <c r="K2247" s="86" t="n">
        <v>54663.582970363</v>
      </c>
      <c r="L2247" s="86" t="n">
        <v>0.267132240877189</v>
      </c>
      <c r="M2247" s="86" t="n">
        <v>0.0908574104530798</v>
      </c>
      <c r="N2247" s="86" t="n">
        <v>0.0401165629997206</v>
      </c>
      <c r="Q2247" s="86"/>
      <c r="R2247" s="86"/>
      <c r="S2247" s="86"/>
      <c r="T2247" s="86"/>
      <c r="AE2247" s="86"/>
      <c r="AF2247" s="86"/>
      <c r="AG2247" s="86"/>
      <c r="AH2247" s="86"/>
      <c r="AI2247" s="86"/>
    </row>
    <row r="2248" customFormat="false" ht="13" hidden="false" customHeight="false" outlineLevel="0" collapsed="false">
      <c r="J2248" s="78" t="n">
        <v>2246</v>
      </c>
      <c r="K2248" s="86" t="n">
        <v>54687.785135199</v>
      </c>
      <c r="L2248" s="86" t="n">
        <v>0.266958205632593</v>
      </c>
      <c r="M2248" s="86" t="n">
        <v>0.0898936077144009</v>
      </c>
      <c r="N2248" s="86" t="n">
        <v>0.0392489971834048</v>
      </c>
      <c r="Q2248" s="86"/>
      <c r="R2248" s="86"/>
      <c r="S2248" s="86"/>
      <c r="T2248" s="86"/>
      <c r="AE2248" s="86"/>
      <c r="AF2248" s="86"/>
      <c r="AG2248" s="86"/>
      <c r="AH2248" s="86"/>
      <c r="AI2248" s="86"/>
    </row>
    <row r="2249" customFormat="false" ht="13" hidden="false" customHeight="false" outlineLevel="0" collapsed="false">
      <c r="J2249" s="78" t="n">
        <v>2247</v>
      </c>
      <c r="K2249" s="86" t="n">
        <v>54712.147448657</v>
      </c>
      <c r="L2249" s="86" t="n">
        <v>0.266800223648457</v>
      </c>
      <c r="M2249" s="86" t="n">
        <v>0.087569680429716</v>
      </c>
      <c r="N2249" s="86" t="n">
        <v>0.0385612292612205</v>
      </c>
      <c r="Q2249" s="86"/>
      <c r="R2249" s="86"/>
      <c r="S2249" s="86"/>
      <c r="T2249" s="86"/>
      <c r="AE2249" s="86"/>
      <c r="AF2249" s="86"/>
      <c r="AG2249" s="86"/>
      <c r="AH2249" s="86"/>
      <c r="AI2249" s="86"/>
    </row>
    <row r="2250" customFormat="false" ht="13" hidden="false" customHeight="false" outlineLevel="0" collapsed="false">
      <c r="J2250" s="78" t="n">
        <v>2248</v>
      </c>
      <c r="K2250" s="86" t="n">
        <v>54736.379422128</v>
      </c>
      <c r="L2250" s="86" t="n">
        <v>0.266717558176243</v>
      </c>
      <c r="M2250" s="86" t="n">
        <v>0.0846223015503011</v>
      </c>
      <c r="N2250" s="86" t="n">
        <v>0.0380452889201541</v>
      </c>
      <c r="Q2250" s="86"/>
      <c r="R2250" s="86"/>
      <c r="S2250" s="86"/>
      <c r="T2250" s="86"/>
      <c r="AE2250" s="86"/>
      <c r="AF2250" s="86"/>
      <c r="AG2250" s="86"/>
      <c r="AH2250" s="86"/>
      <c r="AI2250" s="86"/>
    </row>
    <row r="2251" customFormat="false" ht="13" hidden="false" customHeight="false" outlineLevel="0" collapsed="false">
      <c r="J2251" s="78" t="n">
        <v>2249</v>
      </c>
      <c r="K2251" s="86" t="n">
        <v>54760.794838222</v>
      </c>
      <c r="L2251" s="86" t="n">
        <v>0.266792566684208</v>
      </c>
      <c r="M2251" s="86" t="n">
        <v>0.0818177722021376</v>
      </c>
      <c r="N2251" s="86" t="n">
        <v>0.037679631918599</v>
      </c>
      <c r="Q2251" s="86"/>
      <c r="R2251" s="86"/>
      <c r="S2251" s="86"/>
      <c r="T2251" s="86"/>
      <c r="AE2251" s="86"/>
      <c r="AF2251" s="86"/>
      <c r="AG2251" s="86"/>
      <c r="AH2251" s="86"/>
      <c r="AI2251" s="86"/>
    </row>
    <row r="2252" customFormat="false" ht="13" hidden="false" customHeight="false" outlineLevel="0" collapsed="false">
      <c r="J2252" s="78" t="n">
        <v>2250</v>
      </c>
      <c r="K2252" s="86" t="n">
        <v>54784.972311719</v>
      </c>
      <c r="L2252" s="86" t="n">
        <v>0.267116988360931</v>
      </c>
      <c r="M2252" s="86" t="n">
        <v>0.0797713889819432</v>
      </c>
      <c r="N2252" s="86" t="n">
        <v>0.0374323424863958</v>
      </c>
      <c r="Q2252" s="86"/>
      <c r="R2252" s="86"/>
      <c r="S2252" s="86"/>
      <c r="T2252" s="86"/>
      <c r="AE2252" s="86"/>
      <c r="AF2252" s="86"/>
      <c r="AG2252" s="86"/>
      <c r="AH2252" s="86"/>
      <c r="AI2252" s="86"/>
    </row>
    <row r="2253" customFormat="false" ht="13" hidden="false" customHeight="false" outlineLevel="0" collapsed="false">
      <c r="J2253" s="78" t="n">
        <v>2251</v>
      </c>
      <c r="K2253" s="86" t="n">
        <v>54809.071817238</v>
      </c>
      <c r="L2253" s="86" t="n">
        <v>0.267725070246836</v>
      </c>
      <c r="M2253" s="86" t="n">
        <v>0.0786907437488088</v>
      </c>
      <c r="N2253" s="86" t="n">
        <v>0.0372767316940996</v>
      </c>
      <c r="Q2253" s="86"/>
      <c r="R2253" s="86"/>
      <c r="S2253" s="86"/>
      <c r="T2253" s="86"/>
      <c r="AE2253" s="86"/>
      <c r="AF2253" s="86"/>
      <c r="AG2253" s="86"/>
      <c r="AH2253" s="86"/>
      <c r="AI2253" s="86"/>
    </row>
    <row r="2254" customFormat="false" ht="13" hidden="false" customHeight="false" outlineLevel="0" collapsed="false">
      <c r="J2254" s="78" t="n">
        <v>2252</v>
      </c>
      <c r="K2254" s="86" t="n">
        <v>54833.295348855</v>
      </c>
      <c r="L2254" s="86" t="n">
        <v>0.268635872527505</v>
      </c>
      <c r="M2254" s="86" t="n">
        <v>0.0783371137355079</v>
      </c>
      <c r="N2254" s="86" t="n">
        <v>0.0372047160342574</v>
      </c>
      <c r="Q2254" s="86"/>
      <c r="R2254" s="86"/>
      <c r="S2254" s="86"/>
      <c r="T2254" s="86"/>
      <c r="AE2254" s="86"/>
      <c r="AF2254" s="86"/>
      <c r="AG2254" s="86"/>
      <c r="AH2254" s="86"/>
      <c r="AI2254" s="86"/>
    </row>
    <row r="2255" customFormat="false" ht="13" hidden="false" customHeight="false" outlineLevel="0" collapsed="false">
      <c r="J2255" s="78" t="n">
        <v>2253</v>
      </c>
      <c r="K2255" s="86" t="n">
        <v>54857.644173867</v>
      </c>
      <c r="L2255" s="86" t="n">
        <v>0.269823279158806</v>
      </c>
      <c r="M2255" s="86" t="n">
        <v>0.0779676198442445</v>
      </c>
      <c r="N2255" s="86" t="n">
        <v>0.0372365875030766</v>
      </c>
      <c r="Q2255" s="86"/>
      <c r="R2255" s="86"/>
      <c r="S2255" s="86"/>
      <c r="T2255" s="86"/>
      <c r="AE2255" s="86"/>
      <c r="AF2255" s="86"/>
      <c r="AG2255" s="86"/>
      <c r="AH2255" s="86"/>
      <c r="AI2255" s="86"/>
    </row>
    <row r="2256" customFormat="false" ht="13" hidden="false" customHeight="false" outlineLevel="0" collapsed="false">
      <c r="J2256" s="78" t="n">
        <v>2254</v>
      </c>
      <c r="K2256" s="86" t="n">
        <v>54881.979167652</v>
      </c>
      <c r="L2256" s="86" t="n">
        <v>0.271207141970734</v>
      </c>
      <c r="M2256" s="86" t="n">
        <v>0.0767640701380855</v>
      </c>
      <c r="N2256" s="86" t="n">
        <v>0.0374036928516219</v>
      </c>
      <c r="Q2256" s="86"/>
      <c r="R2256" s="86"/>
      <c r="S2256" s="86"/>
      <c r="T2256" s="86"/>
      <c r="AE2256" s="86"/>
      <c r="AF2256" s="86"/>
      <c r="AG2256" s="86"/>
      <c r="AH2256" s="86"/>
      <c r="AI2256" s="86"/>
    </row>
    <row r="2257" customFormat="false" ht="13" hidden="false" customHeight="false" outlineLevel="0" collapsed="false">
      <c r="J2257" s="78" t="n">
        <v>2255</v>
      </c>
      <c r="K2257" s="86" t="n">
        <v>54906.438319122</v>
      </c>
      <c r="L2257" s="86" t="n">
        <v>0.272641915771676</v>
      </c>
      <c r="M2257" s="86" t="n">
        <v>0.0743363963062457</v>
      </c>
      <c r="N2257" s="86" t="n">
        <v>0.0377294634860485</v>
      </c>
      <c r="Q2257" s="86"/>
      <c r="R2257" s="86"/>
      <c r="S2257" s="86"/>
      <c r="T2257" s="86"/>
      <c r="AE2257" s="86"/>
      <c r="AF2257" s="86"/>
      <c r="AG2257" s="86"/>
      <c r="AH2257" s="86"/>
      <c r="AI2257" s="86"/>
    </row>
    <row r="2258" customFormat="false" ht="13" hidden="false" customHeight="false" outlineLevel="0" collapsed="false">
      <c r="J2258" s="78" t="n">
        <v>2256</v>
      </c>
      <c r="K2258" s="86" t="n">
        <v>54930.849845721</v>
      </c>
      <c r="L2258" s="86" t="n">
        <v>0.273987992127553</v>
      </c>
      <c r="M2258" s="86" t="n">
        <v>0.0710890537838696</v>
      </c>
      <c r="N2258" s="86" t="n">
        <v>0.0382289668833908</v>
      </c>
      <c r="Q2258" s="86"/>
      <c r="R2258" s="86"/>
      <c r="S2258" s="86"/>
      <c r="T2258" s="86"/>
      <c r="AE2258" s="86"/>
      <c r="AF2258" s="86"/>
      <c r="AG2258" s="86"/>
      <c r="AH2258" s="86"/>
      <c r="AI2258" s="86"/>
    </row>
    <row r="2259" customFormat="false" ht="13" hidden="false" customHeight="false" outlineLevel="0" collapsed="false">
      <c r="J2259" s="78" t="n">
        <v>2257</v>
      </c>
      <c r="K2259" s="86" t="n">
        <v>54955.020126342</v>
      </c>
      <c r="L2259" s="86" t="n">
        <v>0.275141463250846</v>
      </c>
      <c r="M2259" s="86" t="n">
        <v>0.0679725835520533</v>
      </c>
      <c r="N2259" s="86" t="n">
        <v>0.0388621404420789</v>
      </c>
      <c r="Q2259" s="86"/>
      <c r="R2259" s="86"/>
      <c r="S2259" s="86"/>
      <c r="T2259" s="86"/>
      <c r="AE2259" s="86"/>
      <c r="AF2259" s="86"/>
      <c r="AG2259" s="86"/>
      <c r="AH2259" s="86"/>
      <c r="AI2259" s="86"/>
    </row>
    <row r="2260" customFormat="false" ht="13" hidden="false" customHeight="false" outlineLevel="0" collapsed="false">
      <c r="J2260" s="78" t="n">
        <v>2258</v>
      </c>
      <c r="K2260" s="86" t="n">
        <v>54979.443639464</v>
      </c>
      <c r="L2260" s="86" t="n">
        <v>0.276050081509197</v>
      </c>
      <c r="M2260" s="86" t="n">
        <v>0.0660481549558636</v>
      </c>
      <c r="N2260" s="86" t="n">
        <v>0.0395665286287703</v>
      </c>
      <c r="Q2260" s="86"/>
      <c r="R2260" s="86"/>
      <c r="S2260" s="86"/>
      <c r="T2260" s="86"/>
      <c r="AE2260" s="86"/>
      <c r="AF2260" s="86"/>
      <c r="AG2260" s="86"/>
      <c r="AH2260" s="86"/>
      <c r="AI2260" s="86"/>
    </row>
    <row r="2261" customFormat="false" ht="13" hidden="false" customHeight="false" outlineLevel="0" collapsed="false">
      <c r="J2261" s="78" t="n">
        <v>2259</v>
      </c>
      <c r="K2261" s="86" t="n">
        <v>55003.83981713</v>
      </c>
      <c r="L2261" s="86" t="n">
        <v>0.276694143294327</v>
      </c>
      <c r="M2261" s="86" t="n">
        <v>0.066018608113056</v>
      </c>
      <c r="N2261" s="86" t="n">
        <v>0.0402660829399241</v>
      </c>
      <c r="Q2261" s="86"/>
      <c r="R2261" s="86"/>
      <c r="S2261" s="86"/>
      <c r="T2261" s="86"/>
      <c r="AE2261" s="86"/>
      <c r="AF2261" s="86"/>
      <c r="AG2261" s="86"/>
      <c r="AH2261" s="86"/>
      <c r="AI2261" s="86"/>
    </row>
    <row r="2262" customFormat="false" ht="13" hidden="false" customHeight="false" outlineLevel="0" collapsed="false">
      <c r="J2262" s="78" t="n">
        <v>2260</v>
      </c>
      <c r="K2262" s="86" t="n">
        <v>55028.077185387</v>
      </c>
      <c r="L2262" s="86" t="n">
        <v>0.277063708645285</v>
      </c>
      <c r="M2262" s="86" t="n">
        <v>0.0680493201708421</v>
      </c>
      <c r="N2262" s="86" t="n">
        <v>0.0408732899349432</v>
      </c>
      <c r="Q2262" s="86"/>
      <c r="R2262" s="86"/>
      <c r="S2262" s="86"/>
      <c r="T2262" s="86"/>
      <c r="AE2262" s="86"/>
      <c r="AF2262" s="86"/>
      <c r="AG2262" s="86"/>
      <c r="AH2262" s="86"/>
      <c r="AI2262" s="86"/>
    </row>
    <row r="2263" customFormat="false" ht="13" hidden="false" customHeight="false" outlineLevel="0" collapsed="false">
      <c r="J2263" s="78" t="n">
        <v>2261</v>
      </c>
      <c r="K2263" s="86" t="n">
        <v>55052.523831426</v>
      </c>
      <c r="L2263" s="86" t="n">
        <v>0.277145125060455</v>
      </c>
      <c r="M2263" s="86" t="n">
        <v>0.071959973319668</v>
      </c>
      <c r="N2263" s="86" t="n">
        <v>0.0413061670308562</v>
      </c>
      <c r="Q2263" s="86"/>
      <c r="R2263" s="86"/>
      <c r="S2263" s="86"/>
      <c r="T2263" s="86"/>
      <c r="AE2263" s="86"/>
      <c r="AF2263" s="86"/>
      <c r="AG2263" s="86"/>
      <c r="AH2263" s="86"/>
      <c r="AI2263" s="86"/>
    </row>
    <row r="2264" customFormat="false" ht="13" hidden="false" customHeight="false" outlineLevel="0" collapsed="false">
      <c r="J2264" s="78" t="n">
        <v>2262</v>
      </c>
      <c r="K2264" s="86" t="n">
        <v>55076.908275564</v>
      </c>
      <c r="L2264" s="86" t="n">
        <v>0.276944490217168</v>
      </c>
      <c r="M2264" s="86" t="n">
        <v>0.0774285702369728</v>
      </c>
      <c r="N2264" s="86" t="n">
        <v>0.0415182071910751</v>
      </c>
      <c r="Q2264" s="86"/>
      <c r="R2264" s="86"/>
      <c r="S2264" s="86"/>
      <c r="T2264" s="86"/>
      <c r="AE2264" s="86"/>
      <c r="AF2264" s="86"/>
      <c r="AG2264" s="86"/>
      <c r="AH2264" s="86"/>
      <c r="AI2264" s="86"/>
    </row>
    <row r="2265" customFormat="false" ht="13" hidden="false" customHeight="false" outlineLevel="0" collapsed="false">
      <c r="J2265" s="78" t="n">
        <v>2263</v>
      </c>
      <c r="K2265" s="86" t="n">
        <v>55101.093472276</v>
      </c>
      <c r="L2265" s="86" t="n">
        <v>0.27648273470705</v>
      </c>
      <c r="M2265" s="86" t="n">
        <v>0.0836942057837702</v>
      </c>
      <c r="N2265" s="86" t="n">
        <v>0.0414628726043291</v>
      </c>
      <c r="Q2265" s="86"/>
      <c r="R2265" s="86"/>
      <c r="S2265" s="86"/>
      <c r="T2265" s="86"/>
      <c r="AE2265" s="86"/>
      <c r="AF2265" s="86"/>
      <c r="AG2265" s="86"/>
      <c r="AH2265" s="86"/>
      <c r="AI2265" s="86"/>
    </row>
    <row r="2266" customFormat="false" ht="13" hidden="false" customHeight="false" outlineLevel="0" collapsed="false">
      <c r="J2266" s="78" t="n">
        <v>2264</v>
      </c>
      <c r="K2266" s="86" t="n">
        <v>55125.514300042</v>
      </c>
      <c r="L2266" s="86" t="n">
        <v>0.275826784196555</v>
      </c>
      <c r="M2266" s="86" t="n">
        <v>0.0899011356756067</v>
      </c>
      <c r="N2266" s="86" t="n">
        <v>0.0410890869868219</v>
      </c>
      <c r="Q2266" s="86"/>
      <c r="R2266" s="86"/>
      <c r="S2266" s="86"/>
      <c r="T2266" s="86"/>
      <c r="AE2266" s="86"/>
      <c r="AF2266" s="86"/>
      <c r="AG2266" s="86"/>
      <c r="AH2266" s="86"/>
      <c r="AI2266" s="86"/>
    </row>
    <row r="2267" customFormat="false" ht="13" hidden="false" customHeight="false" outlineLevel="0" collapsed="false">
      <c r="J2267" s="78" t="n">
        <v>2265</v>
      </c>
      <c r="K2267" s="86" t="n">
        <v>55149.938074197</v>
      </c>
      <c r="L2267" s="86" t="n">
        <v>0.275059174380914</v>
      </c>
      <c r="M2267" s="86" t="n">
        <v>0.0953803788998511</v>
      </c>
      <c r="N2267" s="86" t="n">
        <v>0.0403030663452976</v>
      </c>
      <c r="Q2267" s="86"/>
      <c r="R2267" s="86"/>
      <c r="S2267" s="86"/>
      <c r="T2267" s="86"/>
      <c r="AE2267" s="86"/>
      <c r="AF2267" s="86"/>
      <c r="AG2267" s="86"/>
      <c r="AH2267" s="86"/>
      <c r="AI2267" s="86"/>
    </row>
    <row r="2268" customFormat="false" ht="13" hidden="false" customHeight="false" outlineLevel="0" collapsed="false">
      <c r="J2268" s="78" t="n">
        <v>2266</v>
      </c>
      <c r="K2268" s="86" t="n">
        <v>55174.330156846</v>
      </c>
      <c r="L2268" s="86" t="n">
        <v>0.274286735822116</v>
      </c>
      <c r="M2268" s="86" t="n">
        <v>0.0998753603201678</v>
      </c>
      <c r="N2268" s="86" t="n">
        <v>0.0390537357298404</v>
      </c>
      <c r="Q2268" s="86"/>
      <c r="R2268" s="86"/>
      <c r="S2268" s="86"/>
      <c r="T2268" s="86"/>
      <c r="AE2268" s="86"/>
      <c r="AF2268" s="86"/>
      <c r="AG2268" s="86"/>
      <c r="AH2268" s="86"/>
      <c r="AI2268" s="86"/>
    </row>
    <row r="2269" customFormat="false" ht="13" hidden="false" customHeight="false" outlineLevel="0" collapsed="false">
      <c r="J2269" s="78" t="n">
        <v>2267</v>
      </c>
      <c r="K2269" s="86" t="n">
        <v>55198.821202338</v>
      </c>
      <c r="L2269" s="86" t="n">
        <v>0.273572382647303</v>
      </c>
      <c r="M2269" s="86" t="n">
        <v>0.10336907632515</v>
      </c>
      <c r="N2269" s="86" t="n">
        <v>0.0373899433218117</v>
      </c>
      <c r="Q2269" s="86"/>
      <c r="R2269" s="86"/>
      <c r="S2269" s="86"/>
      <c r="T2269" s="86"/>
      <c r="AE2269" s="86"/>
      <c r="AF2269" s="86"/>
      <c r="AG2269" s="86"/>
      <c r="AH2269" s="86"/>
      <c r="AI2269" s="86"/>
    </row>
    <row r="2270" customFormat="false" ht="13" hidden="false" customHeight="false" outlineLevel="0" collapsed="false">
      <c r="J2270" s="78" t="n">
        <v>2268</v>
      </c>
      <c r="K2270" s="86" t="n">
        <v>55223.227281843</v>
      </c>
      <c r="L2270" s="86" t="n">
        <v>0.272944095990862</v>
      </c>
      <c r="M2270" s="86" t="n">
        <v>0.106006021335102</v>
      </c>
      <c r="N2270" s="86" t="n">
        <v>0.0354362626753543</v>
      </c>
      <c r="Q2270" s="86"/>
      <c r="R2270" s="86"/>
      <c r="S2270" s="86"/>
      <c r="T2270" s="86"/>
      <c r="AE2270" s="86"/>
      <c r="AF2270" s="86"/>
      <c r="AG2270" s="86"/>
      <c r="AH2270" s="86"/>
      <c r="AI2270" s="86"/>
    </row>
    <row r="2271" customFormat="false" ht="13" hidden="false" customHeight="false" outlineLevel="0" collapsed="false">
      <c r="J2271" s="78" t="n">
        <v>2269</v>
      </c>
      <c r="K2271" s="86" t="n">
        <v>55247.650751731</v>
      </c>
      <c r="L2271" s="86" t="n">
        <v>0.272433215466412</v>
      </c>
      <c r="M2271" s="86" t="n">
        <v>0.107979995858743</v>
      </c>
      <c r="N2271" s="86" t="n">
        <v>0.0333129774714027</v>
      </c>
      <c r="Q2271" s="86"/>
      <c r="R2271" s="86"/>
      <c r="S2271" s="86"/>
      <c r="T2271" s="86"/>
      <c r="AE2271" s="86"/>
      <c r="AF2271" s="86"/>
      <c r="AG2271" s="86"/>
      <c r="AH2271" s="86"/>
      <c r="AI2271" s="86"/>
    </row>
    <row r="2272" customFormat="false" ht="13" hidden="false" customHeight="false" outlineLevel="0" collapsed="false">
      <c r="J2272" s="78" t="n">
        <v>2270</v>
      </c>
      <c r="K2272" s="86" t="n">
        <v>55272.157565953</v>
      </c>
      <c r="L2272" s="86" t="n">
        <v>0.27211116151061</v>
      </c>
      <c r="M2272" s="86" t="n">
        <v>0.109238651710171</v>
      </c>
      <c r="N2272" s="86" t="n">
        <v>0.0311555299591728</v>
      </c>
      <c r="Q2272" s="86"/>
      <c r="R2272" s="86"/>
      <c r="S2272" s="86"/>
      <c r="T2272" s="86"/>
      <c r="AE2272" s="86"/>
      <c r="AF2272" s="86"/>
      <c r="AG2272" s="86"/>
      <c r="AH2272" s="86"/>
      <c r="AI2272" s="86"/>
    </row>
    <row r="2273" customFormat="false" ht="13" hidden="false" customHeight="false" outlineLevel="0" collapsed="false">
      <c r="J2273" s="78" t="n">
        <v>2271</v>
      </c>
      <c r="K2273" s="86" t="n">
        <v>55296.51990996</v>
      </c>
      <c r="L2273" s="86" t="n">
        <v>0.272038891777161</v>
      </c>
      <c r="M2273" s="86" t="n">
        <v>0.109461349346802</v>
      </c>
      <c r="N2273" s="86" t="n">
        <v>0.0291000521714199</v>
      </c>
      <c r="Q2273" s="86"/>
      <c r="R2273" s="86"/>
      <c r="S2273" s="86"/>
      <c r="T2273" s="86"/>
      <c r="AE2273" s="86"/>
      <c r="AF2273" s="86"/>
      <c r="AG2273" s="86"/>
      <c r="AH2273" s="86"/>
      <c r="AI2273" s="86"/>
    </row>
    <row r="2274" customFormat="false" ht="13" hidden="false" customHeight="false" outlineLevel="0" collapsed="false">
      <c r="J2274" s="78" t="n">
        <v>2272</v>
      </c>
      <c r="K2274" s="86" t="n">
        <v>55320.969402854</v>
      </c>
      <c r="L2274" s="86" t="n">
        <v>0.272244754640468</v>
      </c>
      <c r="M2274" s="86" t="n">
        <v>0.108553801665492</v>
      </c>
      <c r="N2274" s="86" t="n">
        <v>0.0272380258063878</v>
      </c>
      <c r="Q2274" s="86"/>
      <c r="R2274" s="86"/>
      <c r="S2274" s="86"/>
      <c r="T2274" s="86"/>
      <c r="AE2274" s="86"/>
      <c r="AF2274" s="86"/>
      <c r="AG2274" s="86"/>
      <c r="AH2274" s="86"/>
      <c r="AI2274" s="86"/>
    </row>
    <row r="2275" customFormat="false" ht="13" hidden="false" customHeight="false" outlineLevel="0" collapsed="false">
      <c r="J2275" s="78" t="n">
        <v>2273</v>
      </c>
      <c r="K2275" s="86" t="n">
        <v>55345.420441728</v>
      </c>
      <c r="L2275" s="86" t="n">
        <v>0.272671316148654</v>
      </c>
      <c r="M2275" s="86" t="n">
        <v>0.106773056566745</v>
      </c>
      <c r="N2275" s="86" t="n">
        <v>0.0256525137064468</v>
      </c>
      <c r="Q2275" s="86"/>
      <c r="R2275" s="86"/>
      <c r="S2275" s="86"/>
      <c r="T2275" s="86"/>
      <c r="AE2275" s="86"/>
      <c r="AF2275" s="86"/>
      <c r="AG2275" s="86"/>
      <c r="AH2275" s="86"/>
      <c r="AI2275" s="86"/>
    </row>
    <row r="2276" customFormat="false" ht="13" hidden="false" customHeight="false" outlineLevel="0" collapsed="false">
      <c r="J2276" s="78" t="n">
        <v>2274</v>
      </c>
      <c r="K2276" s="86" t="n">
        <v>55369.862112836</v>
      </c>
      <c r="L2276" s="86" t="n">
        <v>0.273210206552517</v>
      </c>
      <c r="M2276" s="86" t="n">
        <v>0.104744607916424</v>
      </c>
      <c r="N2276" s="86" t="n">
        <v>0.0244407588341974</v>
      </c>
      <c r="Q2276" s="86"/>
      <c r="R2276" s="86"/>
      <c r="S2276" s="86"/>
      <c r="T2276" s="86"/>
      <c r="AE2276" s="86"/>
      <c r="AF2276" s="86"/>
      <c r="AG2276" s="86"/>
      <c r="AH2276" s="86"/>
      <c r="AI2276" s="86"/>
    </row>
    <row r="2277" customFormat="false" ht="13" hidden="false" customHeight="false" outlineLevel="0" collapsed="false">
      <c r="J2277" s="78" t="n">
        <v>2275</v>
      </c>
      <c r="K2277" s="86" t="n">
        <v>55394.312518879</v>
      </c>
      <c r="L2277" s="86" t="n">
        <v>0.273685713826215</v>
      </c>
      <c r="M2277" s="86" t="n">
        <v>0.103201245729685</v>
      </c>
      <c r="N2277" s="86" t="n">
        <v>0.0236301618559764</v>
      </c>
      <c r="Q2277" s="86"/>
      <c r="R2277" s="86"/>
      <c r="S2277" s="86"/>
      <c r="T2277" s="86"/>
      <c r="AE2277" s="86"/>
      <c r="AF2277" s="86"/>
      <c r="AG2277" s="86"/>
      <c r="AH2277" s="86"/>
      <c r="AI2277" s="86"/>
    </row>
    <row r="2278" customFormat="false" ht="13" hidden="false" customHeight="false" outlineLevel="0" collapsed="false">
      <c r="J2278" s="78" t="n">
        <v>2276</v>
      </c>
      <c r="K2278" s="86" t="n">
        <v>55418.732022552</v>
      </c>
      <c r="L2278" s="86" t="n">
        <v>0.273973517365186</v>
      </c>
      <c r="M2278" s="86" t="n">
        <v>0.103175810481683</v>
      </c>
      <c r="N2278" s="86" t="n">
        <v>0.0231442847857548</v>
      </c>
      <c r="Q2278" s="86"/>
      <c r="R2278" s="86"/>
      <c r="S2278" s="86"/>
      <c r="T2278" s="86"/>
      <c r="AE2278" s="86"/>
      <c r="AF2278" s="86"/>
      <c r="AG2278" s="86"/>
      <c r="AH2278" s="86"/>
      <c r="AI2278" s="86"/>
    </row>
    <row r="2279" customFormat="false" ht="13" hidden="false" customHeight="false" outlineLevel="0" collapsed="false">
      <c r="J2279" s="78" t="n">
        <v>2277</v>
      </c>
      <c r="K2279" s="86" t="n">
        <v>55443.150535668</v>
      </c>
      <c r="L2279" s="86" t="n">
        <v>0.273995035871821</v>
      </c>
      <c r="M2279" s="86" t="n">
        <v>0.105288305078146</v>
      </c>
      <c r="N2279" s="86" t="n">
        <v>0.0228847128954542</v>
      </c>
      <c r="Q2279" s="86"/>
      <c r="R2279" s="86"/>
      <c r="S2279" s="86"/>
      <c r="T2279" s="86"/>
      <c r="AE2279" s="86"/>
      <c r="AF2279" s="86"/>
      <c r="AG2279" s="86"/>
      <c r="AH2279" s="86"/>
      <c r="AI2279" s="86"/>
    </row>
    <row r="2280" customFormat="false" ht="13" hidden="false" customHeight="false" outlineLevel="0" collapsed="false">
      <c r="J2280" s="78" t="n">
        <v>2278</v>
      </c>
      <c r="K2280" s="86" t="n">
        <v>55467.440658415</v>
      </c>
      <c r="L2280" s="86" t="n">
        <v>0.273691882975146</v>
      </c>
      <c r="M2280" s="86" t="n">
        <v>0.109319581280886</v>
      </c>
      <c r="N2280" s="86" t="n">
        <v>0.0227242858394343</v>
      </c>
      <c r="Q2280" s="86"/>
      <c r="R2280" s="86"/>
      <c r="S2280" s="86"/>
      <c r="T2280" s="86"/>
      <c r="AE2280" s="86"/>
      <c r="AF2280" s="86"/>
      <c r="AG2280" s="86"/>
      <c r="AH2280" s="86"/>
      <c r="AI2280" s="86"/>
    </row>
    <row r="2281" customFormat="false" ht="13" hidden="false" customHeight="false" outlineLevel="0" collapsed="false">
      <c r="J2281" s="78" t="n">
        <v>2279</v>
      </c>
      <c r="K2281" s="86" t="n">
        <v>55491.845417298</v>
      </c>
      <c r="L2281" s="86" t="n">
        <v>0.273032157642382</v>
      </c>
      <c r="M2281" s="86" t="n">
        <v>0.114429963542338</v>
      </c>
      <c r="N2281" s="86" t="n">
        <v>0.0225893115035734</v>
      </c>
      <c r="Q2281" s="86"/>
      <c r="R2281" s="86"/>
      <c r="S2281" s="86"/>
      <c r="T2281" s="86"/>
      <c r="AE2281" s="86"/>
      <c r="AF2281" s="86"/>
      <c r="AG2281" s="86"/>
      <c r="AH2281" s="86"/>
      <c r="AI2281" s="86"/>
    </row>
    <row r="2282" customFormat="false" ht="13" hidden="false" customHeight="false" outlineLevel="0" collapsed="false">
      <c r="J2282" s="78" t="n">
        <v>2280</v>
      </c>
      <c r="K2282" s="86" t="n">
        <v>55516.284228271</v>
      </c>
      <c r="L2282" s="86" t="n">
        <v>0.27203501739002</v>
      </c>
      <c r="M2282" s="86" t="n">
        <v>0.119870676668137</v>
      </c>
      <c r="N2282" s="86" t="n">
        <v>0.0224194888457473</v>
      </c>
      <c r="Q2282" s="86"/>
      <c r="R2282" s="86"/>
      <c r="S2282" s="86"/>
      <c r="T2282" s="86"/>
      <c r="AE2282" s="86"/>
      <c r="AF2282" s="86"/>
      <c r="AG2282" s="86"/>
      <c r="AH2282" s="86"/>
      <c r="AI2282" s="86"/>
    </row>
    <row r="2283" customFormat="false" ht="13" hidden="false" customHeight="false" outlineLevel="0" collapsed="false">
      <c r="J2283" s="78" t="n">
        <v>2281</v>
      </c>
      <c r="K2283" s="86" t="n">
        <v>55540.494937875</v>
      </c>
      <c r="L2283" s="86" t="n">
        <v>0.270739614239969</v>
      </c>
      <c r="M2283" s="86" t="n">
        <v>0.124855132642275</v>
      </c>
      <c r="N2283" s="86" t="n">
        <v>0.0221832924820583</v>
      </c>
      <c r="Q2283" s="86"/>
      <c r="R2283" s="86"/>
      <c r="S2283" s="86"/>
      <c r="T2283" s="86"/>
      <c r="AE2283" s="86"/>
      <c r="AF2283" s="86"/>
      <c r="AG2283" s="86"/>
      <c r="AH2283" s="86"/>
      <c r="AI2283" s="86"/>
    </row>
    <row r="2284" customFormat="false" ht="13" hidden="false" customHeight="false" outlineLevel="0" collapsed="false">
      <c r="J2284" s="78" t="n">
        <v>2282</v>
      </c>
      <c r="K2284" s="86" t="n">
        <v>55564.77694907</v>
      </c>
      <c r="L2284" s="86" t="n">
        <v>0.269220446387215</v>
      </c>
      <c r="M2284" s="86" t="n">
        <v>0.128642202378456</v>
      </c>
      <c r="N2284" s="86" t="n">
        <v>0.0219142602382882</v>
      </c>
      <c r="Q2284" s="86"/>
      <c r="R2284" s="86"/>
      <c r="S2284" s="86"/>
      <c r="T2284" s="86"/>
      <c r="AE2284" s="86"/>
      <c r="AF2284" s="86"/>
      <c r="AG2284" s="86"/>
      <c r="AH2284" s="86"/>
      <c r="AI2284" s="86"/>
    </row>
    <row r="2285" customFormat="false" ht="13" hidden="false" customHeight="false" outlineLevel="0" collapsed="false">
      <c r="J2285" s="78" t="n">
        <v>2283</v>
      </c>
      <c r="K2285" s="86" t="n">
        <v>55589.198956711</v>
      </c>
      <c r="L2285" s="86" t="n">
        <v>0.267589122869776</v>
      </c>
      <c r="M2285" s="86" t="n">
        <v>0.130652170266377</v>
      </c>
      <c r="N2285" s="86" t="n">
        <v>0.0216588447732451</v>
      </c>
      <c r="Q2285" s="86"/>
      <c r="R2285" s="86"/>
      <c r="S2285" s="86"/>
      <c r="T2285" s="86"/>
      <c r="AE2285" s="86"/>
      <c r="AF2285" s="86"/>
      <c r="AG2285" s="86"/>
      <c r="AH2285" s="86"/>
      <c r="AI2285" s="86"/>
    </row>
    <row r="2286" customFormat="false" ht="13" hidden="false" customHeight="false" outlineLevel="0" collapsed="false">
      <c r="J2286" s="78" t="n">
        <v>2284</v>
      </c>
      <c r="K2286" s="86" t="n">
        <v>55613.654056972</v>
      </c>
      <c r="L2286" s="86" t="n">
        <v>0.26601837154721</v>
      </c>
      <c r="M2286" s="86" t="n">
        <v>0.130575522029317</v>
      </c>
      <c r="N2286" s="86" t="n">
        <v>0.0214369959595435</v>
      </c>
      <c r="Q2286" s="86"/>
      <c r="R2286" s="86"/>
      <c r="S2286" s="86"/>
      <c r="T2286" s="86"/>
      <c r="AE2286" s="86"/>
      <c r="AF2286" s="86"/>
      <c r="AG2286" s="86"/>
      <c r="AH2286" s="86"/>
      <c r="AI2286" s="86"/>
    </row>
    <row r="2287" customFormat="false" ht="13" hidden="false" customHeight="false" outlineLevel="0" collapsed="false">
      <c r="J2287" s="78" t="n">
        <v>2285</v>
      </c>
      <c r="K2287" s="86" t="n">
        <v>55638.117540587</v>
      </c>
      <c r="L2287" s="86" t="n">
        <v>0.264641537437703</v>
      </c>
      <c r="M2287" s="86" t="n">
        <v>0.128345458230012</v>
      </c>
      <c r="N2287" s="86" t="n">
        <v>0.0212534766043992</v>
      </c>
      <c r="Q2287" s="86"/>
      <c r="R2287" s="86"/>
      <c r="S2287" s="86"/>
      <c r="T2287" s="86"/>
      <c r="AE2287" s="86"/>
      <c r="AF2287" s="86"/>
      <c r="AG2287" s="86"/>
      <c r="AH2287" s="86"/>
      <c r="AI2287" s="86"/>
    </row>
    <row r="2288" customFormat="false" ht="13" hidden="false" customHeight="false" outlineLevel="0" collapsed="false">
      <c r="J2288" s="78" t="n">
        <v>2286</v>
      </c>
      <c r="K2288" s="86" t="n">
        <v>55662.542331954</v>
      </c>
      <c r="L2288" s="86" t="n">
        <v>0.263530969151038</v>
      </c>
      <c r="M2288" s="86" t="n">
        <v>0.124324083458004</v>
      </c>
      <c r="N2288" s="86" t="n">
        <v>0.02110398286523</v>
      </c>
      <c r="Q2288" s="86"/>
      <c r="R2288" s="86"/>
      <c r="S2288" s="86"/>
      <c r="T2288" s="86"/>
      <c r="AE2288" s="86"/>
      <c r="AF2288" s="86"/>
      <c r="AG2288" s="86"/>
      <c r="AH2288" s="86"/>
      <c r="AI2288" s="86"/>
    </row>
    <row r="2289" customFormat="false" ht="13" hidden="false" customHeight="false" outlineLevel="0" collapsed="false">
      <c r="J2289" s="78" t="n">
        <v>2287</v>
      </c>
      <c r="K2289" s="86" t="n">
        <v>55687.034532089</v>
      </c>
      <c r="L2289" s="86" t="n">
        <v>0.262704937332639</v>
      </c>
      <c r="M2289" s="86" t="n">
        <v>0.119219459096225</v>
      </c>
      <c r="N2289" s="86" t="n">
        <v>0.0209494739016205</v>
      </c>
      <c r="Q2289" s="86"/>
      <c r="R2289" s="86"/>
      <c r="S2289" s="86"/>
      <c r="T2289" s="86"/>
      <c r="AE2289" s="86"/>
      <c r="AF2289" s="86"/>
      <c r="AG2289" s="86"/>
      <c r="AH2289" s="86"/>
      <c r="AI2289" s="86"/>
    </row>
    <row r="2290" customFormat="false" ht="13" hidden="false" customHeight="false" outlineLevel="0" collapsed="false">
      <c r="J2290" s="78" t="n">
        <v>2288</v>
      </c>
      <c r="K2290" s="86" t="n">
        <v>55711.495995293</v>
      </c>
      <c r="L2290" s="86" t="n">
        <v>0.262205239431958</v>
      </c>
      <c r="M2290" s="86" t="n">
        <v>0.113828144967756</v>
      </c>
      <c r="N2290" s="86" t="n">
        <v>0.0207059838004149</v>
      </c>
      <c r="Q2290" s="86"/>
      <c r="R2290" s="86"/>
      <c r="S2290" s="86"/>
      <c r="T2290" s="86"/>
      <c r="AE2290" s="86"/>
      <c r="AF2290" s="86"/>
      <c r="AG2290" s="86"/>
      <c r="AH2290" s="86"/>
      <c r="AI2290" s="86"/>
    </row>
    <row r="2291" customFormat="false" ht="13" hidden="false" customHeight="false" outlineLevel="0" collapsed="false">
      <c r="J2291" s="78" t="n">
        <v>2289</v>
      </c>
      <c r="K2291" s="86" t="n">
        <v>55735.958428151</v>
      </c>
      <c r="L2291" s="86" t="n">
        <v>0.262085004297002</v>
      </c>
      <c r="M2291" s="86" t="n">
        <v>0.108854409247883</v>
      </c>
      <c r="N2291" s="86" t="n">
        <v>0.0202426600320819</v>
      </c>
      <c r="Q2291" s="86"/>
      <c r="R2291" s="86"/>
      <c r="S2291" s="86"/>
      <c r="T2291" s="86"/>
      <c r="AE2291" s="86"/>
      <c r="AF2291" s="86"/>
      <c r="AG2291" s="86"/>
      <c r="AH2291" s="86"/>
      <c r="AI2291" s="86"/>
    </row>
    <row r="2292" customFormat="false" ht="13" hidden="false" customHeight="false" outlineLevel="0" collapsed="false">
      <c r="J2292" s="78" t="n">
        <v>2290</v>
      </c>
      <c r="K2292" s="86" t="n">
        <v>55760.339306071</v>
      </c>
      <c r="L2292" s="86" t="n">
        <v>0.262399987859943</v>
      </c>
      <c r="M2292" s="86" t="n">
        <v>0.104831692350644</v>
      </c>
      <c r="N2292" s="86" t="n">
        <v>0.0194362857184975</v>
      </c>
      <c r="Q2292" s="86"/>
      <c r="R2292" s="86"/>
      <c r="S2292" s="86"/>
      <c r="T2292" s="86"/>
      <c r="AE2292" s="86"/>
      <c r="AF2292" s="86"/>
      <c r="AG2292" s="86"/>
      <c r="AH2292" s="86"/>
      <c r="AI2292" s="86"/>
    </row>
    <row r="2293" customFormat="false" ht="13" hidden="false" customHeight="false" outlineLevel="0" collapsed="false">
      <c r="J2293" s="78" t="n">
        <v>2291</v>
      </c>
      <c r="K2293" s="86" t="n">
        <v>55784.730556275</v>
      </c>
      <c r="L2293" s="86" t="n">
        <v>0.263169720322248</v>
      </c>
      <c r="M2293" s="86" t="n">
        <v>0.102143798975032</v>
      </c>
      <c r="N2293" s="86" t="n">
        <v>0.0182672232168874</v>
      </c>
      <c r="Q2293" s="86"/>
      <c r="R2293" s="86"/>
      <c r="S2293" s="86"/>
      <c r="T2293" s="86"/>
      <c r="AE2293" s="86"/>
      <c r="AF2293" s="86"/>
      <c r="AG2293" s="86"/>
      <c r="AH2293" s="86"/>
      <c r="AI2293" s="86"/>
    </row>
    <row r="2294" customFormat="false" ht="13" hidden="false" customHeight="false" outlineLevel="0" collapsed="false">
      <c r="J2294" s="78" t="n">
        <v>2292</v>
      </c>
      <c r="K2294" s="86" t="n">
        <v>55809.184185928</v>
      </c>
      <c r="L2294" s="86" t="n">
        <v>0.264380538090003</v>
      </c>
      <c r="M2294" s="86" t="n">
        <v>0.10083303106315</v>
      </c>
      <c r="N2294" s="86" t="n">
        <v>0.0169011105435951</v>
      </c>
      <c r="Q2294" s="86"/>
      <c r="R2294" s="86"/>
      <c r="S2294" s="86"/>
      <c r="T2294" s="86"/>
      <c r="AE2294" s="86"/>
      <c r="AF2294" s="86"/>
      <c r="AG2294" s="86"/>
      <c r="AH2294" s="86"/>
      <c r="AI2294" s="86"/>
    </row>
    <row r="2295" customFormat="false" ht="13" hidden="false" customHeight="false" outlineLevel="0" collapsed="false">
      <c r="J2295" s="78" t="n">
        <v>2293</v>
      </c>
      <c r="K2295" s="86" t="n">
        <v>55833.576461516</v>
      </c>
      <c r="L2295" s="86" t="n">
        <v>0.265918624020847</v>
      </c>
      <c r="M2295" s="86" t="n">
        <v>0.100732362832465</v>
      </c>
      <c r="N2295" s="86" t="n">
        <v>0.0156167545557625</v>
      </c>
      <c r="Q2295" s="86"/>
      <c r="R2295" s="86"/>
      <c r="S2295" s="86"/>
      <c r="T2295" s="86"/>
      <c r="AE2295" s="86"/>
      <c r="AF2295" s="86"/>
      <c r="AG2295" s="86"/>
      <c r="AH2295" s="86"/>
      <c r="AI2295" s="86"/>
    </row>
    <row r="2296" customFormat="false" ht="13" hidden="false" customHeight="false" outlineLevel="0" collapsed="false">
      <c r="J2296" s="78" t="n">
        <v>2294</v>
      </c>
      <c r="K2296" s="86" t="n">
        <v>55858.094480534</v>
      </c>
      <c r="L2296" s="86" t="n">
        <v>0.267601068584276</v>
      </c>
      <c r="M2296" s="86" t="n">
        <v>0.101770837760056</v>
      </c>
      <c r="N2296" s="86" t="n">
        <v>0.0146871476231233</v>
      </c>
      <c r="Q2296" s="86"/>
      <c r="R2296" s="86"/>
      <c r="S2296" s="86"/>
      <c r="T2296" s="86"/>
      <c r="AE2296" s="86"/>
      <c r="AF2296" s="86"/>
      <c r="AG2296" s="86"/>
      <c r="AH2296" s="86"/>
      <c r="AI2296" s="86"/>
    </row>
    <row r="2297" customFormat="false" ht="13" hidden="false" customHeight="false" outlineLevel="0" collapsed="false">
      <c r="J2297" s="78" t="n">
        <v>2295</v>
      </c>
      <c r="K2297" s="86" t="n">
        <v>55882.428153354</v>
      </c>
      <c r="L2297" s="86" t="n">
        <v>0.269202274719089</v>
      </c>
      <c r="M2297" s="86" t="n">
        <v>0.103701315092331</v>
      </c>
      <c r="N2297" s="86" t="n">
        <v>0.0142582045869095</v>
      </c>
      <c r="Q2297" s="86"/>
      <c r="R2297" s="86"/>
      <c r="S2297" s="86"/>
      <c r="T2297" s="86"/>
      <c r="AE2297" s="86"/>
      <c r="AF2297" s="86"/>
      <c r="AG2297" s="86"/>
      <c r="AH2297" s="86"/>
      <c r="AI2297" s="86"/>
    </row>
    <row r="2298" customFormat="false" ht="13" hidden="false" customHeight="false" outlineLevel="0" collapsed="false">
      <c r="J2298" s="78" t="n">
        <v>2296</v>
      </c>
      <c r="K2298" s="86" t="n">
        <v>55906.810660342</v>
      </c>
      <c r="L2298" s="86" t="n">
        <v>0.270531517759586</v>
      </c>
      <c r="M2298" s="86" t="n">
        <v>0.106200667427761</v>
      </c>
      <c r="N2298" s="86" t="n">
        <v>0.0143056894561443</v>
      </c>
      <c r="Q2298" s="86"/>
      <c r="R2298" s="86"/>
      <c r="S2298" s="86"/>
      <c r="T2298" s="86"/>
      <c r="AE2298" s="86"/>
      <c r="AF2298" s="86"/>
      <c r="AG2298" s="86"/>
      <c r="AH2298" s="86"/>
      <c r="AI2298" s="86"/>
    </row>
    <row r="2299" customFormat="false" ht="13" hidden="false" customHeight="false" outlineLevel="0" collapsed="false">
      <c r="J2299" s="78" t="n">
        <v>2297</v>
      </c>
      <c r="K2299" s="86" t="n">
        <v>55931.230140205</v>
      </c>
      <c r="L2299" s="86" t="n">
        <v>0.271421150061545</v>
      </c>
      <c r="M2299" s="86" t="n">
        <v>0.108891085851863</v>
      </c>
      <c r="N2299" s="86" t="n">
        <v>0.0146963689811784</v>
      </c>
      <c r="Q2299" s="86"/>
      <c r="R2299" s="86"/>
      <c r="S2299" s="86"/>
      <c r="T2299" s="86"/>
      <c r="AE2299" s="86"/>
      <c r="AF2299" s="86"/>
      <c r="AG2299" s="86"/>
      <c r="AH2299" s="86"/>
      <c r="AI2299" s="86"/>
    </row>
    <row r="2300" customFormat="false" ht="13" hidden="false" customHeight="false" outlineLevel="0" collapsed="false">
      <c r="J2300" s="78" t="n">
        <v>2298</v>
      </c>
      <c r="K2300" s="86" t="n">
        <v>55955.575051002</v>
      </c>
      <c r="L2300" s="86" t="n">
        <v>0.271788111402485</v>
      </c>
      <c r="M2300" s="86" t="n">
        <v>0.11135795823463</v>
      </c>
      <c r="N2300" s="86" t="n">
        <v>0.0152856044076931</v>
      </c>
      <c r="Q2300" s="86"/>
      <c r="R2300" s="86"/>
      <c r="S2300" s="86"/>
      <c r="T2300" s="86"/>
      <c r="AE2300" s="86"/>
      <c r="AF2300" s="86"/>
      <c r="AG2300" s="86"/>
      <c r="AH2300" s="86"/>
      <c r="AI2300" s="86"/>
    </row>
    <row r="2301" customFormat="false" ht="13" hidden="false" customHeight="false" outlineLevel="0" collapsed="false">
      <c r="J2301" s="78" t="n">
        <v>2299</v>
      </c>
      <c r="K2301" s="86" t="n">
        <v>55980.028902021</v>
      </c>
      <c r="L2301" s="86" t="n">
        <v>0.27164029250851</v>
      </c>
      <c r="M2301" s="86" t="n">
        <v>0.112961485222296</v>
      </c>
      <c r="N2301" s="86" t="n">
        <v>0.0160169195417632</v>
      </c>
      <c r="Q2301" s="86"/>
      <c r="R2301" s="86"/>
      <c r="S2301" s="86"/>
      <c r="T2301" s="86"/>
      <c r="AE2301" s="86"/>
      <c r="AF2301" s="86"/>
      <c r="AG2301" s="86"/>
      <c r="AH2301" s="86"/>
      <c r="AI2301" s="86"/>
    </row>
    <row r="2302" customFormat="false" ht="13" hidden="false" customHeight="false" outlineLevel="0" collapsed="false">
      <c r="J2302" s="78" t="n">
        <v>2300</v>
      </c>
      <c r="K2302" s="86" t="n">
        <v>56004.397647543</v>
      </c>
      <c r="L2302" s="86" t="n">
        <v>0.271099964835927</v>
      </c>
      <c r="M2302" s="86" t="n">
        <v>0.11328171243967</v>
      </c>
      <c r="N2302" s="86" t="n">
        <v>0.0169061256960981</v>
      </c>
      <c r="Q2302" s="86"/>
      <c r="R2302" s="86"/>
      <c r="S2302" s="86"/>
      <c r="T2302" s="86"/>
      <c r="AE2302" s="86"/>
      <c r="AF2302" s="86"/>
      <c r="AG2302" s="86"/>
      <c r="AH2302" s="86"/>
      <c r="AI2302" s="86"/>
    </row>
    <row r="2303" customFormat="false" ht="13" hidden="false" customHeight="false" outlineLevel="0" collapsed="false">
      <c r="J2303" s="78" t="n">
        <v>2301</v>
      </c>
      <c r="K2303" s="86" t="n">
        <v>56028.834706979</v>
      </c>
      <c r="L2303" s="86" t="n">
        <v>0.270269448067446</v>
      </c>
      <c r="M2303" s="86" t="n">
        <v>0.112026172896256</v>
      </c>
      <c r="N2303" s="86" t="n">
        <v>0.0179190741135578</v>
      </c>
      <c r="Q2303" s="86"/>
      <c r="R2303" s="86"/>
      <c r="S2303" s="86"/>
      <c r="T2303" s="86"/>
      <c r="AE2303" s="86"/>
      <c r="AF2303" s="86"/>
      <c r="AG2303" s="86"/>
      <c r="AH2303" s="86"/>
      <c r="AI2303" s="86"/>
    </row>
    <row r="2304" customFormat="false" ht="13" hidden="false" customHeight="false" outlineLevel="0" collapsed="false">
      <c r="J2304" s="78" t="n">
        <v>2302</v>
      </c>
      <c r="K2304" s="86" t="n">
        <v>56053.315742736</v>
      </c>
      <c r="L2304" s="86" t="n">
        <v>0.269255517768802</v>
      </c>
      <c r="M2304" s="86" t="n">
        <v>0.10923137476478</v>
      </c>
      <c r="N2304" s="86" t="n">
        <v>0.0189213068278099</v>
      </c>
      <c r="Q2304" s="86"/>
      <c r="R2304" s="86"/>
      <c r="S2304" s="86"/>
      <c r="T2304" s="86"/>
      <c r="AE2304" s="86"/>
      <c r="AF2304" s="86"/>
      <c r="AG2304" s="86"/>
      <c r="AH2304" s="86"/>
      <c r="AI2304" s="86"/>
    </row>
    <row r="2305" customFormat="false" ht="13" hidden="false" customHeight="false" outlineLevel="0" collapsed="false">
      <c r="J2305" s="78" t="n">
        <v>2303</v>
      </c>
      <c r="K2305" s="86" t="n">
        <v>56077.710889127</v>
      </c>
      <c r="L2305" s="86" t="n">
        <v>0.268139002107062</v>
      </c>
      <c r="M2305" s="86" t="n">
        <v>0.105035340332229</v>
      </c>
      <c r="N2305" s="86" t="n">
        <v>0.0197618931690165</v>
      </c>
      <c r="Q2305" s="86"/>
      <c r="R2305" s="86"/>
      <c r="S2305" s="86"/>
      <c r="T2305" s="86"/>
      <c r="AE2305" s="86"/>
      <c r="AF2305" s="86"/>
      <c r="AG2305" s="86"/>
      <c r="AH2305" s="86"/>
      <c r="AI2305" s="86"/>
    </row>
    <row r="2306" customFormat="false" ht="13" hidden="false" customHeight="false" outlineLevel="0" collapsed="false">
      <c r="J2306" s="78" t="n">
        <v>2304</v>
      </c>
      <c r="K2306" s="86" t="n">
        <v>56102.112938898</v>
      </c>
      <c r="L2306" s="86" t="n">
        <v>0.266940561505653</v>
      </c>
      <c r="M2306" s="86" t="n">
        <v>0.0997707411167652</v>
      </c>
      <c r="N2306" s="86" t="n">
        <v>0.020342036841997</v>
      </c>
      <c r="Q2306" s="86"/>
      <c r="R2306" s="86"/>
      <c r="S2306" s="86"/>
      <c r="T2306" s="86"/>
      <c r="AE2306" s="86"/>
      <c r="AF2306" s="86"/>
      <c r="AG2306" s="86"/>
      <c r="AH2306" s="86"/>
      <c r="AI2306" s="86"/>
    </row>
    <row r="2307" customFormat="false" ht="13" hidden="false" customHeight="false" outlineLevel="0" collapsed="false">
      <c r="J2307" s="78" t="n">
        <v>2305</v>
      </c>
      <c r="K2307" s="86" t="n">
        <v>56126.526445775</v>
      </c>
      <c r="L2307" s="86" t="n">
        <v>0.265671292016954</v>
      </c>
      <c r="M2307" s="86" t="n">
        <v>0.0936834806704529</v>
      </c>
      <c r="N2307" s="86" t="n">
        <v>0.0206649234511196</v>
      </c>
      <c r="Q2307" s="86"/>
      <c r="R2307" s="86"/>
      <c r="S2307" s="86"/>
      <c r="T2307" s="86"/>
      <c r="AE2307" s="86"/>
      <c r="AF2307" s="86"/>
      <c r="AG2307" s="86"/>
      <c r="AH2307" s="86"/>
      <c r="AI2307" s="86"/>
    </row>
    <row r="2308" customFormat="false" ht="13" hidden="false" customHeight="false" outlineLevel="0" collapsed="false">
      <c r="J2308" s="78" t="n">
        <v>2306</v>
      </c>
      <c r="K2308" s="86" t="n">
        <v>56151.052892184</v>
      </c>
      <c r="L2308" s="86" t="n">
        <v>0.264455489823789</v>
      </c>
      <c r="M2308" s="86" t="n">
        <v>0.0873211925164482</v>
      </c>
      <c r="N2308" s="86" t="n">
        <v>0.0207969591005491</v>
      </c>
      <c r="Q2308" s="86"/>
      <c r="R2308" s="86"/>
      <c r="S2308" s="86"/>
      <c r="T2308" s="86"/>
      <c r="AE2308" s="86"/>
      <c r="AF2308" s="86"/>
      <c r="AG2308" s="86"/>
      <c r="AH2308" s="86"/>
      <c r="AI2308" s="86"/>
    </row>
    <row r="2309" customFormat="false" ht="13" hidden="false" customHeight="false" outlineLevel="0" collapsed="false">
      <c r="J2309" s="78" t="n">
        <v>2307</v>
      </c>
      <c r="K2309" s="86" t="n">
        <v>56175.464493309</v>
      </c>
      <c r="L2309" s="86" t="n">
        <v>0.263472206832752</v>
      </c>
      <c r="M2309" s="86" t="n">
        <v>0.0814332047490634</v>
      </c>
      <c r="N2309" s="86" t="n">
        <v>0.0208582959361223</v>
      </c>
      <c r="Q2309" s="86"/>
      <c r="R2309" s="86"/>
      <c r="S2309" s="86"/>
      <c r="T2309" s="86"/>
      <c r="AE2309" s="86"/>
      <c r="AF2309" s="86"/>
      <c r="AG2309" s="86"/>
      <c r="AH2309" s="86"/>
      <c r="AI2309" s="86"/>
    </row>
    <row r="2310" customFormat="false" ht="13" hidden="false" customHeight="false" outlineLevel="0" collapsed="false">
      <c r="J2310" s="78" t="n">
        <v>2308</v>
      </c>
      <c r="K2310" s="86" t="n">
        <v>56199.926687324</v>
      </c>
      <c r="L2310" s="86" t="n">
        <v>0.262890285251717</v>
      </c>
      <c r="M2310" s="86" t="n">
        <v>0.0768999030343099</v>
      </c>
      <c r="N2310" s="86" t="n">
        <v>0.0209643401318099</v>
      </c>
      <c r="Q2310" s="86"/>
      <c r="R2310" s="86"/>
      <c r="S2310" s="86"/>
      <c r="T2310" s="86"/>
      <c r="AE2310" s="86"/>
      <c r="AF2310" s="86"/>
      <c r="AG2310" s="86"/>
      <c r="AH2310" s="86"/>
      <c r="AI2310" s="86"/>
    </row>
    <row r="2311" customFormat="false" ht="13" hidden="false" customHeight="false" outlineLevel="0" collapsed="false">
      <c r="J2311" s="78" t="n">
        <v>2309</v>
      </c>
      <c r="K2311" s="86" t="n">
        <v>56224.360856755</v>
      </c>
      <c r="L2311" s="86" t="n">
        <v>0.26274543568681</v>
      </c>
      <c r="M2311" s="86" t="n">
        <v>0.0744487153171444</v>
      </c>
      <c r="N2311" s="86" t="n">
        <v>0.0212234601897953</v>
      </c>
      <c r="Q2311" s="86"/>
      <c r="R2311" s="86"/>
      <c r="S2311" s="86"/>
      <c r="T2311" s="86"/>
      <c r="AE2311" s="86"/>
      <c r="AF2311" s="86"/>
      <c r="AG2311" s="86"/>
      <c r="AH2311" s="86"/>
      <c r="AI2311" s="86"/>
    </row>
    <row r="2312" customFormat="false" ht="13" hidden="false" customHeight="false" outlineLevel="0" collapsed="false">
      <c r="J2312" s="78" t="n">
        <v>2310</v>
      </c>
      <c r="K2312" s="86" t="n">
        <v>56248.772137299</v>
      </c>
      <c r="L2312" s="86" t="n">
        <v>0.262984032796773</v>
      </c>
      <c r="M2312" s="86" t="n">
        <v>0.0745054512532517</v>
      </c>
      <c r="N2312" s="86" t="n">
        <v>0.02165822598036</v>
      </c>
      <c r="Q2312" s="86"/>
      <c r="R2312" s="86"/>
      <c r="S2312" s="86"/>
      <c r="T2312" s="86"/>
      <c r="AE2312" s="86"/>
      <c r="AF2312" s="86"/>
      <c r="AG2312" s="86"/>
      <c r="AH2312" s="86"/>
      <c r="AI2312" s="86"/>
    </row>
    <row r="2313" customFormat="false" ht="13" hidden="false" customHeight="false" outlineLevel="0" collapsed="false">
      <c r="J2313" s="78" t="n">
        <v>2311</v>
      </c>
      <c r="K2313" s="86" t="n">
        <v>56273.21723846</v>
      </c>
      <c r="L2313" s="86" t="n">
        <v>0.263572622245482</v>
      </c>
      <c r="M2313" s="86" t="n">
        <v>0.0771184981526934</v>
      </c>
      <c r="N2313" s="86" t="n">
        <v>0.0221883524307858</v>
      </c>
      <c r="Q2313" s="86"/>
      <c r="R2313" s="86"/>
      <c r="S2313" s="86"/>
      <c r="T2313" s="86"/>
      <c r="AE2313" s="86"/>
      <c r="AF2313" s="86"/>
      <c r="AG2313" s="86"/>
      <c r="AH2313" s="86"/>
      <c r="AI2313" s="86"/>
    </row>
    <row r="2314" customFormat="false" ht="13" hidden="false" customHeight="false" outlineLevel="0" collapsed="false">
      <c r="J2314" s="78" t="n">
        <v>2312</v>
      </c>
      <c r="K2314" s="86" t="n">
        <v>56297.719658887</v>
      </c>
      <c r="L2314" s="86" t="n">
        <v>0.2645586942114</v>
      </c>
      <c r="M2314" s="86" t="n">
        <v>0.0818972405196679</v>
      </c>
      <c r="N2314" s="86" t="n">
        <v>0.0227172073276555</v>
      </c>
      <c r="Q2314" s="86"/>
      <c r="R2314" s="86"/>
      <c r="S2314" s="86"/>
      <c r="T2314" s="86"/>
      <c r="AE2314" s="86"/>
      <c r="AF2314" s="86"/>
      <c r="AG2314" s="86"/>
      <c r="AH2314" s="86"/>
      <c r="AI2314" s="86"/>
    </row>
    <row r="2315" customFormat="false" ht="13" hidden="false" customHeight="false" outlineLevel="0" collapsed="false">
      <c r="J2315" s="78" t="n">
        <v>2313</v>
      </c>
      <c r="K2315" s="86" t="n">
        <v>56322.091637085</v>
      </c>
      <c r="L2315" s="86" t="n">
        <v>0.265925962831759</v>
      </c>
      <c r="M2315" s="86" t="n">
        <v>0.0878602348030709</v>
      </c>
      <c r="N2315" s="86" t="n">
        <v>0.0231681812402894</v>
      </c>
      <c r="Q2315" s="86"/>
      <c r="R2315" s="86"/>
      <c r="S2315" s="86"/>
      <c r="T2315" s="86"/>
      <c r="AE2315" s="86"/>
      <c r="AF2315" s="86"/>
      <c r="AG2315" s="86"/>
      <c r="AH2315" s="86"/>
      <c r="AI2315" s="86"/>
    </row>
    <row r="2316" customFormat="false" ht="13" hidden="false" customHeight="false" outlineLevel="0" collapsed="false">
      <c r="J2316" s="78" t="n">
        <v>2314</v>
      </c>
      <c r="K2316" s="86" t="n">
        <v>56346.47920687</v>
      </c>
      <c r="L2316" s="86" t="n">
        <v>0.267528348165206</v>
      </c>
      <c r="M2316" s="86" t="n">
        <v>0.0937026502991601</v>
      </c>
      <c r="N2316" s="86" t="n">
        <v>0.0234504629786295</v>
      </c>
      <c r="Q2316" s="86"/>
      <c r="R2316" s="86"/>
      <c r="S2316" s="86"/>
      <c r="T2316" s="86"/>
      <c r="AE2316" s="86"/>
      <c r="AF2316" s="86"/>
      <c r="AG2316" s="86"/>
      <c r="AH2316" s="86"/>
      <c r="AI2316" s="86"/>
    </row>
    <row r="2317" customFormat="false" ht="13" hidden="false" customHeight="false" outlineLevel="0" collapsed="false">
      <c r="J2317" s="78" t="n">
        <v>2315</v>
      </c>
      <c r="K2317" s="86" t="n">
        <v>56370.975396557</v>
      </c>
      <c r="L2317" s="86" t="n">
        <v>0.269141068689065</v>
      </c>
      <c r="M2317" s="86" t="n">
        <v>0.0983118400083065</v>
      </c>
      <c r="N2317" s="86" t="n">
        <v>0.0234822593299242</v>
      </c>
      <c r="Q2317" s="86"/>
      <c r="R2317" s="86"/>
      <c r="S2317" s="86"/>
      <c r="T2317" s="86"/>
      <c r="AE2317" s="86"/>
      <c r="AF2317" s="86"/>
      <c r="AG2317" s="86"/>
      <c r="AH2317" s="86"/>
      <c r="AI2317" s="86"/>
    </row>
    <row r="2318" customFormat="false" ht="13" hidden="false" customHeight="false" outlineLevel="0" collapsed="false">
      <c r="J2318" s="78" t="n">
        <v>2316</v>
      </c>
      <c r="K2318" s="86" t="n">
        <v>56395.441346004</v>
      </c>
      <c r="L2318" s="86" t="n">
        <v>0.27064061829727</v>
      </c>
      <c r="M2318" s="86" t="n">
        <v>0.101023765165685</v>
      </c>
      <c r="N2318" s="86" t="n">
        <v>0.0232649233167509</v>
      </c>
      <c r="Q2318" s="86"/>
      <c r="R2318" s="86"/>
      <c r="S2318" s="86"/>
      <c r="T2318" s="86"/>
      <c r="AE2318" s="86"/>
      <c r="AF2318" s="86"/>
      <c r="AG2318" s="86"/>
      <c r="AH2318" s="86"/>
      <c r="AI2318" s="86"/>
    </row>
    <row r="2319" customFormat="false" ht="13" hidden="false" customHeight="false" outlineLevel="0" collapsed="false">
      <c r="J2319" s="78" t="n">
        <v>2317</v>
      </c>
      <c r="K2319" s="86" t="n">
        <v>56419.886969022</v>
      </c>
      <c r="L2319" s="86" t="n">
        <v>0.271981215910279</v>
      </c>
      <c r="M2319" s="86" t="n">
        <v>0.101815531101736</v>
      </c>
      <c r="N2319" s="86" t="n">
        <v>0.0229419687922975</v>
      </c>
      <c r="Q2319" s="86"/>
      <c r="R2319" s="86"/>
      <c r="S2319" s="86"/>
      <c r="T2319" s="86"/>
      <c r="AE2319" s="86"/>
      <c r="AF2319" s="86"/>
      <c r="AG2319" s="86"/>
      <c r="AH2319" s="86"/>
      <c r="AI2319" s="86"/>
    </row>
    <row r="2320" customFormat="false" ht="13" hidden="false" customHeight="false" outlineLevel="0" collapsed="false">
      <c r="J2320" s="78" t="n">
        <v>2318</v>
      </c>
      <c r="K2320" s="86" t="n">
        <v>56444.359660485</v>
      </c>
      <c r="L2320" s="86" t="n">
        <v>0.273117225185246</v>
      </c>
      <c r="M2320" s="86" t="n">
        <v>0.101149583142982</v>
      </c>
      <c r="N2320" s="86" t="n">
        <v>0.0226268322498564</v>
      </c>
      <c r="Q2320" s="86"/>
      <c r="R2320" s="86"/>
      <c r="S2320" s="86"/>
      <c r="T2320" s="86"/>
      <c r="AE2320" s="86"/>
      <c r="AF2320" s="86"/>
      <c r="AG2320" s="86"/>
      <c r="AH2320" s="86"/>
      <c r="AI2320" s="86"/>
    </row>
    <row r="2321" customFormat="false" ht="13" hidden="false" customHeight="false" outlineLevel="0" collapsed="false">
      <c r="J2321" s="78" t="n">
        <v>2319</v>
      </c>
      <c r="K2321" s="86" t="n">
        <v>56468.777165624</v>
      </c>
      <c r="L2321" s="86" t="n">
        <v>0.273972228321675</v>
      </c>
      <c r="M2321" s="86" t="n">
        <v>0.0995143743904767</v>
      </c>
      <c r="N2321" s="86" t="n">
        <v>0.0223666409882012</v>
      </c>
      <c r="Q2321" s="86"/>
      <c r="R2321" s="86"/>
      <c r="S2321" s="86"/>
      <c r="T2321" s="86"/>
      <c r="AE2321" s="86"/>
      <c r="AF2321" s="86"/>
      <c r="AG2321" s="86"/>
      <c r="AH2321" s="86"/>
      <c r="AI2321" s="86"/>
    </row>
    <row r="2322" customFormat="false" ht="13" hidden="false" customHeight="false" outlineLevel="0" collapsed="false">
      <c r="J2322" s="78" t="n">
        <v>2320</v>
      </c>
      <c r="K2322" s="86" t="n">
        <v>56493.240864363</v>
      </c>
      <c r="L2322" s="86" t="n">
        <v>0.274436529467593</v>
      </c>
      <c r="M2322" s="86" t="n">
        <v>0.0975153989403189</v>
      </c>
      <c r="N2322" s="86" t="n">
        <v>0.0221949583101048</v>
      </c>
      <c r="Q2322" s="86"/>
      <c r="R2322" s="86"/>
      <c r="S2322" s="86"/>
      <c r="T2322" s="86"/>
      <c r="AE2322" s="86"/>
      <c r="AF2322" s="86"/>
      <c r="AG2322" s="86"/>
      <c r="AH2322" s="86"/>
      <c r="AI2322" s="86"/>
    </row>
    <row r="2323" customFormat="false" ht="13" hidden="false" customHeight="false" outlineLevel="0" collapsed="false">
      <c r="J2323" s="78" t="n">
        <v>2321</v>
      </c>
      <c r="K2323" s="86" t="n">
        <v>56517.603026253</v>
      </c>
      <c r="L2323" s="86" t="n">
        <v>0.274413116782002</v>
      </c>
      <c r="M2323" s="86" t="n">
        <v>0.0956691147001055</v>
      </c>
      <c r="N2323" s="86" t="n">
        <v>0.0221722742703079</v>
      </c>
      <c r="Q2323" s="86"/>
      <c r="R2323" s="86"/>
      <c r="S2323" s="86"/>
      <c r="T2323" s="86"/>
      <c r="AE2323" s="86"/>
      <c r="AF2323" s="86"/>
      <c r="AG2323" s="86"/>
      <c r="AH2323" s="86"/>
      <c r="AI2323" s="86"/>
    </row>
    <row r="2324" customFormat="false" ht="13" hidden="false" customHeight="false" outlineLevel="0" collapsed="false">
      <c r="J2324" s="78" t="n">
        <v>2322</v>
      </c>
      <c r="K2324" s="86" t="n">
        <v>56542.016385838</v>
      </c>
      <c r="L2324" s="86" t="n">
        <v>0.273884926044802</v>
      </c>
      <c r="M2324" s="86" t="n">
        <v>0.0943455091514031</v>
      </c>
      <c r="N2324" s="86" t="n">
        <v>0.0223053689295584</v>
      </c>
      <c r="Q2324" s="86"/>
      <c r="R2324" s="86"/>
      <c r="S2324" s="86"/>
      <c r="T2324" s="86"/>
      <c r="AE2324" s="86"/>
      <c r="AF2324" s="86"/>
      <c r="AG2324" s="86"/>
      <c r="AH2324" s="86"/>
      <c r="AI2324" s="86"/>
    </row>
    <row r="2325" customFormat="false" ht="13" hidden="false" customHeight="false" outlineLevel="0" collapsed="false">
      <c r="J2325" s="78" t="n">
        <v>2323</v>
      </c>
      <c r="K2325" s="86" t="n">
        <v>56566.460906862</v>
      </c>
      <c r="L2325" s="86" t="n">
        <v>0.272969250667232</v>
      </c>
      <c r="M2325" s="86" t="n">
        <v>0.0936492257805798</v>
      </c>
      <c r="N2325" s="86" t="n">
        <v>0.0225500043996413</v>
      </c>
      <c r="Q2325" s="86"/>
      <c r="R2325" s="86"/>
      <c r="S2325" s="86"/>
      <c r="T2325" s="86"/>
      <c r="AE2325" s="86"/>
      <c r="AF2325" s="86"/>
      <c r="AG2325" s="86"/>
      <c r="AH2325" s="86"/>
      <c r="AI2325" s="86"/>
    </row>
    <row r="2326" customFormat="false" ht="13" hidden="false" customHeight="false" outlineLevel="0" collapsed="false">
      <c r="J2326" s="78" t="n">
        <v>2324</v>
      </c>
      <c r="K2326" s="86" t="n">
        <v>56590.978439277</v>
      </c>
      <c r="L2326" s="86" t="n">
        <v>0.271949046905533</v>
      </c>
      <c r="M2326" s="86" t="n">
        <v>0.0932569577719471</v>
      </c>
      <c r="N2326" s="86" t="n">
        <v>0.0228646785086814</v>
      </c>
      <c r="Q2326" s="86"/>
      <c r="R2326" s="86"/>
      <c r="S2326" s="86"/>
      <c r="T2326" s="86"/>
      <c r="AE2326" s="86"/>
      <c r="AF2326" s="86"/>
      <c r="AG2326" s="86"/>
      <c r="AH2326" s="86"/>
      <c r="AI2326" s="86"/>
    </row>
    <row r="2327" customFormat="false" ht="13" hidden="false" customHeight="false" outlineLevel="0" collapsed="false">
      <c r="J2327" s="78" t="n">
        <v>2325</v>
      </c>
      <c r="K2327" s="86" t="n">
        <v>56615.384772928</v>
      </c>
      <c r="L2327" s="86" t="n">
        <v>0.27112885843916</v>
      </c>
      <c r="M2327" s="86" t="n">
        <v>0.092824560794645</v>
      </c>
      <c r="N2327" s="86" t="n">
        <v>0.0231949191110926</v>
      </c>
      <c r="Q2327" s="86"/>
      <c r="R2327" s="86"/>
      <c r="S2327" s="86"/>
      <c r="T2327" s="86"/>
      <c r="AE2327" s="86"/>
      <c r="AF2327" s="86"/>
      <c r="AG2327" s="86"/>
      <c r="AH2327" s="86"/>
      <c r="AI2327" s="86"/>
    </row>
    <row r="2328" customFormat="false" ht="13" hidden="false" customHeight="false" outlineLevel="0" collapsed="false">
      <c r="J2328" s="78" t="n">
        <v>2326</v>
      </c>
      <c r="K2328" s="86" t="n">
        <v>56639.802378561</v>
      </c>
      <c r="L2328" s="86" t="n">
        <v>0.270709650930357</v>
      </c>
      <c r="M2328" s="86" t="n">
        <v>0.092160327212432</v>
      </c>
      <c r="N2328" s="86" t="n">
        <v>0.023450392883148</v>
      </c>
      <c r="Q2328" s="86"/>
      <c r="R2328" s="86"/>
      <c r="S2328" s="86"/>
      <c r="T2328" s="86"/>
      <c r="AE2328" s="86"/>
      <c r="AF2328" s="86"/>
      <c r="AG2328" s="86"/>
      <c r="AH2328" s="86"/>
      <c r="AI2328" s="86"/>
    </row>
    <row r="2329" customFormat="false" ht="13" hidden="false" customHeight="false" outlineLevel="0" collapsed="false">
      <c r="J2329" s="78" t="n">
        <v>2327</v>
      </c>
      <c r="K2329" s="86" t="n">
        <v>56664.230983974</v>
      </c>
      <c r="L2329" s="86" t="n">
        <v>0.270711215227297</v>
      </c>
      <c r="M2329" s="86" t="n">
        <v>0.091016310044979</v>
      </c>
      <c r="N2329" s="86" t="n">
        <v>0.0235073172012128</v>
      </c>
      <c r="Q2329" s="86"/>
      <c r="R2329" s="86"/>
      <c r="S2329" s="86"/>
      <c r="T2329" s="86"/>
      <c r="AE2329" s="86"/>
      <c r="AF2329" s="86"/>
      <c r="AG2329" s="86"/>
      <c r="AH2329" s="86"/>
      <c r="AI2329" s="86"/>
    </row>
    <row r="2330" customFormat="false" ht="13" hidden="false" customHeight="false" outlineLevel="0" collapsed="false">
      <c r="J2330" s="78" t="n">
        <v>2328</v>
      </c>
      <c r="K2330" s="86" t="n">
        <v>56688.640588743</v>
      </c>
      <c r="L2330" s="86" t="n">
        <v>0.271073154264629</v>
      </c>
      <c r="M2330" s="86" t="n">
        <v>0.0891503350774384</v>
      </c>
      <c r="N2330" s="86" t="n">
        <v>0.0233475147900293</v>
      </c>
      <c r="Q2330" s="86"/>
      <c r="R2330" s="86"/>
      <c r="S2330" s="86"/>
      <c r="T2330" s="86"/>
      <c r="AE2330" s="86"/>
      <c r="AF2330" s="86"/>
      <c r="AG2330" s="86"/>
      <c r="AH2330" s="86"/>
      <c r="AI2330" s="86"/>
    </row>
    <row r="2331" customFormat="false" ht="13" hidden="false" customHeight="false" outlineLevel="0" collapsed="false">
      <c r="J2331" s="78" t="n">
        <v>2329</v>
      </c>
      <c r="K2331" s="86" t="n">
        <v>56713.095064267</v>
      </c>
      <c r="L2331" s="86" t="n">
        <v>0.271699035866463</v>
      </c>
      <c r="M2331" s="86" t="n">
        <v>0.0865128210421416</v>
      </c>
      <c r="N2331" s="86" t="n">
        <v>0.0230205784753595</v>
      </c>
      <c r="Q2331" s="86"/>
      <c r="R2331" s="86"/>
      <c r="S2331" s="86"/>
      <c r="T2331" s="86"/>
      <c r="AE2331" s="86"/>
      <c r="AF2331" s="86"/>
      <c r="AG2331" s="86"/>
      <c r="AH2331" s="86"/>
      <c r="AI2331" s="86"/>
    </row>
    <row r="2332" customFormat="false" ht="13" hidden="false" customHeight="false" outlineLevel="0" collapsed="false">
      <c r="J2332" s="78" t="n">
        <v>2330</v>
      </c>
      <c r="K2332" s="86" t="n">
        <v>56737.613101225</v>
      </c>
      <c r="L2332" s="86" t="n">
        <v>0.272525863054207</v>
      </c>
      <c r="M2332" s="86" t="n">
        <v>0.0833649700589337</v>
      </c>
      <c r="N2332" s="86" t="n">
        <v>0.022587344983058</v>
      </c>
      <c r="Q2332" s="86"/>
      <c r="R2332" s="86"/>
      <c r="S2332" s="86"/>
      <c r="T2332" s="86"/>
      <c r="AE2332" s="86"/>
      <c r="AF2332" s="86"/>
      <c r="AG2332" s="86"/>
      <c r="AH2332" s="86"/>
      <c r="AI2332" s="86"/>
    </row>
    <row r="2333" customFormat="false" ht="13" hidden="false" customHeight="false" outlineLevel="0" collapsed="false">
      <c r="J2333" s="78" t="n">
        <v>2331</v>
      </c>
      <c r="K2333" s="86" t="n">
        <v>56762.006648956</v>
      </c>
      <c r="L2333" s="86" t="n">
        <v>0.273471608121555</v>
      </c>
      <c r="M2333" s="86" t="n">
        <v>0.080229468765135</v>
      </c>
      <c r="N2333" s="86" t="n">
        <v>0.0221107695222837</v>
      </c>
      <c r="Q2333" s="86"/>
      <c r="R2333" s="86"/>
      <c r="S2333" s="86"/>
      <c r="T2333" s="86"/>
      <c r="AE2333" s="86"/>
      <c r="AF2333" s="86"/>
      <c r="AG2333" s="86"/>
      <c r="AH2333" s="86"/>
      <c r="AI2333" s="86"/>
    </row>
    <row r="2334" customFormat="false" ht="13" hidden="false" customHeight="false" outlineLevel="0" collapsed="false">
      <c r="J2334" s="78" t="n">
        <v>2332</v>
      </c>
      <c r="K2334" s="86" t="n">
        <v>56786.368528066</v>
      </c>
      <c r="L2334" s="86" t="n">
        <v>0.274388875828514</v>
      </c>
      <c r="M2334" s="86" t="n">
        <v>0.0778462458375696</v>
      </c>
      <c r="N2334" s="86" t="n">
        <v>0.021603969076699</v>
      </c>
      <c r="Q2334" s="86"/>
      <c r="R2334" s="86"/>
      <c r="S2334" s="86"/>
      <c r="T2334" s="86"/>
      <c r="AE2334" s="86"/>
      <c r="AF2334" s="86"/>
      <c r="AG2334" s="86"/>
      <c r="AH2334" s="86"/>
      <c r="AI2334" s="86"/>
    </row>
    <row r="2335" customFormat="false" ht="13" hidden="false" customHeight="false" outlineLevel="0" collapsed="false">
      <c r="J2335" s="78" t="n">
        <v>2333</v>
      </c>
      <c r="K2335" s="86" t="n">
        <v>56810.814866035</v>
      </c>
      <c r="L2335" s="86" t="n">
        <v>0.275115002853181</v>
      </c>
      <c r="M2335" s="86" t="n">
        <v>0.0771262186255602</v>
      </c>
      <c r="N2335" s="86" t="n">
        <v>0.0211221718444591</v>
      </c>
      <c r="Q2335" s="86"/>
      <c r="R2335" s="86"/>
      <c r="S2335" s="86"/>
      <c r="T2335" s="86"/>
      <c r="AE2335" s="86"/>
      <c r="AF2335" s="86"/>
      <c r="AG2335" s="86"/>
      <c r="AH2335" s="86"/>
      <c r="AI2335" s="86"/>
    </row>
    <row r="2336" customFormat="false" ht="13" hidden="false" customHeight="false" outlineLevel="0" collapsed="false">
      <c r="J2336" s="78" t="n">
        <v>2334</v>
      </c>
      <c r="K2336" s="86" t="n">
        <v>56835.24993553</v>
      </c>
      <c r="L2336" s="86" t="n">
        <v>0.275486848494904</v>
      </c>
      <c r="M2336" s="86" t="n">
        <v>0.0786197165992272</v>
      </c>
      <c r="N2336" s="86" t="n">
        <v>0.0207923104905837</v>
      </c>
      <c r="Q2336" s="86"/>
      <c r="R2336" s="86"/>
      <c r="S2336" s="86"/>
      <c r="T2336" s="86"/>
      <c r="AE2336" s="86"/>
      <c r="AF2336" s="86"/>
      <c r="AG2336" s="86"/>
      <c r="AH2336" s="86"/>
      <c r="AI2336" s="86"/>
    </row>
    <row r="2337" customFormat="false" ht="13" hidden="false" customHeight="false" outlineLevel="0" collapsed="false">
      <c r="J2337" s="78" t="n">
        <v>2335</v>
      </c>
      <c r="K2337" s="86" t="n">
        <v>56859.688565816</v>
      </c>
      <c r="L2337" s="86" t="n">
        <v>0.275529167358898</v>
      </c>
      <c r="M2337" s="86" t="n">
        <v>0.0822138091264884</v>
      </c>
      <c r="N2337" s="86" t="n">
        <v>0.0207157854610215</v>
      </c>
      <c r="Q2337" s="86"/>
      <c r="R2337" s="86"/>
      <c r="S2337" s="86"/>
      <c r="T2337" s="86"/>
      <c r="AE2337" s="86"/>
      <c r="AF2337" s="86"/>
      <c r="AG2337" s="86"/>
      <c r="AH2337" s="86"/>
      <c r="AI2337" s="86"/>
    </row>
    <row r="2338" customFormat="false" ht="13" hidden="false" customHeight="false" outlineLevel="0" collapsed="false">
      <c r="J2338" s="78" t="n">
        <v>2336</v>
      </c>
      <c r="K2338" s="86" t="n">
        <v>56884.191488045</v>
      </c>
      <c r="L2338" s="86" t="n">
        <v>0.27533837089141</v>
      </c>
      <c r="M2338" s="86" t="n">
        <v>0.0868817183605126</v>
      </c>
      <c r="N2338" s="86" t="n">
        <v>0.0208356295599138</v>
      </c>
      <c r="Q2338" s="86"/>
      <c r="R2338" s="86"/>
      <c r="S2338" s="86"/>
      <c r="T2338" s="86"/>
      <c r="AE2338" s="86"/>
      <c r="AF2338" s="86"/>
      <c r="AG2338" s="86"/>
      <c r="AH2338" s="86"/>
      <c r="AI2338" s="86"/>
    </row>
    <row r="2339" customFormat="false" ht="13" hidden="false" customHeight="false" outlineLevel="0" collapsed="false">
      <c r="J2339" s="78" t="n">
        <v>2337</v>
      </c>
      <c r="K2339" s="86" t="n">
        <v>56908.607308466</v>
      </c>
      <c r="L2339" s="86" t="n">
        <v>0.27498644522193</v>
      </c>
      <c r="M2339" s="86" t="n">
        <v>0.0910725937195033</v>
      </c>
      <c r="N2339" s="86" t="n">
        <v>0.0210300196838717</v>
      </c>
      <c r="Q2339" s="86"/>
      <c r="R2339" s="86"/>
      <c r="S2339" s="86"/>
      <c r="T2339" s="86"/>
      <c r="AE2339" s="86"/>
      <c r="AF2339" s="86"/>
      <c r="AG2339" s="86"/>
      <c r="AH2339" s="86"/>
      <c r="AI2339" s="86"/>
    </row>
    <row r="2340" customFormat="false" ht="13" hidden="false" customHeight="false" outlineLevel="0" collapsed="false">
      <c r="J2340" s="78" t="n">
        <v>2338</v>
      </c>
      <c r="K2340" s="86" t="n">
        <v>56933.018516442</v>
      </c>
      <c r="L2340" s="86" t="n">
        <v>0.274535411405153</v>
      </c>
      <c r="M2340" s="86" t="n">
        <v>0.0934511612451968</v>
      </c>
      <c r="N2340" s="86" t="n">
        <v>0.0213057388451799</v>
      </c>
      <c r="Q2340" s="86"/>
      <c r="R2340" s="86"/>
      <c r="S2340" s="86"/>
      <c r="T2340" s="86"/>
      <c r="AE2340" s="86"/>
      <c r="AF2340" s="86"/>
      <c r="AG2340" s="86"/>
      <c r="AH2340" s="86"/>
      <c r="AI2340" s="86"/>
    </row>
    <row r="2341" customFormat="false" ht="13" hidden="false" customHeight="false" outlineLevel="0" collapsed="false">
      <c r="J2341" s="78" t="n">
        <v>2339</v>
      </c>
      <c r="K2341" s="86" t="n">
        <v>56957.493078242</v>
      </c>
      <c r="L2341" s="86" t="n">
        <v>0.273989687005417</v>
      </c>
      <c r="M2341" s="86" t="n">
        <v>0.0933806655064533</v>
      </c>
      <c r="N2341" s="86" t="n">
        <v>0.0217755406556102</v>
      </c>
      <c r="Q2341" s="86"/>
      <c r="R2341" s="86"/>
      <c r="S2341" s="86"/>
      <c r="T2341" s="86"/>
      <c r="AE2341" s="86"/>
      <c r="AF2341" s="86"/>
      <c r="AG2341" s="86"/>
      <c r="AH2341" s="86"/>
      <c r="AI2341" s="86"/>
    </row>
    <row r="2342" customFormat="false" ht="13" hidden="false" customHeight="false" outlineLevel="0" collapsed="false">
      <c r="J2342" s="78" t="n">
        <v>2340</v>
      </c>
      <c r="K2342" s="86" t="n">
        <v>56981.967566004</v>
      </c>
      <c r="L2342" s="86" t="n">
        <v>0.273370921227267</v>
      </c>
      <c r="M2342" s="86" t="n">
        <v>0.091157190358059</v>
      </c>
      <c r="N2342" s="86" t="n">
        <v>0.022488922672618</v>
      </c>
      <c r="Q2342" s="86"/>
      <c r="R2342" s="86"/>
      <c r="S2342" s="86"/>
      <c r="T2342" s="86"/>
      <c r="AE2342" s="86"/>
      <c r="AF2342" s="86"/>
      <c r="AG2342" s="86"/>
      <c r="AH2342" s="86"/>
      <c r="AI2342" s="86"/>
    </row>
    <row r="2343" customFormat="false" ht="13" hidden="false" customHeight="false" outlineLevel="0" collapsed="false">
      <c r="J2343" s="78" t="n">
        <v>2341</v>
      </c>
      <c r="K2343" s="86" t="n">
        <v>57006.42213832</v>
      </c>
      <c r="L2343" s="86" t="n">
        <v>0.272624828523498</v>
      </c>
      <c r="M2343" s="86" t="n">
        <v>0.0874176344420999</v>
      </c>
      <c r="N2343" s="86" t="n">
        <v>0.0234306779540336</v>
      </c>
      <c r="Q2343" s="86"/>
      <c r="R2343" s="86"/>
      <c r="S2343" s="86"/>
      <c r="T2343" s="86"/>
      <c r="AE2343" s="86"/>
      <c r="AF2343" s="86"/>
      <c r="AG2343" s="86"/>
      <c r="AH2343" s="86"/>
      <c r="AI2343" s="86"/>
    </row>
    <row r="2344" customFormat="false" ht="13" hidden="false" customHeight="false" outlineLevel="0" collapsed="false">
      <c r="J2344" s="78" t="n">
        <v>2342</v>
      </c>
      <c r="K2344" s="86" t="n">
        <v>57030.874107992</v>
      </c>
      <c r="L2344" s="86" t="n">
        <v>0.271778332184447</v>
      </c>
      <c r="M2344" s="86" t="n">
        <v>0.0831065704629244</v>
      </c>
      <c r="N2344" s="86" t="n">
        <v>0.0246098098695592</v>
      </c>
      <c r="Q2344" s="86"/>
      <c r="R2344" s="86"/>
      <c r="S2344" s="86"/>
      <c r="T2344" s="86"/>
      <c r="AE2344" s="86"/>
      <c r="AF2344" s="86"/>
      <c r="AG2344" s="86"/>
      <c r="AH2344" s="86"/>
      <c r="AI2344" s="86"/>
    </row>
    <row r="2345" customFormat="false" ht="13" hidden="false" customHeight="false" outlineLevel="0" collapsed="false">
      <c r="J2345" s="78" t="n">
        <v>2343</v>
      </c>
      <c r="K2345" s="86" t="n">
        <v>57055.292367341</v>
      </c>
      <c r="L2345" s="86" t="n">
        <v>0.270857648171947</v>
      </c>
      <c r="M2345" s="86" t="n">
        <v>0.0792494335233095</v>
      </c>
      <c r="N2345" s="86" t="n">
        <v>0.02608484398838</v>
      </c>
      <c r="Q2345" s="86"/>
      <c r="R2345" s="86"/>
      <c r="S2345" s="86"/>
      <c r="T2345" s="86"/>
      <c r="AE2345" s="86"/>
      <c r="AF2345" s="86"/>
      <c r="AG2345" s="86"/>
      <c r="AH2345" s="86"/>
      <c r="AI2345" s="86"/>
    </row>
    <row r="2346" customFormat="false" ht="13" hidden="false" customHeight="false" outlineLevel="0" collapsed="false">
      <c r="J2346" s="78" t="n">
        <v>2344</v>
      </c>
      <c r="K2346" s="86" t="n">
        <v>57079.498959023</v>
      </c>
      <c r="L2346" s="86" t="n">
        <v>0.269901312843523</v>
      </c>
      <c r="M2346" s="86" t="n">
        <v>0.0765698544580984</v>
      </c>
      <c r="N2346" s="86" t="n">
        <v>0.0278486184063766</v>
      </c>
      <c r="Q2346" s="86"/>
      <c r="R2346" s="86"/>
      <c r="S2346" s="86"/>
      <c r="T2346" s="86"/>
      <c r="AE2346" s="86"/>
      <c r="AF2346" s="86"/>
      <c r="AG2346" s="86"/>
      <c r="AH2346" s="86"/>
      <c r="AI2346" s="86"/>
    </row>
    <row r="2347" customFormat="false" ht="13" hidden="false" customHeight="false" outlineLevel="0" collapsed="false">
      <c r="J2347" s="78" t="n">
        <v>2345</v>
      </c>
      <c r="K2347" s="86" t="n">
        <v>57103.956963224</v>
      </c>
      <c r="L2347" s="86" t="n">
        <v>0.268971475421858</v>
      </c>
      <c r="M2347" s="86" t="n">
        <v>0.075254288435014</v>
      </c>
      <c r="N2347" s="86" t="n">
        <v>0.0297717955700755</v>
      </c>
      <c r="Q2347" s="86"/>
      <c r="R2347" s="86"/>
      <c r="S2347" s="86"/>
      <c r="T2347" s="86"/>
      <c r="AE2347" s="86"/>
      <c r="AF2347" s="86"/>
      <c r="AG2347" s="86"/>
      <c r="AH2347" s="86"/>
      <c r="AI2347" s="86"/>
    </row>
    <row r="2348" customFormat="false" ht="13" hidden="false" customHeight="false" outlineLevel="0" collapsed="false">
      <c r="J2348" s="78" t="n">
        <v>2346</v>
      </c>
      <c r="K2348" s="86" t="n">
        <v>57128.390905261</v>
      </c>
      <c r="L2348" s="86" t="n">
        <v>0.268154983900994</v>
      </c>
      <c r="M2348" s="86" t="n">
        <v>0.0747852075243092</v>
      </c>
      <c r="N2348" s="86" t="n">
        <v>0.0316304361547771</v>
      </c>
      <c r="Q2348" s="86"/>
      <c r="R2348" s="86"/>
      <c r="S2348" s="86"/>
      <c r="T2348" s="86"/>
      <c r="AE2348" s="86"/>
      <c r="AF2348" s="86"/>
      <c r="AG2348" s="86"/>
      <c r="AH2348" s="86"/>
      <c r="AI2348" s="86"/>
    </row>
    <row r="2349" customFormat="false" ht="13" hidden="false" customHeight="false" outlineLevel="0" collapsed="false">
      <c r="J2349" s="78" t="n">
        <v>2347</v>
      </c>
      <c r="K2349" s="86" t="n">
        <v>57152.618813851</v>
      </c>
      <c r="L2349" s="86" t="n">
        <v>0.267477708468155</v>
      </c>
      <c r="M2349" s="86" t="n">
        <v>0.0744185115206658</v>
      </c>
      <c r="N2349" s="86" t="n">
        <v>0.0331918040809729</v>
      </c>
      <c r="Q2349" s="86"/>
      <c r="R2349" s="86"/>
      <c r="S2349" s="86"/>
      <c r="T2349" s="86"/>
      <c r="AE2349" s="86"/>
      <c r="AF2349" s="86"/>
      <c r="AG2349" s="86"/>
      <c r="AH2349" s="86"/>
      <c r="AI2349" s="86"/>
    </row>
    <row r="2350" customFormat="false" ht="13" hidden="false" customHeight="false" outlineLevel="0" collapsed="false">
      <c r="J2350" s="78" t="n">
        <v>2348</v>
      </c>
      <c r="K2350" s="86" t="n">
        <v>57176.903490481</v>
      </c>
      <c r="L2350" s="86" t="n">
        <v>0.26695780965623</v>
      </c>
      <c r="M2350" s="86" t="n">
        <v>0.073669550669321</v>
      </c>
      <c r="N2350" s="86" t="n">
        <v>0.034266885013352</v>
      </c>
      <c r="Q2350" s="86"/>
      <c r="R2350" s="86"/>
      <c r="S2350" s="86"/>
      <c r="T2350" s="86"/>
      <c r="AE2350" s="86"/>
      <c r="AF2350" s="86"/>
      <c r="AG2350" s="86"/>
      <c r="AH2350" s="86"/>
      <c r="AI2350" s="86"/>
    </row>
    <row r="2351" customFormat="false" ht="13" hidden="false" customHeight="false" outlineLevel="0" collapsed="false">
      <c r="J2351" s="78" t="n">
        <v>2349</v>
      </c>
      <c r="K2351" s="86" t="n">
        <v>57201.198718287</v>
      </c>
      <c r="L2351" s="86" t="n">
        <v>0.266601971870532</v>
      </c>
      <c r="M2351" s="86" t="n">
        <v>0.0725631213366394</v>
      </c>
      <c r="N2351" s="86" t="n">
        <v>0.0348212789144127</v>
      </c>
      <c r="Q2351" s="86"/>
      <c r="R2351" s="86"/>
      <c r="S2351" s="86"/>
      <c r="T2351" s="86"/>
      <c r="AE2351" s="86"/>
      <c r="AF2351" s="86"/>
      <c r="AG2351" s="86"/>
      <c r="AH2351" s="86"/>
      <c r="AI2351" s="86"/>
    </row>
    <row r="2352" customFormat="false" ht="13" hidden="false" customHeight="false" outlineLevel="0" collapsed="false">
      <c r="J2352" s="78" t="n">
        <v>2350</v>
      </c>
      <c r="K2352" s="86" t="n">
        <v>57225.424465255</v>
      </c>
      <c r="L2352" s="86" t="n">
        <v>0.266473032285982</v>
      </c>
      <c r="M2352" s="86" t="n">
        <v>0.071778124649554</v>
      </c>
      <c r="N2352" s="86" t="n">
        <v>0.0349377023904131</v>
      </c>
      <c r="Q2352" s="86"/>
      <c r="R2352" s="86"/>
      <c r="S2352" s="86"/>
      <c r="T2352" s="86"/>
      <c r="AE2352" s="86"/>
      <c r="AF2352" s="86"/>
      <c r="AG2352" s="86"/>
      <c r="AH2352" s="86"/>
      <c r="AI2352" s="86"/>
    </row>
    <row r="2353" customFormat="false" ht="13" hidden="false" customHeight="false" outlineLevel="0" collapsed="false">
      <c r="J2353" s="78" t="n">
        <v>2351</v>
      </c>
      <c r="K2353" s="86" t="n">
        <v>57249.740969551</v>
      </c>
      <c r="L2353" s="86" t="n">
        <v>0.266548566075422</v>
      </c>
      <c r="M2353" s="86" t="n">
        <v>0.0721068180207203</v>
      </c>
      <c r="N2353" s="86" t="n">
        <v>0.0347261082960384</v>
      </c>
      <c r="Q2353" s="86"/>
      <c r="R2353" s="86"/>
      <c r="S2353" s="86"/>
      <c r="T2353" s="86"/>
      <c r="AE2353" s="86"/>
      <c r="AF2353" s="86"/>
      <c r="AG2353" s="86"/>
      <c r="AH2353" s="86"/>
      <c r="AI2353" s="86"/>
    </row>
    <row r="2354" customFormat="false" ht="13" hidden="false" customHeight="false" outlineLevel="0" collapsed="false">
      <c r="J2354" s="78" t="n">
        <v>2352</v>
      </c>
      <c r="K2354" s="86" t="n">
        <v>57273.943131663</v>
      </c>
      <c r="L2354" s="86" t="n">
        <v>0.266760533256967</v>
      </c>
      <c r="M2354" s="86" t="n">
        <v>0.0741438652788533</v>
      </c>
      <c r="N2354" s="86" t="n">
        <v>0.0343202819131354</v>
      </c>
      <c r="Q2354" s="86"/>
      <c r="R2354" s="86"/>
      <c r="S2354" s="86"/>
      <c r="T2354" s="86"/>
      <c r="AE2354" s="86"/>
      <c r="AF2354" s="86"/>
      <c r="AG2354" s="86"/>
      <c r="AH2354" s="86"/>
      <c r="AI2354" s="86"/>
    </row>
    <row r="2355" customFormat="false" ht="13" hidden="false" customHeight="false" outlineLevel="0" collapsed="false">
      <c r="J2355" s="78" t="n">
        <v>2353</v>
      </c>
      <c r="K2355" s="86" t="n">
        <v>57298.210391905</v>
      </c>
      <c r="L2355" s="86" t="n">
        <v>0.267032122192377</v>
      </c>
      <c r="M2355" s="86" t="n">
        <v>0.0778227681639329</v>
      </c>
      <c r="N2355" s="86" t="n">
        <v>0.033883307845141</v>
      </c>
      <c r="Q2355" s="86"/>
      <c r="R2355" s="86"/>
      <c r="S2355" s="86"/>
      <c r="T2355" s="86"/>
      <c r="AE2355" s="86"/>
      <c r="AF2355" s="86"/>
      <c r="AG2355" s="86"/>
      <c r="AH2355" s="86"/>
      <c r="AI2355" s="86"/>
    </row>
    <row r="2356" customFormat="false" ht="13" hidden="false" customHeight="false" outlineLevel="0" collapsed="false">
      <c r="J2356" s="78" t="n">
        <v>2354</v>
      </c>
      <c r="K2356" s="86" t="n">
        <v>57322.49893271</v>
      </c>
      <c r="L2356" s="86" t="n">
        <v>0.267313746352827</v>
      </c>
      <c r="M2356" s="86" t="n">
        <v>0.0821688132307879</v>
      </c>
      <c r="N2356" s="86" t="n">
        <v>0.0335070841365439</v>
      </c>
      <c r="Q2356" s="86"/>
      <c r="R2356" s="86"/>
      <c r="S2356" s="86"/>
      <c r="T2356" s="86"/>
      <c r="AE2356" s="86"/>
      <c r="AF2356" s="86"/>
      <c r="AG2356" s="86"/>
      <c r="AH2356" s="86"/>
      <c r="AI2356" s="86"/>
    </row>
    <row r="2357" customFormat="false" ht="13" hidden="false" customHeight="false" outlineLevel="0" collapsed="false">
      <c r="J2357" s="78" t="n">
        <v>2355</v>
      </c>
      <c r="K2357" s="86" t="n">
        <v>57346.71992548</v>
      </c>
      <c r="L2357" s="86" t="n">
        <v>0.267537539672432</v>
      </c>
      <c r="M2357" s="86" t="n">
        <v>0.085858396505565</v>
      </c>
      <c r="N2357" s="86" t="n">
        <v>0.0332018373200303</v>
      </c>
      <c r="Q2357" s="86"/>
      <c r="R2357" s="86"/>
      <c r="S2357" s="86"/>
      <c r="T2357" s="86"/>
      <c r="AE2357" s="86"/>
      <c r="AF2357" s="86"/>
      <c r="AG2357" s="86"/>
      <c r="AH2357" s="86"/>
      <c r="AI2357" s="86"/>
    </row>
    <row r="2358" customFormat="false" ht="13" hidden="false" customHeight="false" outlineLevel="0" collapsed="false">
      <c r="J2358" s="78" t="n">
        <v>2356</v>
      </c>
      <c r="K2358" s="86" t="n">
        <v>57370.887863442</v>
      </c>
      <c r="L2358" s="86" t="n">
        <v>0.267599669089101</v>
      </c>
      <c r="M2358" s="86" t="n">
        <v>0.0883168977784774</v>
      </c>
      <c r="N2358" s="86" t="n">
        <v>0.0329510057003603</v>
      </c>
      <c r="Q2358" s="86"/>
      <c r="R2358" s="86"/>
      <c r="S2358" s="86"/>
      <c r="T2358" s="86"/>
      <c r="AE2358" s="86"/>
      <c r="AF2358" s="86"/>
      <c r="AG2358" s="86"/>
      <c r="AH2358" s="86"/>
      <c r="AI2358" s="86"/>
    </row>
    <row r="2359" customFormat="false" ht="13" hidden="false" customHeight="false" outlineLevel="0" collapsed="false">
      <c r="J2359" s="78" t="n">
        <v>2357</v>
      </c>
      <c r="K2359" s="86" t="n">
        <v>57395.128309542</v>
      </c>
      <c r="L2359" s="86" t="n">
        <v>0.267336111331764</v>
      </c>
      <c r="M2359" s="86" t="n">
        <v>0.0899369228792509</v>
      </c>
      <c r="N2359" s="86" t="n">
        <v>0.032799875340062</v>
      </c>
      <c r="Q2359" s="86"/>
      <c r="R2359" s="86"/>
      <c r="S2359" s="86"/>
      <c r="T2359" s="86"/>
      <c r="AE2359" s="86"/>
      <c r="AF2359" s="86"/>
      <c r="AG2359" s="86"/>
      <c r="AH2359" s="86"/>
      <c r="AI2359" s="86"/>
    </row>
    <row r="2360" customFormat="false" ht="13" hidden="false" customHeight="false" outlineLevel="0" collapsed="false">
      <c r="J2360" s="78" t="n">
        <v>2358</v>
      </c>
      <c r="K2360" s="86" t="n">
        <v>57419.355091424</v>
      </c>
      <c r="L2360" s="86" t="n">
        <v>0.266668741682724</v>
      </c>
      <c r="M2360" s="86" t="n">
        <v>0.0915196040091542</v>
      </c>
      <c r="N2360" s="86" t="n">
        <v>0.0327810151253767</v>
      </c>
      <c r="Q2360" s="86"/>
      <c r="R2360" s="86"/>
      <c r="S2360" s="86"/>
      <c r="T2360" s="86"/>
      <c r="AE2360" s="86"/>
      <c r="AF2360" s="86"/>
      <c r="AG2360" s="86"/>
      <c r="AH2360" s="86"/>
      <c r="AI2360" s="86"/>
    </row>
    <row r="2361" customFormat="false" ht="13" hidden="false" customHeight="false" outlineLevel="0" collapsed="false">
      <c r="J2361" s="78" t="n">
        <v>2359</v>
      </c>
      <c r="K2361" s="86" t="n">
        <v>57443.800499528</v>
      </c>
      <c r="L2361" s="86" t="n">
        <v>0.265617060011733</v>
      </c>
      <c r="M2361" s="86" t="n">
        <v>0.0936425070077155</v>
      </c>
      <c r="N2361" s="86" t="n">
        <v>0.0328491011480931</v>
      </c>
      <c r="Q2361" s="86"/>
      <c r="R2361" s="86"/>
      <c r="S2361" s="86"/>
      <c r="T2361" s="86"/>
      <c r="AE2361" s="86"/>
      <c r="AF2361" s="86"/>
      <c r="AG2361" s="86"/>
      <c r="AH2361" s="86"/>
      <c r="AI2361" s="86"/>
    </row>
    <row r="2362" customFormat="false" ht="13" hidden="false" customHeight="false" outlineLevel="0" collapsed="false">
      <c r="J2362" s="78" t="n">
        <v>2360</v>
      </c>
      <c r="K2362" s="86" t="n">
        <v>57468.039498519</v>
      </c>
      <c r="L2362" s="86" t="n">
        <v>0.264439024782229</v>
      </c>
      <c r="M2362" s="86" t="n">
        <v>0.0963594043118944</v>
      </c>
      <c r="N2362" s="86" t="n">
        <v>0.0328065498307813</v>
      </c>
      <c r="Q2362" s="86"/>
      <c r="R2362" s="86"/>
      <c r="S2362" s="86"/>
      <c r="T2362" s="86"/>
      <c r="AE2362" s="86"/>
      <c r="AF2362" s="86"/>
      <c r="AG2362" s="86"/>
      <c r="AH2362" s="86"/>
      <c r="AI2362" s="86"/>
    </row>
    <row r="2363" customFormat="false" ht="13" hidden="false" customHeight="false" outlineLevel="0" collapsed="false">
      <c r="J2363" s="78" t="n">
        <v>2361</v>
      </c>
      <c r="K2363" s="86" t="n">
        <v>57492.214749673</v>
      </c>
      <c r="L2363" s="86" t="n">
        <v>0.26339508697375</v>
      </c>
      <c r="M2363" s="86" t="n">
        <v>0.0991463988663807</v>
      </c>
      <c r="N2363" s="86" t="n">
        <v>0.0324641110744052</v>
      </c>
      <c r="Q2363" s="86"/>
      <c r="R2363" s="86"/>
      <c r="S2363" s="86"/>
      <c r="T2363" s="86"/>
      <c r="AE2363" s="86"/>
      <c r="AF2363" s="86"/>
      <c r="AG2363" s="86"/>
      <c r="AH2363" s="86"/>
      <c r="AI2363" s="86"/>
    </row>
    <row r="2364" customFormat="false" ht="13" hidden="false" customHeight="false" outlineLevel="0" collapsed="false">
      <c r="J2364" s="78" t="n">
        <v>2362</v>
      </c>
      <c r="K2364" s="86" t="n">
        <v>57516.425438496</v>
      </c>
      <c r="L2364" s="86" t="n">
        <v>0.262662599266485</v>
      </c>
      <c r="M2364" s="86" t="n">
        <v>0.101200528583129</v>
      </c>
      <c r="N2364" s="86" t="n">
        <v>0.031744805809001</v>
      </c>
      <c r="Q2364" s="86"/>
      <c r="R2364" s="86"/>
      <c r="S2364" s="86"/>
      <c r="T2364" s="86"/>
      <c r="AE2364" s="86"/>
      <c r="AF2364" s="86"/>
      <c r="AG2364" s="86"/>
      <c r="AH2364" s="86"/>
      <c r="AI2364" s="86"/>
    </row>
    <row r="2365" customFormat="false" ht="13" hidden="false" customHeight="false" outlineLevel="0" collapsed="false">
      <c r="J2365" s="78" t="n">
        <v>2363</v>
      </c>
      <c r="K2365" s="86" t="n">
        <v>57540.822985564</v>
      </c>
      <c r="L2365" s="86" t="n">
        <v>0.262299482165744</v>
      </c>
      <c r="M2365" s="86" t="n">
        <v>0.10176125963589</v>
      </c>
      <c r="N2365" s="86" t="n">
        <v>0.0307355420782247</v>
      </c>
      <c r="Q2365" s="86"/>
      <c r="R2365" s="86"/>
      <c r="S2365" s="86"/>
      <c r="T2365" s="86"/>
      <c r="AE2365" s="86"/>
      <c r="AF2365" s="86"/>
      <c r="AG2365" s="86"/>
      <c r="AH2365" s="86"/>
      <c r="AI2365" s="86"/>
    </row>
    <row r="2366" customFormat="false" ht="13" hidden="false" customHeight="false" outlineLevel="0" collapsed="false">
      <c r="J2366" s="78" t="n">
        <v>2364</v>
      </c>
      <c r="K2366" s="86" t="n">
        <v>57565.284396232</v>
      </c>
      <c r="L2366" s="86" t="n">
        <v>0.262319242930336</v>
      </c>
      <c r="M2366" s="86" t="n">
        <v>0.100550459891432</v>
      </c>
      <c r="N2366" s="86" t="n">
        <v>0.0296313047801323</v>
      </c>
      <c r="Q2366" s="86"/>
      <c r="R2366" s="86"/>
      <c r="S2366" s="86"/>
      <c r="T2366" s="86"/>
      <c r="AE2366" s="86"/>
      <c r="AF2366" s="86"/>
      <c r="AG2366" s="86"/>
      <c r="AH2366" s="86"/>
      <c r="AI2366" s="86"/>
    </row>
    <row r="2367" customFormat="false" ht="13" hidden="false" customHeight="false" outlineLevel="0" collapsed="false">
      <c r="J2367" s="78" t="n">
        <v>2365</v>
      </c>
      <c r="K2367" s="86" t="n">
        <v>57589.701775862</v>
      </c>
      <c r="L2367" s="86" t="n">
        <v>0.262701042173804</v>
      </c>
      <c r="M2367" s="86" t="n">
        <v>0.0981293618396254</v>
      </c>
      <c r="N2367" s="86" t="n">
        <v>0.0285346981738035</v>
      </c>
      <c r="Q2367" s="86"/>
      <c r="R2367" s="86"/>
      <c r="S2367" s="86"/>
      <c r="T2367" s="86"/>
      <c r="AE2367" s="86"/>
      <c r="AF2367" s="86"/>
      <c r="AG2367" s="86"/>
      <c r="AH2367" s="86"/>
      <c r="AI2367" s="86"/>
    </row>
    <row r="2368" customFormat="false" ht="13" hidden="false" customHeight="false" outlineLevel="0" collapsed="false">
      <c r="J2368" s="78" t="n">
        <v>2366</v>
      </c>
      <c r="K2368" s="86" t="n">
        <v>57614.172613384</v>
      </c>
      <c r="L2368" s="86" t="n">
        <v>0.26333684978339</v>
      </c>
      <c r="M2368" s="86" t="n">
        <v>0.0955488450637342</v>
      </c>
      <c r="N2368" s="86" t="n">
        <v>0.0274783342964534</v>
      </c>
      <c r="Q2368" s="86"/>
      <c r="R2368" s="86"/>
      <c r="S2368" s="86"/>
      <c r="T2368" s="86"/>
      <c r="AE2368" s="86"/>
      <c r="AF2368" s="86"/>
      <c r="AG2368" s="86"/>
      <c r="AH2368" s="86"/>
      <c r="AI2368" s="86"/>
    </row>
    <row r="2369" customFormat="false" ht="13" hidden="false" customHeight="false" outlineLevel="0" collapsed="false">
      <c r="J2369" s="78" t="n">
        <v>2367</v>
      </c>
      <c r="K2369" s="86" t="n">
        <v>57638.594956146</v>
      </c>
      <c r="L2369" s="86" t="n">
        <v>0.264085803030514</v>
      </c>
      <c r="M2369" s="86" t="n">
        <v>0.0941315452654643</v>
      </c>
      <c r="N2369" s="86" t="n">
        <v>0.026433741957399</v>
      </c>
      <c r="Q2369" s="86"/>
      <c r="R2369" s="86"/>
      <c r="S2369" s="86"/>
      <c r="T2369" s="86"/>
      <c r="AE2369" s="86"/>
      <c r="AF2369" s="86"/>
      <c r="AG2369" s="86"/>
      <c r="AH2369" s="86"/>
      <c r="AI2369" s="86"/>
    </row>
    <row r="2370" customFormat="false" ht="13" hidden="false" customHeight="false" outlineLevel="0" collapsed="false">
      <c r="J2370" s="78" t="n">
        <v>2368</v>
      </c>
      <c r="K2370" s="86" t="n">
        <v>57663.004654203</v>
      </c>
      <c r="L2370" s="86" t="n">
        <v>0.26485362763142</v>
      </c>
      <c r="M2370" s="86" t="n">
        <v>0.0949823953341409</v>
      </c>
      <c r="N2370" s="86" t="n">
        <v>0.0253380720843418</v>
      </c>
      <c r="Q2370" s="86"/>
      <c r="R2370" s="86"/>
      <c r="S2370" s="86"/>
      <c r="T2370" s="86"/>
      <c r="AE2370" s="86"/>
      <c r="AF2370" s="86"/>
      <c r="AG2370" s="86"/>
      <c r="AH2370" s="86"/>
      <c r="AI2370" s="86"/>
    </row>
    <row r="2371" customFormat="false" ht="13" hidden="false" customHeight="false" outlineLevel="0" collapsed="false">
      <c r="J2371" s="78" t="n">
        <v>2369</v>
      </c>
      <c r="K2371" s="86" t="n">
        <v>57687.433715174</v>
      </c>
      <c r="L2371" s="86" t="n">
        <v>0.265550434311701</v>
      </c>
      <c r="M2371" s="86" t="n">
        <v>0.0984921211968796</v>
      </c>
      <c r="N2371" s="86" t="n">
        <v>0.0241933837371018</v>
      </c>
      <c r="Q2371" s="86"/>
      <c r="R2371" s="86"/>
      <c r="S2371" s="86"/>
      <c r="T2371" s="86"/>
      <c r="AE2371" s="86"/>
      <c r="AF2371" s="86"/>
      <c r="AG2371" s="86"/>
      <c r="AH2371" s="86"/>
      <c r="AI2371" s="86"/>
    </row>
    <row r="2372" customFormat="false" ht="13" hidden="false" customHeight="false" outlineLevel="0" collapsed="false">
      <c r="J2372" s="78" t="n">
        <v>2370</v>
      </c>
      <c r="K2372" s="86" t="n">
        <v>57711.782188477</v>
      </c>
      <c r="L2372" s="86" t="n">
        <v>0.266134883122826</v>
      </c>
      <c r="M2372" s="86" t="n">
        <v>0.104306885798596</v>
      </c>
      <c r="N2372" s="86" t="n">
        <v>0.0230669994666515</v>
      </c>
      <c r="Q2372" s="86"/>
      <c r="R2372" s="86"/>
      <c r="S2372" s="86"/>
      <c r="T2372" s="86"/>
      <c r="AE2372" s="86"/>
      <c r="AF2372" s="86"/>
      <c r="AG2372" s="86"/>
      <c r="AH2372" s="86"/>
      <c r="AI2372" s="86"/>
    </row>
    <row r="2373" customFormat="false" ht="13" hidden="false" customHeight="false" outlineLevel="0" collapsed="false">
      <c r="J2373" s="78" t="n">
        <v>2371</v>
      </c>
      <c r="K2373" s="86" t="n">
        <v>57736.014230845</v>
      </c>
      <c r="L2373" s="86" t="n">
        <v>0.266620924973119</v>
      </c>
      <c r="M2373" s="86" t="n">
        <v>0.111234470181203</v>
      </c>
      <c r="N2373" s="86" t="n">
        <v>0.0219606098639725</v>
      </c>
      <c r="Q2373" s="86"/>
      <c r="R2373" s="86"/>
      <c r="S2373" s="86"/>
      <c r="T2373" s="86"/>
      <c r="AE2373" s="86"/>
      <c r="AF2373" s="86"/>
      <c r="AG2373" s="86"/>
      <c r="AH2373" s="86"/>
      <c r="AI2373" s="86"/>
    </row>
    <row r="2374" customFormat="false" ht="13" hidden="false" customHeight="false" outlineLevel="0" collapsed="false">
      <c r="J2374" s="78" t="n">
        <v>2372</v>
      </c>
      <c r="K2374" s="86" t="n">
        <v>57760.46667747</v>
      </c>
      <c r="L2374" s="86" t="n">
        <v>0.267054038142506</v>
      </c>
      <c r="M2374" s="86" t="n">
        <v>0.117622367025696</v>
      </c>
      <c r="N2374" s="86" t="n">
        <v>0.020817411532787</v>
      </c>
      <c r="Q2374" s="86"/>
      <c r="R2374" s="86"/>
      <c r="S2374" s="86"/>
      <c r="T2374" s="86"/>
      <c r="AE2374" s="86"/>
      <c r="AF2374" s="86"/>
      <c r="AG2374" s="86"/>
      <c r="AH2374" s="86"/>
      <c r="AI2374" s="86"/>
    </row>
    <row r="2375" customFormat="false" ht="13" hidden="false" customHeight="false" outlineLevel="0" collapsed="false">
      <c r="J2375" s="78" t="n">
        <v>2373</v>
      </c>
      <c r="K2375" s="86" t="n">
        <v>57784.600278448</v>
      </c>
      <c r="L2375" s="86" t="n">
        <v>0.26739464294525</v>
      </c>
      <c r="M2375" s="86" t="n">
        <v>0.122195623436211</v>
      </c>
      <c r="N2375" s="86" t="n">
        <v>0.0196036159805313</v>
      </c>
      <c r="Q2375" s="86"/>
      <c r="R2375" s="86"/>
      <c r="S2375" s="86"/>
      <c r="T2375" s="86"/>
      <c r="AE2375" s="86"/>
      <c r="AF2375" s="86"/>
      <c r="AG2375" s="86"/>
      <c r="AH2375" s="86"/>
      <c r="AI2375" s="86"/>
    </row>
    <row r="2376" customFormat="false" ht="13" hidden="false" customHeight="false" outlineLevel="0" collapsed="false">
      <c r="J2376" s="78" t="n">
        <v>2374</v>
      </c>
      <c r="K2376" s="86" t="n">
        <v>57809.123765702</v>
      </c>
      <c r="L2376" s="86" t="n">
        <v>0.267550683603583</v>
      </c>
      <c r="M2376" s="86" t="n">
        <v>0.12459046808711</v>
      </c>
      <c r="N2376" s="86" t="n">
        <v>0.0183935257656936</v>
      </c>
      <c r="Q2376" s="86"/>
      <c r="R2376" s="86"/>
      <c r="S2376" s="86"/>
      <c r="T2376" s="86"/>
      <c r="AE2376" s="86"/>
      <c r="AF2376" s="86"/>
      <c r="AG2376" s="86"/>
      <c r="AH2376" s="86"/>
      <c r="AI2376" s="86"/>
    </row>
    <row r="2377" customFormat="false" ht="13" hidden="false" customHeight="false" outlineLevel="0" collapsed="false">
      <c r="J2377" s="78" t="n">
        <v>2375</v>
      </c>
      <c r="K2377" s="86" t="n">
        <v>57833.512114067</v>
      </c>
      <c r="L2377" s="86" t="n">
        <v>0.267450724457754</v>
      </c>
      <c r="M2377" s="86" t="n">
        <v>0.12498426242659</v>
      </c>
      <c r="N2377" s="86" t="n">
        <v>0.017336447218151</v>
      </c>
      <c r="Q2377" s="86"/>
      <c r="R2377" s="86"/>
      <c r="S2377" s="86"/>
      <c r="T2377" s="86"/>
      <c r="AE2377" s="86"/>
      <c r="AF2377" s="86"/>
      <c r="AG2377" s="86"/>
      <c r="AH2377" s="86"/>
      <c r="AI2377" s="86"/>
    </row>
    <row r="2378" customFormat="false" ht="13" hidden="false" customHeight="false" outlineLevel="0" collapsed="false">
      <c r="J2378" s="78" t="n">
        <v>2376</v>
      </c>
      <c r="K2378" s="86" t="n">
        <v>57857.983585815</v>
      </c>
      <c r="L2378" s="86" t="n">
        <v>0.267122023820718</v>
      </c>
      <c r="M2378" s="86" t="n">
        <v>0.123892164016293</v>
      </c>
      <c r="N2378" s="86" t="n">
        <v>0.016510121841355</v>
      </c>
      <c r="Q2378" s="86"/>
      <c r="R2378" s="86"/>
      <c r="S2378" s="86"/>
      <c r="T2378" s="86"/>
      <c r="AE2378" s="86"/>
      <c r="AF2378" s="86"/>
      <c r="AG2378" s="86"/>
      <c r="AH2378" s="86"/>
      <c r="AI2378" s="86"/>
    </row>
    <row r="2379" customFormat="false" ht="13" hidden="false" customHeight="false" outlineLevel="0" collapsed="false">
      <c r="J2379" s="78" t="n">
        <v>2377</v>
      </c>
      <c r="K2379" s="86" t="n">
        <v>57882.398126185</v>
      </c>
      <c r="L2379" s="86" t="n">
        <v>0.266695233975795</v>
      </c>
      <c r="M2379" s="86" t="n">
        <v>0.121854194501266</v>
      </c>
      <c r="N2379" s="86" t="n">
        <v>0.0158932026048413</v>
      </c>
      <c r="Q2379" s="86"/>
      <c r="R2379" s="86"/>
      <c r="S2379" s="86"/>
      <c r="T2379" s="86"/>
      <c r="AE2379" s="86"/>
      <c r="AF2379" s="86"/>
      <c r="AG2379" s="86"/>
      <c r="AH2379" s="86"/>
      <c r="AI2379" s="86"/>
    </row>
    <row r="2380" customFormat="false" ht="13" hidden="false" customHeight="false" outlineLevel="0" collapsed="false">
      <c r="J2380" s="78" t="n">
        <v>2378</v>
      </c>
      <c r="K2380" s="86" t="n">
        <v>57906.889328941</v>
      </c>
      <c r="L2380" s="86" t="n">
        <v>0.266357684008411</v>
      </c>
      <c r="M2380" s="86" t="n">
        <v>0.119186458587692</v>
      </c>
      <c r="N2380" s="86" t="n">
        <v>0.0153752638181309</v>
      </c>
      <c r="Q2380" s="86"/>
      <c r="R2380" s="86"/>
      <c r="S2380" s="86"/>
      <c r="T2380" s="86"/>
      <c r="AE2380" s="86"/>
      <c r="AF2380" s="86"/>
      <c r="AG2380" s="86"/>
      <c r="AH2380" s="86"/>
      <c r="AI2380" s="86"/>
    </row>
    <row r="2381" customFormat="false" ht="13" hidden="false" customHeight="false" outlineLevel="0" collapsed="false">
      <c r="J2381" s="78" t="n">
        <v>2379</v>
      </c>
      <c r="K2381" s="86" t="n">
        <v>57931.34616232</v>
      </c>
      <c r="L2381" s="86" t="n">
        <v>0.266219479678261</v>
      </c>
      <c r="M2381" s="86" t="n">
        <v>0.115922375399511</v>
      </c>
      <c r="N2381" s="86" t="n">
        <v>0.0147872858658498</v>
      </c>
      <c r="Q2381" s="86"/>
      <c r="R2381" s="86"/>
      <c r="S2381" s="86"/>
      <c r="T2381" s="86"/>
      <c r="AE2381" s="86"/>
      <c r="AF2381" s="86"/>
      <c r="AG2381" s="86"/>
      <c r="AH2381" s="86"/>
      <c r="AI2381" s="86"/>
    </row>
    <row r="2382" customFormat="false" ht="13" hidden="false" customHeight="false" outlineLevel="0" collapsed="false">
      <c r="J2382" s="78" t="n">
        <v>2380</v>
      </c>
      <c r="K2382" s="86" t="n">
        <v>57955.764256501</v>
      </c>
      <c r="L2382" s="86" t="n">
        <v>0.266318235608636</v>
      </c>
      <c r="M2382" s="86" t="n">
        <v>0.112106638995001</v>
      </c>
      <c r="N2382" s="86" t="n">
        <v>0.0140809347951098</v>
      </c>
      <c r="Q2382" s="86"/>
      <c r="R2382" s="86"/>
      <c r="S2382" s="86"/>
      <c r="T2382" s="86"/>
      <c r="AE2382" s="86"/>
      <c r="AF2382" s="86"/>
      <c r="AG2382" s="86"/>
      <c r="AH2382" s="86"/>
      <c r="AI2382" s="86"/>
    </row>
    <row r="2383" customFormat="false" ht="13" hidden="false" customHeight="false" outlineLevel="0" collapsed="false">
      <c r="J2383" s="78" t="n">
        <v>2381</v>
      </c>
      <c r="K2383" s="86" t="n">
        <v>57980.220976158</v>
      </c>
      <c r="L2383" s="86" t="n">
        <v>0.266696201947874</v>
      </c>
      <c r="M2383" s="86" t="n">
        <v>0.107996790746659</v>
      </c>
      <c r="N2383" s="86" t="n">
        <v>0.0132647983570733</v>
      </c>
      <c r="Q2383" s="86"/>
      <c r="R2383" s="86"/>
      <c r="S2383" s="86"/>
      <c r="T2383" s="86"/>
      <c r="AE2383" s="86"/>
      <c r="AF2383" s="86"/>
      <c r="AG2383" s="86"/>
      <c r="AH2383" s="86"/>
      <c r="AI2383" s="86"/>
    </row>
    <row r="2384" customFormat="false" ht="13" hidden="false" customHeight="false" outlineLevel="0" collapsed="false">
      <c r="J2384" s="78" t="n">
        <v>2382</v>
      </c>
      <c r="K2384" s="86" t="n">
        <v>58004.588925423</v>
      </c>
      <c r="L2384" s="86" t="n">
        <v>0.267363944519785</v>
      </c>
      <c r="M2384" s="86" t="n">
        <v>0.104076477683585</v>
      </c>
      <c r="N2384" s="86" t="n">
        <v>0.0124264678450265</v>
      </c>
      <c r="Q2384" s="86"/>
      <c r="R2384" s="86"/>
      <c r="S2384" s="86"/>
      <c r="T2384" s="86"/>
      <c r="AE2384" s="86"/>
      <c r="AF2384" s="86"/>
      <c r="AG2384" s="86"/>
      <c r="AH2384" s="86"/>
      <c r="AI2384" s="86"/>
    </row>
    <row r="2385" customFormat="false" ht="13" hidden="false" customHeight="false" outlineLevel="0" collapsed="false">
      <c r="J2385" s="78" t="n">
        <v>2383</v>
      </c>
      <c r="K2385" s="86" t="n">
        <v>58029.032617511</v>
      </c>
      <c r="L2385" s="86" t="n">
        <v>0.268237516260332</v>
      </c>
      <c r="M2385" s="86" t="n">
        <v>0.101068946623794</v>
      </c>
      <c r="N2385" s="86" t="n">
        <v>0.0117003076169532</v>
      </c>
      <c r="Q2385" s="86"/>
      <c r="R2385" s="86"/>
      <c r="S2385" s="86"/>
      <c r="T2385" s="86"/>
      <c r="AE2385" s="86"/>
      <c r="AF2385" s="86"/>
      <c r="AG2385" s="86"/>
      <c r="AH2385" s="86"/>
      <c r="AI2385" s="86"/>
    </row>
    <row r="2386" customFormat="false" ht="13" hidden="false" customHeight="false" outlineLevel="0" collapsed="false">
      <c r="J2386" s="78" t="n">
        <v>2384</v>
      </c>
      <c r="K2386" s="86" t="n">
        <v>58053.522842736</v>
      </c>
      <c r="L2386" s="86" t="n">
        <v>0.269188760494302</v>
      </c>
      <c r="M2386" s="86" t="n">
        <v>0.0995136028553167</v>
      </c>
      <c r="N2386" s="86" t="n">
        <v>0.0111659830508606</v>
      </c>
      <c r="Q2386" s="86"/>
      <c r="R2386" s="86"/>
      <c r="S2386" s="86"/>
      <c r="T2386" s="86"/>
      <c r="AE2386" s="86"/>
      <c r="AF2386" s="86"/>
      <c r="AG2386" s="86"/>
      <c r="AH2386" s="86"/>
      <c r="AI2386" s="86"/>
    </row>
    <row r="2387" customFormat="false" ht="13" hidden="false" customHeight="false" outlineLevel="0" collapsed="false">
      <c r="J2387" s="78" t="n">
        <v>2385</v>
      </c>
      <c r="K2387" s="86" t="n">
        <v>58077.88551835</v>
      </c>
      <c r="L2387" s="86" t="n">
        <v>0.2700806975368</v>
      </c>
      <c r="M2387" s="86" t="n">
        <v>0.0996167106579953</v>
      </c>
      <c r="N2387" s="86" t="n">
        <v>0.0108407770757502</v>
      </c>
      <c r="Q2387" s="86"/>
      <c r="R2387" s="86"/>
      <c r="S2387" s="86"/>
      <c r="T2387" s="86"/>
      <c r="AE2387" s="86"/>
      <c r="AF2387" s="86"/>
      <c r="AG2387" s="86"/>
      <c r="AH2387" s="86"/>
      <c r="AI2387" s="86"/>
    </row>
    <row r="2388" customFormat="false" ht="13" hidden="false" customHeight="false" outlineLevel="0" collapsed="false">
      <c r="J2388" s="78" t="n">
        <v>2386</v>
      </c>
      <c r="K2388" s="86" t="n">
        <v>58102.295245126</v>
      </c>
      <c r="L2388" s="86" t="n">
        <v>0.270838369194413</v>
      </c>
      <c r="M2388" s="86" t="n">
        <v>0.101368528516866</v>
      </c>
      <c r="N2388" s="86" t="n">
        <v>0.0106826404818824</v>
      </c>
      <c r="Q2388" s="86"/>
      <c r="R2388" s="86"/>
      <c r="S2388" s="86"/>
      <c r="T2388" s="86"/>
      <c r="AE2388" s="86"/>
      <c r="AF2388" s="86"/>
      <c r="AG2388" s="86"/>
      <c r="AH2388" s="86"/>
      <c r="AI2388" s="86"/>
    </row>
    <row r="2389" customFormat="false" ht="13" hidden="false" customHeight="false" outlineLevel="0" collapsed="false">
      <c r="J2389" s="78" t="n">
        <v>2387</v>
      </c>
      <c r="K2389" s="86" t="n">
        <v>58126.420185333</v>
      </c>
      <c r="L2389" s="86" t="n">
        <v>0.271353706520269</v>
      </c>
      <c r="M2389" s="86" t="n">
        <v>0.104356391281998</v>
      </c>
      <c r="N2389" s="86" t="n">
        <v>0.0105862271104712</v>
      </c>
      <c r="Q2389" s="86"/>
      <c r="R2389" s="86"/>
      <c r="S2389" s="86"/>
      <c r="T2389" s="86"/>
      <c r="AE2389" s="86"/>
      <c r="AF2389" s="86"/>
      <c r="AG2389" s="86"/>
      <c r="AH2389" s="86"/>
      <c r="AI2389" s="86"/>
    </row>
    <row r="2390" customFormat="false" ht="13" hidden="false" customHeight="false" outlineLevel="0" collapsed="false">
      <c r="J2390" s="78" t="n">
        <v>2388</v>
      </c>
      <c r="K2390" s="86" t="n">
        <v>58150.846787098</v>
      </c>
      <c r="L2390" s="86" t="n">
        <v>0.271568442741861</v>
      </c>
      <c r="M2390" s="86" t="n">
        <v>0.108018476612057</v>
      </c>
      <c r="N2390" s="86" t="n">
        <v>0.0104459989709325</v>
      </c>
      <c r="Q2390" s="86"/>
      <c r="R2390" s="86"/>
      <c r="S2390" s="86"/>
      <c r="T2390" s="86"/>
      <c r="AE2390" s="86"/>
      <c r="AF2390" s="86"/>
      <c r="AG2390" s="86"/>
      <c r="AH2390" s="86"/>
      <c r="AI2390" s="86"/>
    </row>
    <row r="2391" customFormat="false" ht="13" hidden="false" customHeight="false" outlineLevel="0" collapsed="false">
      <c r="J2391" s="78" t="n">
        <v>2389</v>
      </c>
      <c r="K2391" s="86" t="n">
        <v>58175.026886631</v>
      </c>
      <c r="L2391" s="86" t="n">
        <v>0.271544576155758</v>
      </c>
      <c r="M2391" s="86" t="n">
        <v>0.111647889430715</v>
      </c>
      <c r="N2391" s="86" t="n">
        <v>0.0102595016990609</v>
      </c>
      <c r="Q2391" s="86"/>
      <c r="R2391" s="86"/>
      <c r="S2391" s="86"/>
      <c r="T2391" s="86"/>
      <c r="AE2391" s="86"/>
      <c r="AF2391" s="86"/>
      <c r="AG2391" s="86"/>
      <c r="AH2391" s="86"/>
      <c r="AI2391" s="86"/>
    </row>
    <row r="2392" customFormat="false" ht="13" hidden="false" customHeight="false" outlineLevel="0" collapsed="false">
      <c r="J2392" s="78" t="n">
        <v>2390</v>
      </c>
      <c r="K2392" s="86" t="n">
        <v>58199.265285966</v>
      </c>
      <c r="L2392" s="86" t="n">
        <v>0.271406450132058</v>
      </c>
      <c r="M2392" s="86" t="n">
        <v>0.114493099782487</v>
      </c>
      <c r="N2392" s="86" t="n">
        <v>0.0100541038970748</v>
      </c>
      <c r="Q2392" s="86"/>
      <c r="R2392" s="86"/>
      <c r="S2392" s="86"/>
      <c r="T2392" s="86"/>
      <c r="AE2392" s="86"/>
      <c r="AF2392" s="86"/>
      <c r="AG2392" s="86"/>
      <c r="AH2392" s="86"/>
      <c r="AI2392" s="86"/>
    </row>
    <row r="2393" customFormat="false" ht="13" hidden="false" customHeight="false" outlineLevel="0" collapsed="false">
      <c r="J2393" s="78" t="n">
        <v>2391</v>
      </c>
      <c r="K2393" s="86" t="n">
        <v>58223.700124085</v>
      </c>
      <c r="L2393" s="86" t="n">
        <v>0.271236479597884</v>
      </c>
      <c r="M2393" s="86" t="n">
        <v>0.116049451695254</v>
      </c>
      <c r="N2393" s="86" t="n">
        <v>0.00978413228880195</v>
      </c>
      <c r="Q2393" s="86"/>
      <c r="R2393" s="86"/>
      <c r="S2393" s="86"/>
      <c r="T2393" s="86"/>
      <c r="AE2393" s="86"/>
      <c r="AF2393" s="86"/>
      <c r="AG2393" s="86"/>
      <c r="AH2393" s="86"/>
      <c r="AI2393" s="86"/>
    </row>
    <row r="2394" customFormat="false" ht="13" hidden="false" customHeight="false" outlineLevel="0" collapsed="false">
      <c r="J2394" s="78" t="n">
        <v>2392</v>
      </c>
      <c r="K2394" s="86" t="n">
        <v>58248.138838243</v>
      </c>
      <c r="L2394" s="86" t="n">
        <v>0.271089928893737</v>
      </c>
      <c r="M2394" s="86" t="n">
        <v>0.116398688007471</v>
      </c>
      <c r="N2394" s="86" t="n">
        <v>0.00938509954441982</v>
      </c>
      <c r="Q2394" s="86"/>
      <c r="R2394" s="86"/>
      <c r="S2394" s="86"/>
      <c r="T2394" s="86"/>
      <c r="AE2394" s="86"/>
      <c r="AF2394" s="86"/>
      <c r="AG2394" s="86"/>
      <c r="AH2394" s="86"/>
      <c r="AI2394" s="86"/>
    </row>
    <row r="2395" customFormat="false" ht="13" hidden="false" customHeight="false" outlineLevel="0" collapsed="false">
      <c r="J2395" s="78" t="n">
        <v>2393</v>
      </c>
      <c r="K2395" s="86" t="n">
        <v>58272.412722593</v>
      </c>
      <c r="L2395" s="86" t="n">
        <v>0.271005877320738</v>
      </c>
      <c r="M2395" s="86" t="n">
        <v>0.115713504662459</v>
      </c>
      <c r="N2395" s="86" t="n">
        <v>0.00884510791801747</v>
      </c>
      <c r="Q2395" s="86"/>
      <c r="R2395" s="86"/>
      <c r="S2395" s="86"/>
      <c r="T2395" s="86"/>
      <c r="AE2395" s="86"/>
      <c r="AF2395" s="86"/>
      <c r="AG2395" s="86"/>
      <c r="AH2395" s="86"/>
      <c r="AI2395" s="86"/>
    </row>
    <row r="2396" customFormat="false" ht="13" hidden="false" customHeight="false" outlineLevel="0" collapsed="false">
      <c r="J2396" s="78" t="n">
        <v>2394</v>
      </c>
      <c r="K2396" s="86" t="n">
        <v>58296.772622053</v>
      </c>
      <c r="L2396" s="86" t="n">
        <v>0.27098189057877</v>
      </c>
      <c r="M2396" s="86" t="n">
        <v>0.114254254946629</v>
      </c>
      <c r="N2396" s="86" t="n">
        <v>0.00824942151391129</v>
      </c>
      <c r="Q2396" s="86"/>
      <c r="R2396" s="86"/>
      <c r="S2396" s="86"/>
      <c r="T2396" s="86"/>
      <c r="AE2396" s="86"/>
      <c r="AF2396" s="86"/>
      <c r="AG2396" s="86"/>
      <c r="AH2396" s="86"/>
      <c r="AI2396" s="86"/>
    </row>
    <row r="2397" customFormat="false" ht="13" hidden="false" customHeight="false" outlineLevel="0" collapsed="false">
      <c r="J2397" s="78" t="n">
        <v>2395</v>
      </c>
      <c r="K2397" s="86" t="n">
        <v>58320.985517641</v>
      </c>
      <c r="L2397" s="86" t="n">
        <v>0.270957823349155</v>
      </c>
      <c r="M2397" s="86" t="n">
        <v>0.112150980339739</v>
      </c>
      <c r="N2397" s="86" t="n">
        <v>0.00769347996427822</v>
      </c>
      <c r="Q2397" s="86"/>
      <c r="R2397" s="86"/>
      <c r="S2397" s="86"/>
      <c r="T2397" s="86"/>
      <c r="AE2397" s="86"/>
      <c r="AF2397" s="86"/>
      <c r="AG2397" s="86"/>
      <c r="AH2397" s="86"/>
      <c r="AI2397" s="86"/>
    </row>
    <row r="2398" customFormat="false" ht="13" hidden="false" customHeight="false" outlineLevel="0" collapsed="false">
      <c r="J2398" s="78" t="n">
        <v>2396</v>
      </c>
      <c r="K2398" s="86" t="n">
        <v>58345.20700707</v>
      </c>
      <c r="L2398" s="86" t="n">
        <v>0.27089566222202</v>
      </c>
      <c r="M2398" s="86" t="n">
        <v>0.109647021897517</v>
      </c>
      <c r="N2398" s="86" t="n">
        <v>0.00720043515721613</v>
      </c>
      <c r="Q2398" s="86"/>
      <c r="R2398" s="86"/>
      <c r="S2398" s="86"/>
      <c r="T2398" s="86"/>
      <c r="AE2398" s="86"/>
      <c r="AF2398" s="86"/>
      <c r="AG2398" s="86"/>
      <c r="AH2398" s="86"/>
      <c r="AI2398" s="86"/>
    </row>
    <row r="2399" customFormat="false" ht="13" hidden="false" customHeight="false" outlineLevel="0" collapsed="false">
      <c r="J2399" s="78" t="n">
        <v>2397</v>
      </c>
      <c r="K2399" s="86" t="n">
        <v>58369.371207558</v>
      </c>
      <c r="L2399" s="86" t="n">
        <v>0.270880992026841</v>
      </c>
      <c r="M2399" s="86" t="n">
        <v>0.107353464687286</v>
      </c>
      <c r="N2399" s="86" t="n">
        <v>0.00668608810238238</v>
      </c>
      <c r="Q2399" s="86"/>
      <c r="R2399" s="86"/>
      <c r="S2399" s="86"/>
      <c r="T2399" s="86"/>
      <c r="AE2399" s="86"/>
      <c r="AF2399" s="86"/>
      <c r="AG2399" s="86"/>
      <c r="AH2399" s="86"/>
      <c r="AI2399" s="86"/>
    </row>
    <row r="2400" customFormat="false" ht="13" hidden="false" customHeight="false" outlineLevel="0" collapsed="false">
      <c r="J2400" s="78" t="n">
        <v>2398</v>
      </c>
      <c r="K2400" s="86" t="n">
        <v>58393.787491315</v>
      </c>
      <c r="L2400" s="86" t="n">
        <v>0.270991805056081</v>
      </c>
      <c r="M2400" s="86" t="n">
        <v>0.105721756996501</v>
      </c>
      <c r="N2400" s="86" t="n">
        <v>0.00615154086410723</v>
      </c>
      <c r="Q2400" s="86"/>
      <c r="R2400" s="86"/>
      <c r="S2400" s="86"/>
      <c r="T2400" s="86"/>
      <c r="AE2400" s="86"/>
      <c r="AF2400" s="86"/>
      <c r="AG2400" s="86"/>
      <c r="AH2400" s="86"/>
      <c r="AI2400" s="86"/>
    </row>
    <row r="2401" customFormat="false" ht="13" hidden="false" customHeight="false" outlineLevel="0" collapsed="false">
      <c r="J2401" s="78" t="n">
        <v>2399</v>
      </c>
      <c r="K2401" s="86" t="n">
        <v>58418.123407221</v>
      </c>
      <c r="L2401" s="86" t="n">
        <v>0.271301999484871</v>
      </c>
      <c r="M2401" s="86" t="n">
        <v>0.104962044226871</v>
      </c>
      <c r="N2401" s="86" t="n">
        <v>0.00573613557202405</v>
      </c>
      <c r="Q2401" s="86"/>
      <c r="R2401" s="86"/>
      <c r="S2401" s="86"/>
      <c r="T2401" s="86"/>
      <c r="AE2401" s="86"/>
      <c r="AF2401" s="86"/>
      <c r="AG2401" s="86"/>
      <c r="AH2401" s="86"/>
      <c r="AI2401" s="86"/>
    </row>
    <row r="2402" customFormat="false" ht="13" hidden="false" customHeight="false" outlineLevel="0" collapsed="false">
      <c r="J2402" s="78" t="n">
        <v>2400</v>
      </c>
      <c r="K2402" s="86" t="n">
        <v>58442.582061835</v>
      </c>
      <c r="L2402" s="86" t="n">
        <v>0.271852675644073</v>
      </c>
      <c r="M2402" s="86" t="n">
        <v>0.105494681776371</v>
      </c>
      <c r="N2402" s="86" t="n">
        <v>0.00570869136910847</v>
      </c>
      <c r="Q2402" s="86"/>
      <c r="R2402" s="86"/>
      <c r="S2402" s="86"/>
      <c r="T2402" s="86"/>
      <c r="AE2402" s="86"/>
      <c r="AF2402" s="86"/>
      <c r="AG2402" s="86"/>
      <c r="AH2402" s="86"/>
      <c r="AI2402" s="86"/>
    </row>
    <row r="2403" customFormat="false" ht="13" hidden="false" customHeight="false" outlineLevel="0" collapsed="false">
      <c r="J2403" s="78" t="n">
        <v>2401</v>
      </c>
      <c r="K2403" s="86" t="n">
        <v>58466.932969122</v>
      </c>
      <c r="L2403" s="86" t="n">
        <v>0.272580366991796</v>
      </c>
      <c r="M2403" s="86" t="n">
        <v>0.107435810136737</v>
      </c>
      <c r="N2403" s="86" t="n">
        <v>0.00621090382036638</v>
      </c>
      <c r="Q2403" s="86"/>
      <c r="R2403" s="86"/>
      <c r="S2403" s="86"/>
      <c r="T2403" s="86"/>
      <c r="AE2403" s="86"/>
      <c r="AF2403" s="86"/>
      <c r="AG2403" s="86"/>
      <c r="AH2403" s="86"/>
      <c r="AI2403" s="86"/>
    </row>
    <row r="2404" customFormat="false" ht="13" hidden="false" customHeight="false" outlineLevel="0" collapsed="false">
      <c r="J2404" s="78" t="n">
        <v>2402</v>
      </c>
      <c r="K2404" s="86" t="n">
        <v>58491.326518089</v>
      </c>
      <c r="L2404" s="86" t="n">
        <v>0.273436980614175</v>
      </c>
      <c r="M2404" s="86" t="n">
        <v>0.11073812885561</v>
      </c>
      <c r="N2404" s="86" t="n">
        <v>0.00723006873052294</v>
      </c>
      <c r="Q2404" s="86"/>
      <c r="R2404" s="86"/>
      <c r="S2404" s="86"/>
      <c r="T2404" s="86"/>
      <c r="AE2404" s="86"/>
      <c r="AF2404" s="86"/>
      <c r="AG2404" s="86"/>
      <c r="AH2404" s="86"/>
      <c r="AI2404" s="86"/>
    </row>
    <row r="2405" customFormat="false" ht="13" hidden="false" customHeight="false" outlineLevel="0" collapsed="false">
      <c r="J2405" s="78" t="n">
        <v>2403</v>
      </c>
      <c r="K2405" s="86" t="n">
        <v>58515.781657504</v>
      </c>
      <c r="L2405" s="86" t="n">
        <v>0.274351310358533</v>
      </c>
      <c r="M2405" s="86" t="n">
        <v>0.115051672651497</v>
      </c>
      <c r="N2405" s="86" t="n">
        <v>0.00868641108129909</v>
      </c>
      <c r="Q2405" s="86"/>
      <c r="R2405" s="86"/>
      <c r="S2405" s="86"/>
      <c r="T2405" s="86"/>
      <c r="AE2405" s="86"/>
      <c r="AF2405" s="86"/>
      <c r="AG2405" s="86"/>
      <c r="AH2405" s="86"/>
      <c r="AI2405" s="86"/>
    </row>
    <row r="2406" customFormat="false" ht="13" hidden="false" customHeight="false" outlineLevel="0" collapsed="false">
      <c r="J2406" s="78" t="n">
        <v>2404</v>
      </c>
      <c r="K2406" s="86" t="n">
        <v>58539.878239688</v>
      </c>
      <c r="L2406" s="86" t="n">
        <v>0.27519715201698</v>
      </c>
      <c r="M2406" s="86" t="n">
        <v>0.119662018795213</v>
      </c>
      <c r="N2406" s="86" t="n">
        <v>0.0104815890196959</v>
      </c>
      <c r="Q2406" s="86"/>
      <c r="R2406" s="86"/>
      <c r="S2406" s="86"/>
      <c r="T2406" s="86"/>
      <c r="AE2406" s="86"/>
      <c r="AF2406" s="86"/>
      <c r="AG2406" s="86"/>
      <c r="AH2406" s="86"/>
      <c r="AI2406" s="86"/>
    </row>
    <row r="2407" customFormat="false" ht="13" hidden="false" customHeight="false" outlineLevel="0" collapsed="false">
      <c r="J2407" s="78" t="n">
        <v>2405</v>
      </c>
      <c r="K2407" s="86" t="n">
        <v>58564.385139813</v>
      </c>
      <c r="L2407" s="86" t="n">
        <v>0.275848729177815</v>
      </c>
      <c r="M2407" s="86" t="n">
        <v>0.12353473838758</v>
      </c>
      <c r="N2407" s="86" t="n">
        <v>0.0124542089719586</v>
      </c>
      <c r="Q2407" s="86"/>
      <c r="R2407" s="86"/>
      <c r="S2407" s="86"/>
      <c r="T2407" s="86"/>
      <c r="AE2407" s="86"/>
      <c r="AF2407" s="86"/>
      <c r="AG2407" s="86"/>
      <c r="AH2407" s="86"/>
      <c r="AI2407" s="86"/>
    </row>
    <row r="2408" customFormat="false" ht="13" hidden="false" customHeight="false" outlineLevel="0" collapsed="false">
      <c r="J2408" s="78" t="n">
        <v>2406</v>
      </c>
      <c r="K2408" s="86" t="n">
        <v>58588.858684676</v>
      </c>
      <c r="L2408" s="86" t="n">
        <v>0.27629908490815</v>
      </c>
      <c r="M2408" s="86" t="n">
        <v>0.125929406525266</v>
      </c>
      <c r="N2408" s="86" t="n">
        <v>0.0144121893648101</v>
      </c>
      <c r="Q2408" s="86"/>
      <c r="R2408" s="86"/>
      <c r="S2408" s="86"/>
      <c r="T2408" s="86"/>
      <c r="AE2408" s="86"/>
      <c r="AF2408" s="86"/>
      <c r="AG2408" s="86"/>
      <c r="AH2408" s="86"/>
      <c r="AI2408" s="86"/>
    </row>
    <row r="2409" customFormat="false" ht="13" hidden="false" customHeight="false" outlineLevel="0" collapsed="false">
      <c r="J2409" s="78" t="n">
        <v>2407</v>
      </c>
      <c r="K2409" s="86" t="n">
        <v>58613.307917806</v>
      </c>
      <c r="L2409" s="86" t="n">
        <v>0.276571124734413</v>
      </c>
      <c r="M2409" s="86" t="n">
        <v>0.126354087742513</v>
      </c>
      <c r="N2409" s="86" t="n">
        <v>0.016215454064887</v>
      </c>
      <c r="Q2409" s="86"/>
      <c r="R2409" s="86"/>
      <c r="S2409" s="86"/>
      <c r="T2409" s="86"/>
      <c r="AE2409" s="86"/>
      <c r="AF2409" s="86"/>
      <c r="AG2409" s="86"/>
      <c r="AH2409" s="86"/>
      <c r="AI2409" s="86"/>
    </row>
    <row r="2410" customFormat="false" ht="13" hidden="false" customHeight="false" outlineLevel="0" collapsed="false">
      <c r="J2410" s="78" t="n">
        <v>2408</v>
      </c>
      <c r="K2410" s="86" t="n">
        <v>58637.759735505</v>
      </c>
      <c r="L2410" s="86" t="n">
        <v>0.276666464759787</v>
      </c>
      <c r="M2410" s="86" t="n">
        <v>0.124569270738156</v>
      </c>
      <c r="N2410" s="86" t="n">
        <v>0.0177466406022564</v>
      </c>
      <c r="Q2410" s="86"/>
      <c r="R2410" s="86"/>
      <c r="S2410" s="86"/>
      <c r="T2410" s="86"/>
      <c r="AE2410" s="86"/>
      <c r="AF2410" s="86"/>
      <c r="AG2410" s="86"/>
      <c r="AH2410" s="86"/>
      <c r="AI2410" s="86"/>
    </row>
    <row r="2411" customFormat="false" ht="13" hidden="false" customHeight="false" outlineLevel="0" collapsed="false">
      <c r="J2411" s="78" t="n">
        <v>2409</v>
      </c>
      <c r="K2411" s="86" t="n">
        <v>58661.967991283</v>
      </c>
      <c r="L2411" s="86" t="n">
        <v>0.276506887609631</v>
      </c>
      <c r="M2411" s="86" t="n">
        <v>0.12068304566594</v>
      </c>
      <c r="N2411" s="86" t="n">
        <v>0.0188942497140878</v>
      </c>
      <c r="Q2411" s="86"/>
      <c r="R2411" s="86"/>
      <c r="S2411" s="86"/>
      <c r="T2411" s="86"/>
      <c r="AE2411" s="86"/>
      <c r="AF2411" s="86"/>
      <c r="AG2411" s="86"/>
      <c r="AH2411" s="86"/>
      <c r="AI2411" s="86"/>
    </row>
    <row r="2412" customFormat="false" ht="13" hidden="false" customHeight="false" outlineLevel="0" collapsed="false">
      <c r="J2412" s="78" t="n">
        <v>2410</v>
      </c>
      <c r="K2412" s="86" t="n">
        <v>58686.448452571</v>
      </c>
      <c r="L2412" s="86" t="n">
        <v>0.276081578511365</v>
      </c>
      <c r="M2412" s="86" t="n">
        <v>0.115357535423075</v>
      </c>
      <c r="N2412" s="86" t="n">
        <v>0.019551750906751</v>
      </c>
      <c r="Q2412" s="86"/>
      <c r="R2412" s="86"/>
      <c r="S2412" s="86"/>
      <c r="T2412" s="86"/>
      <c r="AE2412" s="86"/>
      <c r="AF2412" s="86"/>
      <c r="AG2412" s="86"/>
      <c r="AH2412" s="86"/>
      <c r="AI2412" s="86"/>
    </row>
    <row r="2413" customFormat="false" ht="13" hidden="false" customHeight="false" outlineLevel="0" collapsed="false">
      <c r="J2413" s="78" t="n">
        <v>2411</v>
      </c>
      <c r="K2413" s="86" t="n">
        <v>58710.803065278</v>
      </c>
      <c r="L2413" s="86" t="n">
        <v>0.275381676256892</v>
      </c>
      <c r="M2413" s="86" t="n">
        <v>0.109779552862469</v>
      </c>
      <c r="N2413" s="86" t="n">
        <v>0.0196053125624952</v>
      </c>
      <c r="Q2413" s="86"/>
      <c r="R2413" s="86"/>
      <c r="S2413" s="86"/>
      <c r="T2413" s="86"/>
      <c r="AE2413" s="86"/>
      <c r="AF2413" s="86"/>
      <c r="AG2413" s="86"/>
      <c r="AH2413" s="86"/>
      <c r="AI2413" s="86"/>
    </row>
    <row r="2414" customFormat="false" ht="13" hidden="false" customHeight="false" outlineLevel="0" collapsed="false">
      <c r="J2414" s="78" t="n">
        <v>2412</v>
      </c>
      <c r="K2414" s="86" t="n">
        <v>58735.24006336</v>
      </c>
      <c r="L2414" s="86" t="n">
        <v>0.274348787007045</v>
      </c>
      <c r="M2414" s="86" t="n">
        <v>0.105046121094662</v>
      </c>
      <c r="N2414" s="86" t="n">
        <v>0.0190545092846893</v>
      </c>
      <c r="Q2414" s="86"/>
      <c r="R2414" s="86"/>
      <c r="S2414" s="86"/>
      <c r="T2414" s="86"/>
      <c r="AE2414" s="86"/>
      <c r="AF2414" s="86"/>
      <c r="AG2414" s="86"/>
      <c r="AH2414" s="86"/>
      <c r="AI2414" s="86"/>
    </row>
    <row r="2415" customFormat="false" ht="13" hidden="false" customHeight="false" outlineLevel="0" collapsed="false">
      <c r="J2415" s="78" t="n">
        <v>2413</v>
      </c>
      <c r="K2415" s="86" t="n">
        <v>58759.636468598</v>
      </c>
      <c r="L2415" s="86" t="n">
        <v>0.272999673075043</v>
      </c>
      <c r="M2415" s="86" t="n">
        <v>0.101922439209</v>
      </c>
      <c r="N2415" s="86" t="n">
        <v>0.0181274332331806</v>
      </c>
      <c r="Q2415" s="86"/>
      <c r="R2415" s="86"/>
      <c r="S2415" s="86"/>
      <c r="T2415" s="86"/>
      <c r="AE2415" s="86"/>
      <c r="AF2415" s="86"/>
      <c r="AG2415" s="86"/>
      <c r="AH2415" s="86"/>
      <c r="AI2415" s="86"/>
    </row>
    <row r="2416" customFormat="false" ht="13" hidden="false" customHeight="false" outlineLevel="0" collapsed="false">
      <c r="J2416" s="78" t="n">
        <v>2414</v>
      </c>
      <c r="K2416" s="86" t="n">
        <v>58784.106731655</v>
      </c>
      <c r="L2416" s="86" t="n">
        <v>0.271497304045705</v>
      </c>
      <c r="M2416" s="86" t="n">
        <v>0.100702356459638</v>
      </c>
      <c r="N2416" s="86" t="n">
        <v>0.0171747999747817</v>
      </c>
      <c r="Q2416" s="86"/>
      <c r="R2416" s="86"/>
      <c r="S2416" s="86"/>
      <c r="T2416" s="86"/>
      <c r="AE2416" s="86"/>
      <c r="AF2416" s="86"/>
      <c r="AG2416" s="86"/>
      <c r="AH2416" s="86"/>
      <c r="AI2416" s="86"/>
    </row>
    <row r="2417" customFormat="false" ht="13" hidden="false" customHeight="false" outlineLevel="0" collapsed="false">
      <c r="J2417" s="78" t="n">
        <v>2415</v>
      </c>
      <c r="K2417" s="86" t="n">
        <v>58808.582079827</v>
      </c>
      <c r="L2417" s="86" t="n">
        <v>0.270007592672099</v>
      </c>
      <c r="M2417" s="86" t="n">
        <v>0.101318290356924</v>
      </c>
      <c r="N2417" s="86" t="n">
        <v>0.0165121369494529</v>
      </c>
      <c r="Q2417" s="86"/>
      <c r="R2417" s="86"/>
      <c r="S2417" s="86"/>
      <c r="T2417" s="86"/>
      <c r="AE2417" s="86"/>
      <c r="AF2417" s="86"/>
      <c r="AG2417" s="86"/>
      <c r="AH2417" s="86"/>
      <c r="AI2417" s="86"/>
    </row>
    <row r="2418" customFormat="false" ht="13" hidden="false" customHeight="false" outlineLevel="0" collapsed="false">
      <c r="J2418" s="78" t="n">
        <v>2416</v>
      </c>
      <c r="K2418" s="86" t="n">
        <v>58832.969935041</v>
      </c>
      <c r="L2418" s="86" t="n">
        <v>0.268717568470929</v>
      </c>
      <c r="M2418" s="86" t="n">
        <v>0.103078724960704</v>
      </c>
      <c r="N2418" s="86" t="n">
        <v>0.0163577920946903</v>
      </c>
      <c r="Q2418" s="86"/>
      <c r="R2418" s="86"/>
      <c r="S2418" s="86"/>
      <c r="T2418" s="86"/>
      <c r="AE2418" s="86"/>
      <c r="AF2418" s="86"/>
      <c r="AG2418" s="86"/>
      <c r="AH2418" s="86"/>
      <c r="AI2418" s="86"/>
    </row>
    <row r="2419" customFormat="false" ht="13" hidden="false" customHeight="false" outlineLevel="0" collapsed="false">
      <c r="J2419" s="78" t="n">
        <v>2417</v>
      </c>
      <c r="K2419" s="86" t="n">
        <v>58857.331846143</v>
      </c>
      <c r="L2419" s="86" t="n">
        <v>0.267796268066639</v>
      </c>
      <c r="M2419" s="86" t="n">
        <v>0.104706502744345</v>
      </c>
      <c r="N2419" s="86" t="n">
        <v>0.0167684095568902</v>
      </c>
      <c r="Q2419" s="86"/>
      <c r="R2419" s="86"/>
      <c r="S2419" s="86"/>
      <c r="T2419" s="86"/>
      <c r="AE2419" s="86"/>
      <c r="AF2419" s="86"/>
      <c r="AG2419" s="86"/>
      <c r="AH2419" s="86"/>
      <c r="AI2419" s="86"/>
    </row>
    <row r="2420" customFormat="false" ht="13" hidden="false" customHeight="false" outlineLevel="0" collapsed="false">
      <c r="J2420" s="78" t="n">
        <v>2418</v>
      </c>
      <c r="K2420" s="86" t="n">
        <v>58881.730663712</v>
      </c>
      <c r="L2420" s="86" t="n">
        <v>0.267413209444227</v>
      </c>
      <c r="M2420" s="86" t="n">
        <v>0.105383416162073</v>
      </c>
      <c r="N2420" s="86" t="n">
        <v>0.0175984572664118</v>
      </c>
      <c r="Q2420" s="86"/>
      <c r="R2420" s="86"/>
      <c r="S2420" s="86"/>
      <c r="T2420" s="86"/>
      <c r="AE2420" s="86"/>
      <c r="AF2420" s="86"/>
      <c r="AG2420" s="86"/>
      <c r="AH2420" s="86"/>
      <c r="AI2420" s="86"/>
    </row>
    <row r="2421" customFormat="false" ht="13" hidden="false" customHeight="false" outlineLevel="0" collapsed="false">
      <c r="J2421" s="78" t="n">
        <v>2419</v>
      </c>
      <c r="K2421" s="86" t="n">
        <v>58906.183262668</v>
      </c>
      <c r="L2421" s="86" t="n">
        <v>0.267654451091699</v>
      </c>
      <c r="M2421" s="86" t="n">
        <v>0.104966314275704</v>
      </c>
      <c r="N2421" s="86" t="n">
        <v>0.0185769994718399</v>
      </c>
      <c r="Q2421" s="86"/>
      <c r="R2421" s="86"/>
      <c r="S2421" s="86"/>
      <c r="T2421" s="86"/>
      <c r="AE2421" s="86"/>
      <c r="AF2421" s="86"/>
      <c r="AG2421" s="86"/>
      <c r="AH2421" s="86"/>
      <c r="AI2421" s="86"/>
    </row>
    <row r="2422" customFormat="false" ht="13" hidden="false" customHeight="false" outlineLevel="0" collapsed="false">
      <c r="J2422" s="78" t="n">
        <v>2420</v>
      </c>
      <c r="K2422" s="86" t="n">
        <v>58930.69737566</v>
      </c>
      <c r="L2422" s="86" t="n">
        <v>0.268515421520924</v>
      </c>
      <c r="M2422" s="86" t="n">
        <v>0.103706841915108</v>
      </c>
      <c r="N2422" s="86" t="n">
        <v>0.0194025843288807</v>
      </c>
      <c r="Q2422" s="86"/>
      <c r="R2422" s="86"/>
      <c r="S2422" s="86"/>
      <c r="T2422" s="86"/>
      <c r="AE2422" s="86"/>
      <c r="AF2422" s="86"/>
      <c r="AG2422" s="86"/>
      <c r="AH2422" s="86"/>
      <c r="AI2422" s="86"/>
    </row>
    <row r="2423" customFormat="false" ht="13" hidden="false" customHeight="false" outlineLevel="0" collapsed="false">
      <c r="J2423" s="78" t="n">
        <v>2421</v>
      </c>
      <c r="K2423" s="86" t="n">
        <v>58955.08748723</v>
      </c>
      <c r="L2423" s="86" t="n">
        <v>0.269829418732605</v>
      </c>
      <c r="M2423" s="86" t="n">
        <v>0.101855522347527</v>
      </c>
      <c r="N2423" s="86" t="n">
        <v>0.0199801923661146</v>
      </c>
      <c r="Q2423" s="86"/>
      <c r="R2423" s="86"/>
      <c r="S2423" s="86"/>
      <c r="T2423" s="86"/>
      <c r="AE2423" s="86"/>
      <c r="AF2423" s="86"/>
      <c r="AG2423" s="86"/>
      <c r="AH2423" s="86"/>
      <c r="AI2423" s="86"/>
    </row>
    <row r="2424" customFormat="false" ht="13" hidden="false" customHeight="false" outlineLevel="0" collapsed="false">
      <c r="J2424" s="78" t="n">
        <v>2422</v>
      </c>
      <c r="K2424" s="86" t="n">
        <v>58979.494909225</v>
      </c>
      <c r="L2424" s="86" t="n">
        <v>0.271385361935312</v>
      </c>
      <c r="M2424" s="86" t="n">
        <v>0.0993416190719095</v>
      </c>
      <c r="N2424" s="86" t="n">
        <v>0.0203851161640499</v>
      </c>
      <c r="Q2424" s="86"/>
      <c r="R2424" s="86"/>
      <c r="S2424" s="86"/>
      <c r="T2424" s="86"/>
      <c r="AE2424" s="86"/>
      <c r="AF2424" s="86"/>
      <c r="AG2424" s="86"/>
      <c r="AH2424" s="86"/>
      <c r="AI2424" s="86"/>
    </row>
    <row r="2425" customFormat="false" ht="13" hidden="false" customHeight="false" outlineLevel="0" collapsed="false">
      <c r="J2425" s="78" t="n">
        <v>2423</v>
      </c>
      <c r="K2425" s="86" t="n">
        <v>59003.937335809</v>
      </c>
      <c r="L2425" s="86" t="n">
        <v>0.272931147371993</v>
      </c>
      <c r="M2425" s="86" t="n">
        <v>0.0956307766612156</v>
      </c>
      <c r="N2425" s="86" t="n">
        <v>0.0206911033252521</v>
      </c>
      <c r="Q2425" s="86"/>
      <c r="R2425" s="86"/>
      <c r="S2425" s="86"/>
      <c r="T2425" s="86"/>
      <c r="AE2425" s="86"/>
      <c r="AF2425" s="86"/>
      <c r="AG2425" s="86"/>
      <c r="AH2425" s="86"/>
      <c r="AI2425" s="86"/>
    </row>
    <row r="2426" customFormat="false" ht="13" hidden="false" customHeight="false" outlineLevel="0" collapsed="false">
      <c r="J2426" s="78" t="n">
        <v>2424</v>
      </c>
      <c r="K2426" s="86" t="n">
        <v>59028.416745119</v>
      </c>
      <c r="L2426" s="86" t="n">
        <v>0.274323406713392</v>
      </c>
      <c r="M2426" s="86" t="n">
        <v>0.0903915677942544</v>
      </c>
      <c r="N2426" s="86" t="n">
        <v>0.021003897167608</v>
      </c>
      <c r="Q2426" s="86"/>
      <c r="R2426" s="86"/>
      <c r="S2426" s="86"/>
      <c r="T2426" s="86"/>
      <c r="AE2426" s="86"/>
      <c r="AF2426" s="86"/>
      <c r="AG2426" s="86"/>
      <c r="AH2426" s="86"/>
      <c r="AI2426" s="86"/>
    </row>
    <row r="2427" customFormat="false" ht="13" hidden="false" customHeight="false" outlineLevel="0" collapsed="false">
      <c r="J2427" s="78" t="n">
        <v>2425</v>
      </c>
      <c r="K2427" s="86" t="n">
        <v>59052.881030769</v>
      </c>
      <c r="L2427" s="86" t="n">
        <v>0.275403631742619</v>
      </c>
      <c r="M2427" s="86" t="n">
        <v>0.0837902854700891</v>
      </c>
      <c r="N2427" s="86" t="n">
        <v>0.0214569534452299</v>
      </c>
      <c r="Q2427" s="86"/>
      <c r="R2427" s="86"/>
      <c r="S2427" s="86"/>
      <c r="T2427" s="86"/>
      <c r="AE2427" s="86"/>
      <c r="AF2427" s="86"/>
      <c r="AG2427" s="86"/>
      <c r="AH2427" s="86"/>
      <c r="AI2427" s="86"/>
    </row>
    <row r="2428" customFormat="false" ht="13" hidden="false" customHeight="false" outlineLevel="0" collapsed="false">
      <c r="J2428" s="78" t="n">
        <v>2426</v>
      </c>
      <c r="K2428" s="86" t="n">
        <v>59077.376854326</v>
      </c>
      <c r="L2428" s="86" t="n">
        <v>0.276079667176827</v>
      </c>
      <c r="M2428" s="86" t="n">
        <v>0.07642960458106</v>
      </c>
      <c r="N2428" s="86" t="n">
        <v>0.0221934587269231</v>
      </c>
      <c r="Q2428" s="86"/>
      <c r="R2428" s="86"/>
      <c r="S2428" s="86"/>
      <c r="T2428" s="86"/>
      <c r="AE2428" s="86"/>
      <c r="AF2428" s="86"/>
      <c r="AG2428" s="86"/>
      <c r="AH2428" s="86"/>
      <c r="AI2428" s="86"/>
    </row>
    <row r="2429" customFormat="false" ht="13" hidden="false" customHeight="false" outlineLevel="0" collapsed="false">
      <c r="J2429" s="78" t="n">
        <v>2427</v>
      </c>
      <c r="K2429" s="86" t="n">
        <v>59101.778177274</v>
      </c>
      <c r="L2429" s="86" t="n">
        <v>0.276220906790342</v>
      </c>
      <c r="M2429" s="86" t="n">
        <v>0.0689802389757281</v>
      </c>
      <c r="N2429" s="86" t="n">
        <v>0.0232141519343591</v>
      </c>
      <c r="Q2429" s="86"/>
      <c r="R2429" s="86"/>
      <c r="S2429" s="86"/>
      <c r="T2429" s="86"/>
      <c r="AE2429" s="86"/>
      <c r="AF2429" s="86"/>
      <c r="AG2429" s="86"/>
      <c r="AH2429" s="86"/>
      <c r="AI2429" s="86"/>
    </row>
    <row r="2430" customFormat="false" ht="13" hidden="false" customHeight="false" outlineLevel="0" collapsed="false">
      <c r="J2430" s="78" t="n">
        <v>2428</v>
      </c>
      <c r="K2430" s="86" t="n">
        <v>59126.267355979</v>
      </c>
      <c r="L2430" s="86" t="n">
        <v>0.275774789625246</v>
      </c>
      <c r="M2430" s="86" t="n">
        <v>0.0622001324621903</v>
      </c>
      <c r="N2430" s="86" t="n">
        <v>0.0243625966822378</v>
      </c>
      <c r="Q2430" s="86"/>
      <c r="R2430" s="86"/>
      <c r="S2430" s="86"/>
      <c r="T2430" s="86"/>
      <c r="AE2430" s="86"/>
      <c r="AF2430" s="86"/>
      <c r="AG2430" s="86"/>
      <c r="AH2430" s="86"/>
      <c r="AI2430" s="86"/>
    </row>
    <row r="2431" customFormat="false" ht="13" hidden="false" customHeight="false" outlineLevel="0" collapsed="false">
      <c r="J2431" s="78" t="n">
        <v>2429</v>
      </c>
      <c r="K2431" s="86" t="n">
        <v>59150.75570129</v>
      </c>
      <c r="L2431" s="86" t="n">
        <v>0.274872997989773</v>
      </c>
      <c r="M2431" s="86" t="n">
        <v>0.0569205820218543</v>
      </c>
      <c r="N2431" s="86" t="n">
        <v>0.0253804296957459</v>
      </c>
      <c r="Q2431" s="86"/>
      <c r="R2431" s="86"/>
      <c r="S2431" s="86"/>
      <c r="T2431" s="86"/>
      <c r="AE2431" s="86"/>
      <c r="AF2431" s="86"/>
      <c r="AG2431" s="86"/>
      <c r="AH2431" s="86"/>
      <c r="AI2431" s="86"/>
    </row>
    <row r="2432" customFormat="false" ht="13" hidden="false" customHeight="false" outlineLevel="0" collapsed="false">
      <c r="J2432" s="78" t="n">
        <v>2430</v>
      </c>
      <c r="K2432" s="86" t="n">
        <v>59175.199086192</v>
      </c>
      <c r="L2432" s="86" t="n">
        <v>0.273698853671919</v>
      </c>
      <c r="M2432" s="86" t="n">
        <v>0.0535232549032555</v>
      </c>
      <c r="N2432" s="86" t="n">
        <v>0.0259590347713492</v>
      </c>
      <c r="Q2432" s="86"/>
      <c r="R2432" s="86"/>
      <c r="S2432" s="86"/>
      <c r="T2432" s="86"/>
      <c r="AE2432" s="86"/>
      <c r="AF2432" s="86"/>
      <c r="AG2432" s="86"/>
      <c r="AH2432" s="86"/>
      <c r="AI2432" s="86"/>
    </row>
    <row r="2433" customFormat="false" ht="13" hidden="false" customHeight="false" outlineLevel="0" collapsed="false">
      <c r="J2433" s="78" t="n">
        <v>2431</v>
      </c>
      <c r="K2433" s="86" t="n">
        <v>59199.634671016</v>
      </c>
      <c r="L2433" s="86" t="n">
        <v>0.272394805216674</v>
      </c>
      <c r="M2433" s="86" t="n">
        <v>0.0520361803100681</v>
      </c>
      <c r="N2433" s="86" t="n">
        <v>0.0259280057906047</v>
      </c>
      <c r="Q2433" s="86"/>
      <c r="R2433" s="86"/>
      <c r="S2433" s="86"/>
      <c r="T2433" s="86"/>
      <c r="AE2433" s="86"/>
      <c r="AF2433" s="86"/>
      <c r="AG2433" s="86"/>
      <c r="AH2433" s="86"/>
      <c r="AI2433" s="86"/>
    </row>
    <row r="2434" customFormat="false" ht="13" hidden="false" customHeight="false" outlineLevel="0" collapsed="false">
      <c r="J2434" s="78" t="n">
        <v>2432</v>
      </c>
      <c r="K2434" s="86" t="n">
        <v>59224.101908943</v>
      </c>
      <c r="L2434" s="86" t="n">
        <v>0.271114651755256</v>
      </c>
      <c r="M2434" s="86" t="n">
        <v>0.0521310906787291</v>
      </c>
      <c r="N2434" s="86" t="n">
        <v>0.0253492149668308</v>
      </c>
      <c r="Q2434" s="86"/>
      <c r="R2434" s="86"/>
      <c r="S2434" s="86"/>
      <c r="T2434" s="86"/>
      <c r="AE2434" s="86"/>
      <c r="AF2434" s="86"/>
      <c r="AG2434" s="86"/>
      <c r="AH2434" s="86"/>
      <c r="AI2434" s="86"/>
    </row>
    <row r="2435" customFormat="false" ht="13" hidden="false" customHeight="false" outlineLevel="0" collapsed="false">
      <c r="J2435" s="78" t="n">
        <v>2433</v>
      </c>
      <c r="K2435" s="86" t="n">
        <v>59248.466022164</v>
      </c>
      <c r="L2435" s="86" t="n">
        <v>0.269982217125126</v>
      </c>
      <c r="M2435" s="86" t="n">
        <v>0.0532241133287059</v>
      </c>
      <c r="N2435" s="86" t="n">
        <v>0.0244053298488095</v>
      </c>
      <c r="Q2435" s="86"/>
      <c r="R2435" s="86"/>
      <c r="S2435" s="86"/>
      <c r="T2435" s="86"/>
      <c r="AE2435" s="86"/>
      <c r="AF2435" s="86"/>
      <c r="AG2435" s="86"/>
      <c r="AH2435" s="86"/>
      <c r="AI2435" s="86"/>
    </row>
    <row r="2436" customFormat="false" ht="13" hidden="false" customHeight="false" outlineLevel="0" collapsed="false">
      <c r="J2436" s="78" t="n">
        <v>2434</v>
      </c>
      <c r="K2436" s="86" t="n">
        <v>59272.91706842</v>
      </c>
      <c r="L2436" s="86" t="n">
        <v>0.269082418430365</v>
      </c>
      <c r="M2436" s="86" t="n">
        <v>0.054616861481593</v>
      </c>
      <c r="N2436" s="86" t="n">
        <v>0.0233136075120131</v>
      </c>
      <c r="Q2436" s="86"/>
      <c r="R2436" s="86"/>
      <c r="S2436" s="86"/>
      <c r="T2436" s="86"/>
      <c r="AE2436" s="86"/>
      <c r="AF2436" s="86"/>
      <c r="AG2436" s="86"/>
      <c r="AH2436" s="86"/>
      <c r="AI2436" s="86"/>
    </row>
    <row r="2437" customFormat="false" ht="13" hidden="false" customHeight="false" outlineLevel="0" collapsed="false">
      <c r="J2437" s="78" t="n">
        <v>2435</v>
      </c>
      <c r="K2437" s="86" t="n">
        <v>59297.381894588</v>
      </c>
      <c r="L2437" s="86" t="n">
        <v>0.268427411638135</v>
      </c>
      <c r="M2437" s="86" t="n">
        <v>0.0558556408944928</v>
      </c>
      <c r="N2437" s="86" t="n">
        <v>0.022253793424434</v>
      </c>
      <c r="Q2437" s="86"/>
      <c r="R2437" s="86"/>
      <c r="S2437" s="86"/>
      <c r="T2437" s="86"/>
      <c r="AE2437" s="86"/>
      <c r="AF2437" s="86"/>
      <c r="AG2437" s="86"/>
      <c r="AH2437" s="86"/>
      <c r="AI2437" s="86"/>
    </row>
    <row r="2438" customFormat="false" ht="13" hidden="false" customHeight="false" outlineLevel="0" collapsed="false">
      <c r="J2438" s="78" t="n">
        <v>2436</v>
      </c>
      <c r="K2438" s="86" t="n">
        <v>59321.826376629</v>
      </c>
      <c r="L2438" s="86" t="n">
        <v>0.268016814589079</v>
      </c>
      <c r="M2438" s="86" t="n">
        <v>0.0569695817184769</v>
      </c>
      <c r="N2438" s="86" t="n">
        <v>0.0213467454303569</v>
      </c>
      <c r="Q2438" s="86"/>
      <c r="R2438" s="86"/>
      <c r="S2438" s="86"/>
      <c r="T2438" s="86"/>
      <c r="AE2438" s="86"/>
      <c r="AF2438" s="86"/>
      <c r="AG2438" s="86"/>
      <c r="AH2438" s="86"/>
      <c r="AI2438" s="86"/>
    </row>
    <row r="2439" customFormat="false" ht="13" hidden="false" customHeight="false" outlineLevel="0" collapsed="false">
      <c r="J2439" s="78" t="n">
        <v>2437</v>
      </c>
      <c r="K2439" s="86" t="n">
        <v>59346.264602651</v>
      </c>
      <c r="L2439" s="86" t="n">
        <v>0.267839666475075</v>
      </c>
      <c r="M2439" s="86" t="n">
        <v>0.0582678334802067</v>
      </c>
      <c r="N2439" s="86" t="n">
        <v>0.0206458726902013</v>
      </c>
      <c r="Q2439" s="86"/>
      <c r="R2439" s="86"/>
      <c r="S2439" s="86"/>
      <c r="T2439" s="86"/>
      <c r="AE2439" s="86"/>
      <c r="AF2439" s="86"/>
      <c r="AG2439" s="86"/>
      <c r="AH2439" s="86"/>
      <c r="AI2439" s="86"/>
    </row>
    <row r="2440" customFormat="false" ht="13" hidden="false" customHeight="false" outlineLevel="0" collapsed="false">
      <c r="J2440" s="78" t="n">
        <v>2438</v>
      </c>
      <c r="K2440" s="86" t="n">
        <v>59370.760345092</v>
      </c>
      <c r="L2440" s="86" t="n">
        <v>0.267970891697254</v>
      </c>
      <c r="M2440" s="86" t="n">
        <v>0.060070963944642</v>
      </c>
      <c r="N2440" s="86" t="n">
        <v>0.020190371694801</v>
      </c>
      <c r="Q2440" s="86"/>
      <c r="R2440" s="86"/>
      <c r="S2440" s="86"/>
      <c r="T2440" s="86"/>
      <c r="AE2440" s="86"/>
      <c r="AF2440" s="86"/>
      <c r="AG2440" s="86"/>
      <c r="AH2440" s="86"/>
      <c r="AI2440" s="86"/>
    </row>
    <row r="2441" customFormat="false" ht="13" hidden="false" customHeight="false" outlineLevel="0" collapsed="false">
      <c r="J2441" s="78" t="n">
        <v>2439</v>
      </c>
      <c r="K2441" s="86" t="n">
        <v>59395.147884552</v>
      </c>
      <c r="L2441" s="86" t="n">
        <v>0.268474540231889</v>
      </c>
      <c r="M2441" s="86" t="n">
        <v>0.0625474682116531</v>
      </c>
      <c r="N2441" s="86" t="n">
        <v>0.0200352532833488</v>
      </c>
      <c r="Q2441" s="86"/>
      <c r="R2441" s="86"/>
      <c r="S2441" s="86"/>
      <c r="T2441" s="86"/>
      <c r="AE2441" s="86"/>
      <c r="AF2441" s="86"/>
      <c r="AG2441" s="86"/>
      <c r="AH2441" s="86"/>
      <c r="AI2441" s="86"/>
    </row>
    <row r="2442" customFormat="false" ht="13" hidden="false" customHeight="false" outlineLevel="0" collapsed="false">
      <c r="J2442" s="78" t="n">
        <v>2440</v>
      </c>
      <c r="K2442" s="86" t="n">
        <v>59419.629849275</v>
      </c>
      <c r="L2442" s="86" t="n">
        <v>0.269349753670433</v>
      </c>
      <c r="M2442" s="86" t="n">
        <v>0.0652328740560195</v>
      </c>
      <c r="N2442" s="86" t="n">
        <v>0.0202753876145614</v>
      </c>
      <c r="Q2442" s="86"/>
      <c r="R2442" s="86"/>
      <c r="S2442" s="86"/>
      <c r="T2442" s="86"/>
      <c r="AE2442" s="86"/>
      <c r="AF2442" s="86"/>
      <c r="AG2442" s="86"/>
      <c r="AH2442" s="86"/>
      <c r="AI2442" s="86"/>
    </row>
    <row r="2443" customFormat="false" ht="13" hidden="false" customHeight="false" outlineLevel="0" collapsed="false">
      <c r="J2443" s="78" t="n">
        <v>2441</v>
      </c>
      <c r="K2443" s="86" t="n">
        <v>59443.849806433</v>
      </c>
      <c r="L2443" s="86" t="n">
        <v>0.270552699063575</v>
      </c>
      <c r="M2443" s="86" t="n">
        <v>0.0674789760332789</v>
      </c>
      <c r="N2443" s="86" t="n">
        <v>0.0209736497114164</v>
      </c>
      <c r="Q2443" s="86"/>
      <c r="R2443" s="86"/>
      <c r="S2443" s="86"/>
      <c r="T2443" s="86"/>
      <c r="AE2443" s="86"/>
      <c r="AF2443" s="86"/>
      <c r="AG2443" s="86"/>
      <c r="AH2443" s="86"/>
      <c r="AI2443" s="86"/>
    </row>
    <row r="2444" customFormat="false" ht="13" hidden="false" customHeight="false" outlineLevel="0" collapsed="false">
      <c r="J2444" s="78" t="n">
        <v>2442</v>
      </c>
      <c r="K2444" s="86" t="n">
        <v>59468.064267987</v>
      </c>
      <c r="L2444" s="86" t="n">
        <v>0.271921233918402</v>
      </c>
      <c r="M2444" s="86" t="n">
        <v>0.0692134697444103</v>
      </c>
      <c r="N2444" s="86" t="n">
        <v>0.0219812464735342</v>
      </c>
      <c r="Q2444" s="86"/>
      <c r="R2444" s="86"/>
      <c r="S2444" s="86"/>
      <c r="T2444" s="86"/>
      <c r="AE2444" s="86"/>
      <c r="AF2444" s="86"/>
      <c r="AG2444" s="86"/>
      <c r="AH2444" s="86"/>
      <c r="AI2444" s="86"/>
    </row>
    <row r="2445" customFormat="false" ht="13" hidden="false" customHeight="false" outlineLevel="0" collapsed="false">
      <c r="J2445" s="78" t="n">
        <v>2443</v>
      </c>
      <c r="K2445" s="86" t="n">
        <v>59492.478145471</v>
      </c>
      <c r="L2445" s="86" t="n">
        <v>0.273151999456775</v>
      </c>
      <c r="M2445" s="86" t="n">
        <v>0.07030616524884</v>
      </c>
      <c r="N2445" s="86" t="n">
        <v>0.0231758419752273</v>
      </c>
      <c r="Q2445" s="86"/>
      <c r="R2445" s="86"/>
      <c r="S2445" s="86"/>
      <c r="T2445" s="86"/>
      <c r="AE2445" s="86"/>
      <c r="AF2445" s="86"/>
      <c r="AG2445" s="86"/>
      <c r="AH2445" s="86"/>
      <c r="AI2445" s="86"/>
    </row>
    <row r="2446" customFormat="false" ht="13" hidden="false" customHeight="false" outlineLevel="0" collapsed="false">
      <c r="J2446" s="78" t="n">
        <v>2444</v>
      </c>
      <c r="K2446" s="86" t="n">
        <v>59516.700998197</v>
      </c>
      <c r="L2446" s="86" t="n">
        <v>0.274087538258779</v>
      </c>
      <c r="M2446" s="86" t="n">
        <v>0.0709174422474777</v>
      </c>
      <c r="N2446" s="86" t="n">
        <v>0.0244531324848324</v>
      </c>
      <c r="Q2446" s="86"/>
      <c r="R2446" s="86"/>
      <c r="S2446" s="86"/>
      <c r="T2446" s="86"/>
      <c r="AE2446" s="86"/>
      <c r="AF2446" s="86"/>
      <c r="AG2446" s="86"/>
      <c r="AH2446" s="86"/>
      <c r="AI2446" s="86"/>
    </row>
    <row r="2447" customFormat="false" ht="13" hidden="false" customHeight="false" outlineLevel="0" collapsed="false">
      <c r="J2447" s="78" t="n">
        <v>2445</v>
      </c>
      <c r="K2447" s="86" t="n">
        <v>59541.134748107</v>
      </c>
      <c r="L2447" s="86" t="n">
        <v>0.274601191318552</v>
      </c>
      <c r="M2447" s="86" t="n">
        <v>0.0714292324206244</v>
      </c>
      <c r="N2447" s="86" t="n">
        <v>0.0256480057381847</v>
      </c>
      <c r="Q2447" s="86"/>
      <c r="R2447" s="86"/>
      <c r="S2447" s="86"/>
      <c r="T2447" s="86"/>
      <c r="AE2447" s="86"/>
      <c r="AF2447" s="86"/>
      <c r="AG2447" s="86"/>
      <c r="AH2447" s="86"/>
      <c r="AI2447" s="86"/>
    </row>
    <row r="2448" customFormat="false" ht="13" hidden="false" customHeight="false" outlineLevel="0" collapsed="false">
      <c r="J2448" s="78" t="n">
        <v>2446</v>
      </c>
      <c r="K2448" s="86" t="n">
        <v>59565.551441225</v>
      </c>
      <c r="L2448" s="86" t="n">
        <v>0.274679475812763</v>
      </c>
      <c r="M2448" s="86" t="n">
        <v>0.072423540291314</v>
      </c>
      <c r="N2448" s="86" t="n">
        <v>0.0266096848822806</v>
      </c>
      <c r="Q2448" s="86"/>
      <c r="R2448" s="86"/>
      <c r="S2448" s="86"/>
      <c r="T2448" s="86"/>
      <c r="AE2448" s="86"/>
      <c r="AF2448" s="86"/>
      <c r="AG2448" s="86"/>
      <c r="AH2448" s="86"/>
      <c r="AI2448" s="86"/>
    </row>
    <row r="2449" customFormat="false" ht="13" hidden="false" customHeight="false" outlineLevel="0" collapsed="false">
      <c r="J2449" s="78" t="n">
        <v>2447</v>
      </c>
      <c r="K2449" s="86" t="n">
        <v>59589.954703346</v>
      </c>
      <c r="L2449" s="86" t="n">
        <v>0.274267430020888</v>
      </c>
      <c r="M2449" s="86" t="n">
        <v>0.0743632032858887</v>
      </c>
      <c r="N2449" s="86" t="n">
        <v>0.0271906195480922</v>
      </c>
      <c r="Q2449" s="86"/>
      <c r="R2449" s="86"/>
      <c r="S2449" s="86"/>
      <c r="T2449" s="86"/>
      <c r="AE2449" s="86"/>
      <c r="AF2449" s="86"/>
      <c r="AG2449" s="86"/>
      <c r="AH2449" s="86"/>
      <c r="AI2449" s="86"/>
    </row>
    <row r="2450" customFormat="false" ht="13" hidden="false" customHeight="false" outlineLevel="0" collapsed="false">
      <c r="J2450" s="78" t="n">
        <v>2448</v>
      </c>
      <c r="K2450" s="86" t="n">
        <v>59614.368514453</v>
      </c>
      <c r="L2450" s="86" t="n">
        <v>0.273311217307126</v>
      </c>
      <c r="M2450" s="86" t="n">
        <v>0.0770329086681454</v>
      </c>
      <c r="N2450" s="86" t="n">
        <v>0.02728154922642</v>
      </c>
      <c r="Q2450" s="86"/>
      <c r="R2450" s="86"/>
      <c r="S2450" s="86"/>
      <c r="T2450" s="86"/>
      <c r="AE2450" s="86"/>
      <c r="AF2450" s="86"/>
      <c r="AG2450" s="86"/>
      <c r="AH2450" s="86"/>
      <c r="AI2450" s="86"/>
    </row>
    <row r="2451" customFormat="false" ht="13" hidden="false" customHeight="false" outlineLevel="0" collapsed="false">
      <c r="J2451" s="78" t="n">
        <v>2449</v>
      </c>
      <c r="K2451" s="86" t="n">
        <v>59638.801156346</v>
      </c>
      <c r="L2451" s="86" t="n">
        <v>0.271881112832393</v>
      </c>
      <c r="M2451" s="86" t="n">
        <v>0.0802219935734055</v>
      </c>
      <c r="N2451" s="86" t="n">
        <v>0.0267683123801321</v>
      </c>
      <c r="Q2451" s="86"/>
      <c r="R2451" s="86"/>
      <c r="S2451" s="86"/>
      <c r="T2451" s="86"/>
      <c r="AE2451" s="86"/>
      <c r="AF2451" s="86"/>
      <c r="AG2451" s="86"/>
      <c r="AH2451" s="86"/>
      <c r="AI2451" s="86"/>
    </row>
    <row r="2452" customFormat="false" ht="13" hidden="false" customHeight="false" outlineLevel="0" collapsed="false">
      <c r="J2452" s="78" t="n">
        <v>2450</v>
      </c>
      <c r="K2452" s="86" t="n">
        <v>59663.233184557</v>
      </c>
      <c r="L2452" s="86" t="n">
        <v>0.270071943829115</v>
      </c>
      <c r="M2452" s="86" t="n">
        <v>0.08361916751737</v>
      </c>
      <c r="N2452" s="86" t="n">
        <v>0.0255569544840078</v>
      </c>
      <c r="Q2452" s="86"/>
      <c r="R2452" s="86"/>
      <c r="S2452" s="86"/>
      <c r="T2452" s="86"/>
      <c r="AE2452" s="86"/>
      <c r="AF2452" s="86"/>
      <c r="AG2452" s="86"/>
      <c r="AH2452" s="86"/>
      <c r="AI2452" s="86"/>
    </row>
    <row r="2453" customFormat="false" ht="13" hidden="false" customHeight="false" outlineLevel="0" collapsed="false">
      <c r="J2453" s="78" t="n">
        <v>2451</v>
      </c>
      <c r="K2453" s="86" t="n">
        <v>59687.549754175</v>
      </c>
      <c r="L2453" s="86" t="n">
        <v>0.268014836144094</v>
      </c>
      <c r="M2453" s="86" t="n">
        <v>0.0868178330385607</v>
      </c>
      <c r="N2453" s="86" t="n">
        <v>0.0237316003305607</v>
      </c>
      <c r="Q2453" s="86"/>
      <c r="R2453" s="86"/>
      <c r="S2453" s="86"/>
      <c r="T2453" s="86"/>
      <c r="AE2453" s="86"/>
      <c r="AF2453" s="86"/>
      <c r="AG2453" s="86"/>
      <c r="AH2453" s="86"/>
      <c r="AI2453" s="86"/>
    </row>
    <row r="2454" customFormat="false" ht="13" hidden="false" customHeight="false" outlineLevel="0" collapsed="false">
      <c r="J2454" s="78" t="n">
        <v>2452</v>
      </c>
      <c r="K2454" s="86" t="n">
        <v>59712.096920759</v>
      </c>
      <c r="L2454" s="86" t="n">
        <v>0.26590061085195</v>
      </c>
      <c r="M2454" s="86" t="n">
        <v>0.0892800493448549</v>
      </c>
      <c r="N2454" s="86" t="n">
        <v>0.0215008711461352</v>
      </c>
      <c r="Q2454" s="86"/>
      <c r="R2454" s="86"/>
      <c r="S2454" s="86"/>
      <c r="T2454" s="86"/>
      <c r="AE2454" s="86"/>
      <c r="AF2454" s="86"/>
      <c r="AG2454" s="86"/>
      <c r="AH2454" s="86"/>
      <c r="AI2454" s="86"/>
    </row>
    <row r="2455" customFormat="false" ht="13" hidden="false" customHeight="false" outlineLevel="0" collapsed="false">
      <c r="J2455" s="78" t="n">
        <v>2453</v>
      </c>
      <c r="K2455" s="86" t="n">
        <v>59736.56389467</v>
      </c>
      <c r="L2455" s="86" t="n">
        <v>0.263948623821756</v>
      </c>
      <c r="M2455" s="86" t="n">
        <v>0.0903016843850769</v>
      </c>
      <c r="N2455" s="86" t="n">
        <v>0.0191454998978309</v>
      </c>
      <c r="Q2455" s="86"/>
      <c r="R2455" s="86"/>
      <c r="S2455" s="86"/>
      <c r="T2455" s="86"/>
      <c r="AE2455" s="86"/>
      <c r="AF2455" s="86"/>
      <c r="AG2455" s="86"/>
      <c r="AH2455" s="86"/>
      <c r="AI2455" s="86"/>
    </row>
    <row r="2456" customFormat="false" ht="13" hidden="false" customHeight="false" outlineLevel="0" collapsed="false">
      <c r="J2456" s="78" t="n">
        <v>2454</v>
      </c>
      <c r="K2456" s="86" t="n">
        <v>59760.767227264</v>
      </c>
      <c r="L2456" s="86" t="n">
        <v>0.262310260313618</v>
      </c>
      <c r="M2456" s="86" t="n">
        <v>0.089206988494031</v>
      </c>
      <c r="N2456" s="86" t="n">
        <v>0.0168818716170813</v>
      </c>
      <c r="Q2456" s="86"/>
      <c r="R2456" s="86"/>
      <c r="S2456" s="86"/>
      <c r="T2456" s="86"/>
      <c r="AE2456" s="86"/>
      <c r="AF2456" s="86"/>
      <c r="AG2456" s="86"/>
      <c r="AH2456" s="86"/>
      <c r="AI2456" s="86"/>
    </row>
    <row r="2457" customFormat="false" ht="13" hidden="false" customHeight="false" outlineLevel="0" collapsed="false">
      <c r="J2457" s="78" t="n">
        <v>2455</v>
      </c>
      <c r="K2457" s="86" t="n">
        <v>59785.161543086</v>
      </c>
      <c r="L2457" s="86" t="n">
        <v>0.261112654685195</v>
      </c>
      <c r="M2457" s="86" t="n">
        <v>0.0859796676920818</v>
      </c>
      <c r="N2457" s="86" t="n">
        <v>0.0148417833748325</v>
      </c>
      <c r="Q2457" s="86"/>
      <c r="R2457" s="86"/>
      <c r="S2457" s="86"/>
      <c r="T2457" s="86"/>
      <c r="AE2457" s="86"/>
      <c r="AF2457" s="86"/>
      <c r="AG2457" s="86"/>
      <c r="AH2457" s="86"/>
      <c r="AI2457" s="86"/>
    </row>
    <row r="2458" customFormat="false" ht="13" hidden="false" customHeight="false" outlineLevel="0" collapsed="false">
      <c r="J2458" s="78" t="n">
        <v>2456</v>
      </c>
      <c r="K2458" s="86" t="n">
        <v>59809.645679444</v>
      </c>
      <c r="L2458" s="86" t="n">
        <v>0.260496852276564</v>
      </c>
      <c r="M2458" s="86" t="n">
        <v>0.0811815579470707</v>
      </c>
      <c r="N2458" s="86" t="n">
        <v>0.0130527218881553</v>
      </c>
      <c r="Q2458" s="86"/>
      <c r="R2458" s="86"/>
      <c r="S2458" s="86"/>
      <c r="T2458" s="86"/>
      <c r="AE2458" s="86"/>
      <c r="AF2458" s="86"/>
      <c r="AG2458" s="86"/>
      <c r="AH2458" s="86"/>
      <c r="AI2458" s="86"/>
    </row>
    <row r="2459" customFormat="false" ht="13" hidden="false" customHeight="false" outlineLevel="0" collapsed="false">
      <c r="J2459" s="78" t="n">
        <v>2457</v>
      </c>
      <c r="K2459" s="86" t="n">
        <v>59833.840602401</v>
      </c>
      <c r="L2459" s="86" t="n">
        <v>0.260564642200831</v>
      </c>
      <c r="M2459" s="86" t="n">
        <v>0.0751485899272996</v>
      </c>
      <c r="N2459" s="86" t="n">
        <v>0.0115478585046472</v>
      </c>
      <c r="Q2459" s="86"/>
      <c r="R2459" s="86"/>
      <c r="S2459" s="86"/>
      <c r="T2459" s="86"/>
      <c r="AE2459" s="86"/>
      <c r="AF2459" s="86"/>
      <c r="AG2459" s="86"/>
      <c r="AH2459" s="86"/>
      <c r="AI2459" s="86"/>
    </row>
    <row r="2460" customFormat="false" ht="13" hidden="false" customHeight="false" outlineLevel="0" collapsed="false">
      <c r="J2460" s="78" t="n">
        <v>2458</v>
      </c>
      <c r="K2460" s="86" t="n">
        <v>59858.272399296</v>
      </c>
      <c r="L2460" s="86" t="n">
        <v>0.261344851803458</v>
      </c>
      <c r="M2460" s="86" t="n">
        <v>0.0681296450120327</v>
      </c>
      <c r="N2460" s="86" t="n">
        <v>0.0103736472538395</v>
      </c>
      <c r="Q2460" s="86"/>
      <c r="R2460" s="86"/>
      <c r="S2460" s="86"/>
      <c r="T2460" s="86"/>
      <c r="AE2460" s="86"/>
      <c r="AF2460" s="86"/>
      <c r="AG2460" s="86"/>
      <c r="AH2460" s="86"/>
      <c r="AI2460" s="86"/>
    </row>
    <row r="2461" customFormat="false" ht="13" hidden="false" customHeight="false" outlineLevel="0" collapsed="false">
      <c r="J2461" s="78" t="n">
        <v>2459</v>
      </c>
      <c r="K2461" s="86" t="n">
        <v>59882.712714806</v>
      </c>
      <c r="L2461" s="86" t="n">
        <v>0.262730458786804</v>
      </c>
      <c r="M2461" s="86" t="n">
        <v>0.0606945717981531</v>
      </c>
      <c r="N2461" s="86" t="n">
        <v>0.0095776327835872</v>
      </c>
      <c r="Q2461" s="86"/>
      <c r="R2461" s="86"/>
      <c r="S2461" s="86"/>
      <c r="T2461" s="86"/>
      <c r="AE2461" s="86"/>
      <c r="AF2461" s="86"/>
      <c r="AG2461" s="86"/>
      <c r="AH2461" s="86"/>
      <c r="AI2461" s="86"/>
    </row>
    <row r="2462" customFormat="false" ht="13" hidden="false" customHeight="false" outlineLevel="0" collapsed="false">
      <c r="J2462" s="78" t="n">
        <v>2460</v>
      </c>
      <c r="K2462" s="86" t="n">
        <v>59906.878713473</v>
      </c>
      <c r="L2462" s="86" t="n">
        <v>0.264477309123332</v>
      </c>
      <c r="M2462" s="86" t="n">
        <v>0.053753052409117</v>
      </c>
      <c r="N2462" s="86" t="n">
        <v>0.00928620122398524</v>
      </c>
      <c r="Q2462" s="86"/>
      <c r="R2462" s="86"/>
      <c r="S2462" s="86"/>
      <c r="T2462" s="86"/>
      <c r="AE2462" s="86"/>
      <c r="AF2462" s="86"/>
      <c r="AG2462" s="86"/>
      <c r="AH2462" s="86"/>
      <c r="AI2462" s="86"/>
    </row>
    <row r="2463" customFormat="false" ht="13" hidden="false" customHeight="false" outlineLevel="0" collapsed="false">
      <c r="J2463" s="78" t="n">
        <v>2461</v>
      </c>
      <c r="K2463" s="86" t="n">
        <v>59931.027410892</v>
      </c>
      <c r="L2463" s="86" t="n">
        <v>0.266276799758746</v>
      </c>
      <c r="M2463" s="86" t="n">
        <v>0.0484876657048656</v>
      </c>
      <c r="N2463" s="86" t="n">
        <v>0.00962970939742315</v>
      </c>
      <c r="Q2463" s="86"/>
      <c r="R2463" s="86"/>
      <c r="S2463" s="86"/>
      <c r="T2463" s="86"/>
      <c r="AE2463" s="86"/>
      <c r="AF2463" s="86"/>
      <c r="AG2463" s="86"/>
      <c r="AH2463" s="86"/>
      <c r="AI2463" s="86"/>
    </row>
    <row r="2464" customFormat="false" ht="13" hidden="false" customHeight="false" outlineLevel="0" collapsed="false">
      <c r="J2464" s="78" t="n">
        <v>2462</v>
      </c>
      <c r="K2464" s="86" t="n">
        <v>59955.526040878</v>
      </c>
      <c r="L2464" s="86" t="n">
        <v>0.267807979683634</v>
      </c>
      <c r="M2464" s="86" t="n">
        <v>0.0461709630214848</v>
      </c>
      <c r="N2464" s="86" t="n">
        <v>0.0105194675633805</v>
      </c>
      <c r="Q2464" s="86"/>
      <c r="R2464" s="86"/>
      <c r="S2464" s="86"/>
      <c r="T2464" s="86"/>
      <c r="AE2464" s="86"/>
      <c r="AF2464" s="86"/>
      <c r="AG2464" s="86"/>
      <c r="AH2464" s="86"/>
      <c r="AI2464" s="86"/>
    </row>
    <row r="2465" customFormat="false" ht="13" hidden="false" customHeight="false" outlineLevel="0" collapsed="false">
      <c r="J2465" s="78" t="n">
        <v>2463</v>
      </c>
      <c r="K2465" s="86" t="n">
        <v>59979.769763645</v>
      </c>
      <c r="L2465" s="86" t="n">
        <v>0.268835346275981</v>
      </c>
      <c r="M2465" s="86" t="n">
        <v>0.0475130141515823</v>
      </c>
      <c r="N2465" s="86" t="n">
        <v>0.0116968943198241</v>
      </c>
      <c r="Q2465" s="86"/>
      <c r="R2465" s="86"/>
      <c r="S2465" s="86"/>
      <c r="T2465" s="86"/>
      <c r="AE2465" s="86"/>
      <c r="AF2465" s="86"/>
      <c r="AG2465" s="86"/>
      <c r="AH2465" s="86"/>
      <c r="AI2465" s="86"/>
    </row>
    <row r="2466" customFormat="false" ht="13" hidden="false" customHeight="false" outlineLevel="0" collapsed="false">
      <c r="J2466" s="78" t="n">
        <v>2464</v>
      </c>
      <c r="K2466" s="86" t="n">
        <v>60004.283848375</v>
      </c>
      <c r="L2466" s="86" t="n">
        <v>0.269325098127487</v>
      </c>
      <c r="M2466" s="86" t="n">
        <v>0.0525639247117193</v>
      </c>
      <c r="N2466" s="86" t="n">
        <v>0.0129445292008138</v>
      </c>
      <c r="Q2466" s="86"/>
      <c r="R2466" s="86"/>
      <c r="S2466" s="86"/>
      <c r="T2466" s="86"/>
      <c r="AE2466" s="86"/>
      <c r="AF2466" s="86"/>
      <c r="AG2466" s="86"/>
      <c r="AH2466" s="86"/>
      <c r="AI2466" s="86"/>
    </row>
    <row r="2467" customFormat="false" ht="13" hidden="false" customHeight="false" outlineLevel="0" collapsed="false">
      <c r="J2467" s="78" t="n">
        <v>2465</v>
      </c>
      <c r="K2467" s="86" t="n">
        <v>60028.7489302</v>
      </c>
      <c r="L2467" s="86" t="n">
        <v>0.269338271049468</v>
      </c>
      <c r="M2467" s="86" t="n">
        <v>0.0603689197396782</v>
      </c>
      <c r="N2467" s="86" t="n">
        <v>0.0141349623665734</v>
      </c>
      <c r="Q2467" s="86"/>
      <c r="R2467" s="86"/>
      <c r="S2467" s="86"/>
      <c r="T2467" s="86"/>
      <c r="AE2467" s="86"/>
      <c r="AF2467" s="86"/>
      <c r="AG2467" s="86"/>
      <c r="AH2467" s="86"/>
      <c r="AI2467" s="86"/>
    </row>
    <row r="2468" customFormat="false" ht="13" hidden="false" customHeight="false" outlineLevel="0" collapsed="false">
      <c r="J2468" s="78" t="n">
        <v>2466</v>
      </c>
      <c r="K2468" s="86" t="n">
        <v>60053.179651527</v>
      </c>
      <c r="L2468" s="86" t="n">
        <v>0.269003234307747</v>
      </c>
      <c r="M2468" s="86" t="n">
        <v>0.0693527114091595</v>
      </c>
      <c r="N2468" s="86" t="n">
        <v>0.0150735014622242</v>
      </c>
      <c r="Q2468" s="86"/>
      <c r="R2468" s="86"/>
      <c r="S2468" s="86"/>
      <c r="T2468" s="86"/>
      <c r="AE2468" s="86"/>
      <c r="AF2468" s="86"/>
      <c r="AG2468" s="86"/>
      <c r="AH2468" s="86"/>
      <c r="AI2468" s="86"/>
    </row>
    <row r="2469" customFormat="false" ht="13" hidden="false" customHeight="false" outlineLevel="0" collapsed="false">
      <c r="J2469" s="78" t="n">
        <v>2467</v>
      </c>
      <c r="K2469" s="86" t="n">
        <v>60077.649499355</v>
      </c>
      <c r="L2469" s="86" t="n">
        <v>0.26844033225058</v>
      </c>
      <c r="M2469" s="86" t="n">
        <v>0.0781500485473509</v>
      </c>
      <c r="N2469" s="86" t="n">
        <v>0.0155446421191735</v>
      </c>
      <c r="Q2469" s="86"/>
      <c r="R2469" s="86"/>
      <c r="S2469" s="86"/>
      <c r="T2469" s="86"/>
      <c r="AE2469" s="86"/>
      <c r="AF2469" s="86"/>
      <c r="AG2469" s="86"/>
      <c r="AH2469" s="86"/>
      <c r="AI2469" s="86"/>
    </row>
    <row r="2470" customFormat="false" ht="13" hidden="false" customHeight="false" outlineLevel="0" collapsed="false">
      <c r="J2470" s="78" t="n">
        <v>2468</v>
      </c>
      <c r="K2470" s="86" t="n">
        <v>60102.145651906</v>
      </c>
      <c r="L2470" s="86" t="n">
        <v>0.267746765506751</v>
      </c>
      <c r="M2470" s="86" t="n">
        <v>0.0861750844472426</v>
      </c>
      <c r="N2470" s="86" t="n">
        <v>0.0155113996920642</v>
      </c>
      <c r="Q2470" s="86"/>
      <c r="R2470" s="86"/>
      <c r="S2470" s="86"/>
      <c r="T2470" s="86"/>
      <c r="AE2470" s="86"/>
      <c r="AF2470" s="86"/>
      <c r="AG2470" s="86"/>
      <c r="AH2470" s="86"/>
      <c r="AI2470" s="86"/>
    </row>
    <row r="2471" customFormat="false" ht="13" hidden="false" customHeight="false" outlineLevel="0" collapsed="false">
      <c r="J2471" s="78" t="n">
        <v>2469</v>
      </c>
      <c r="K2471" s="86" t="n">
        <v>60126.567231928</v>
      </c>
      <c r="L2471" s="86" t="n">
        <v>0.266976845666234</v>
      </c>
      <c r="M2471" s="86" t="n">
        <v>0.0929827263802777</v>
      </c>
      <c r="N2471" s="86" t="n">
        <v>0.0150497983325322</v>
      </c>
      <c r="Q2471" s="86"/>
      <c r="R2471" s="86"/>
      <c r="S2471" s="86"/>
      <c r="T2471" s="86"/>
      <c r="AE2471" s="86"/>
      <c r="AF2471" s="86"/>
      <c r="AG2471" s="86"/>
      <c r="AH2471" s="86"/>
      <c r="AI2471" s="86"/>
    </row>
    <row r="2472" customFormat="false" ht="13" hidden="false" customHeight="false" outlineLevel="0" collapsed="false">
      <c r="J2472" s="78" t="n">
        <v>2470</v>
      </c>
      <c r="K2472" s="86" t="n">
        <v>60150.798122296</v>
      </c>
      <c r="L2472" s="86" t="n">
        <v>0.266222903387923</v>
      </c>
      <c r="M2472" s="86" t="n">
        <v>0.098327143767773</v>
      </c>
      <c r="N2472" s="86" t="n">
        <v>0.0142285054187899</v>
      </c>
      <c r="Q2472" s="86"/>
      <c r="R2472" s="86"/>
      <c r="S2472" s="86"/>
      <c r="T2472" s="86"/>
      <c r="AE2472" s="86"/>
      <c r="AF2472" s="86"/>
      <c r="AG2472" s="86"/>
      <c r="AH2472" s="86"/>
      <c r="AI2472" s="86"/>
    </row>
    <row r="2473" customFormat="false" ht="13" hidden="false" customHeight="false" outlineLevel="0" collapsed="false">
      <c r="J2473" s="78" t="n">
        <v>2471</v>
      </c>
      <c r="K2473" s="86" t="n">
        <v>60175.260765397</v>
      </c>
      <c r="L2473" s="86" t="n">
        <v>0.265571865995248</v>
      </c>
      <c r="M2473" s="86" t="n">
        <v>0.102096744124873</v>
      </c>
      <c r="N2473" s="86" t="n">
        <v>0.0131248130511214</v>
      </c>
      <c r="Q2473" s="86"/>
      <c r="R2473" s="86"/>
      <c r="S2473" s="86"/>
      <c r="T2473" s="86"/>
      <c r="AE2473" s="86"/>
      <c r="AF2473" s="86"/>
      <c r="AG2473" s="86"/>
      <c r="AH2473" s="86"/>
      <c r="AI2473" s="86"/>
    </row>
    <row r="2474" customFormat="false" ht="13" hidden="false" customHeight="false" outlineLevel="0" collapsed="false">
      <c r="J2474" s="78" t="n">
        <v>2472</v>
      </c>
      <c r="K2474" s="86" t="n">
        <v>60199.758177934</v>
      </c>
      <c r="L2474" s="86" t="n">
        <v>0.265098376887541</v>
      </c>
      <c r="M2474" s="86" t="n">
        <v>0.10436236857575</v>
      </c>
      <c r="N2474" s="86" t="n">
        <v>0.0118106291463262</v>
      </c>
      <c r="Q2474" s="86"/>
      <c r="R2474" s="86"/>
      <c r="S2474" s="86"/>
      <c r="T2474" s="86"/>
      <c r="AE2474" s="86"/>
      <c r="AF2474" s="86"/>
      <c r="AG2474" s="86"/>
      <c r="AH2474" s="86"/>
      <c r="AI2474" s="86"/>
    </row>
    <row r="2475" customFormat="false" ht="13" hidden="false" customHeight="false" outlineLevel="0" collapsed="false">
      <c r="J2475" s="78" t="n">
        <v>2473</v>
      </c>
      <c r="K2475" s="86" t="n">
        <v>60224.181650257</v>
      </c>
      <c r="L2475" s="86" t="n">
        <v>0.264824202299228</v>
      </c>
      <c r="M2475" s="86" t="n">
        <v>0.105400850711187</v>
      </c>
      <c r="N2475" s="86" t="n">
        <v>0.0103459296965064</v>
      </c>
      <c r="Q2475" s="86"/>
      <c r="R2475" s="86"/>
      <c r="S2475" s="86"/>
      <c r="T2475" s="86"/>
      <c r="AE2475" s="86"/>
      <c r="AF2475" s="86"/>
      <c r="AG2475" s="86"/>
      <c r="AH2475" s="86"/>
      <c r="AI2475" s="86"/>
    </row>
    <row r="2476" customFormat="false" ht="13" hidden="false" customHeight="false" outlineLevel="0" collapsed="false">
      <c r="J2476" s="78" t="n">
        <v>2474</v>
      </c>
      <c r="K2476" s="86" t="n">
        <v>60248.675984828</v>
      </c>
      <c r="L2476" s="86" t="n">
        <v>0.264776490594134</v>
      </c>
      <c r="M2476" s="86" t="n">
        <v>0.105429048575114</v>
      </c>
      <c r="N2476" s="86" t="n">
        <v>0.00884521980742425</v>
      </c>
      <c r="Q2476" s="86"/>
      <c r="R2476" s="86"/>
      <c r="S2476" s="86"/>
      <c r="T2476" s="86"/>
      <c r="AE2476" s="86"/>
      <c r="AF2476" s="86"/>
      <c r="AG2476" s="86"/>
      <c r="AH2476" s="86"/>
      <c r="AI2476" s="86"/>
    </row>
    <row r="2477" customFormat="false" ht="13" hidden="false" customHeight="false" outlineLevel="0" collapsed="false">
      <c r="J2477" s="78" t="n">
        <v>2475</v>
      </c>
      <c r="K2477" s="86" t="n">
        <v>60273.112562907</v>
      </c>
      <c r="L2477" s="86" t="n">
        <v>0.264961235609739</v>
      </c>
      <c r="M2477" s="86" t="n">
        <v>0.104564543060719</v>
      </c>
      <c r="N2477" s="86" t="n">
        <v>0.00747391376831938</v>
      </c>
      <c r="Q2477" s="86"/>
      <c r="R2477" s="86"/>
      <c r="S2477" s="86"/>
      <c r="T2477" s="86"/>
      <c r="AE2477" s="86"/>
      <c r="AF2477" s="86"/>
      <c r="AG2477" s="86"/>
      <c r="AH2477" s="86"/>
      <c r="AI2477" s="86"/>
    </row>
    <row r="2478" customFormat="false" ht="13" hidden="false" customHeight="false" outlineLevel="0" collapsed="false">
      <c r="J2478" s="78" t="n">
        <v>2476</v>
      </c>
      <c r="K2478" s="86" t="n">
        <v>60297.31610491</v>
      </c>
      <c r="L2478" s="86" t="n">
        <v>0.265378959661997</v>
      </c>
      <c r="M2478" s="86" t="n">
        <v>0.103026524452217</v>
      </c>
      <c r="N2478" s="86" t="n">
        <v>0.00635322459662183</v>
      </c>
      <c r="Q2478" s="86"/>
      <c r="R2478" s="86"/>
      <c r="S2478" s="86"/>
      <c r="T2478" s="86"/>
      <c r="AE2478" s="86"/>
      <c r="AF2478" s="86"/>
      <c r="AG2478" s="86"/>
      <c r="AH2478" s="86"/>
      <c r="AI2478" s="86"/>
    </row>
    <row r="2479" customFormat="false" ht="13" hidden="false" customHeight="false" outlineLevel="0" collapsed="false">
      <c r="J2479" s="78" t="n">
        <v>2477</v>
      </c>
      <c r="K2479" s="86" t="n">
        <v>60321.796921903</v>
      </c>
      <c r="L2479" s="86" t="n">
        <v>0.266017019836259</v>
      </c>
      <c r="M2479" s="86" t="n">
        <v>0.101137607989038</v>
      </c>
      <c r="N2479" s="86" t="n">
        <v>0.00551946214314096</v>
      </c>
      <c r="Q2479" s="86"/>
      <c r="R2479" s="86"/>
      <c r="S2479" s="86"/>
      <c r="T2479" s="86"/>
      <c r="AE2479" s="86"/>
      <c r="AF2479" s="86"/>
      <c r="AG2479" s="86"/>
      <c r="AH2479" s="86"/>
      <c r="AI2479" s="86"/>
    </row>
    <row r="2480" customFormat="false" ht="13" hidden="false" customHeight="false" outlineLevel="0" collapsed="false">
      <c r="J2480" s="78" t="n">
        <v>2478</v>
      </c>
      <c r="K2480" s="86" t="n">
        <v>60346.1832538</v>
      </c>
      <c r="L2480" s="86" t="n">
        <v>0.266836255951713</v>
      </c>
      <c r="M2480" s="86" t="n">
        <v>0.09909450409941</v>
      </c>
      <c r="N2480" s="86" t="n">
        <v>0.0049863864427257</v>
      </c>
      <c r="Q2480" s="86"/>
      <c r="R2480" s="86"/>
      <c r="S2480" s="86"/>
      <c r="T2480" s="86"/>
      <c r="AE2480" s="86"/>
      <c r="AF2480" s="86"/>
      <c r="AG2480" s="86"/>
      <c r="AH2480" s="86"/>
      <c r="AI2480" s="86"/>
    </row>
    <row r="2481" customFormat="false" ht="13" hidden="false" customHeight="false" outlineLevel="0" collapsed="false">
      <c r="J2481" s="78" t="n">
        <v>2479</v>
      </c>
      <c r="K2481" s="86" t="n">
        <v>60370.630014782</v>
      </c>
      <c r="L2481" s="86" t="n">
        <v>0.267762509069869</v>
      </c>
      <c r="M2481" s="86" t="n">
        <v>0.0969860161118951</v>
      </c>
      <c r="N2481" s="86" t="n">
        <v>0.0047256679676049</v>
      </c>
      <c r="Q2481" s="86"/>
      <c r="R2481" s="86"/>
      <c r="S2481" s="86"/>
      <c r="T2481" s="86"/>
      <c r="AE2481" s="86"/>
      <c r="AF2481" s="86"/>
      <c r="AG2481" s="86"/>
      <c r="AH2481" s="86"/>
      <c r="AI2481" s="86"/>
    </row>
    <row r="2482" customFormat="false" ht="13" hidden="false" customHeight="false" outlineLevel="0" collapsed="false">
      <c r="J2482" s="78" t="n">
        <v>2480</v>
      </c>
      <c r="K2482" s="86" t="n">
        <v>60395.078414097</v>
      </c>
      <c r="L2482" s="86" t="n">
        <v>0.268731664702372</v>
      </c>
      <c r="M2482" s="86" t="n">
        <v>0.0948812831966011</v>
      </c>
      <c r="N2482" s="86" t="n">
        <v>0.00466179142528133</v>
      </c>
      <c r="Q2482" s="86"/>
      <c r="R2482" s="86"/>
      <c r="S2482" s="86"/>
      <c r="T2482" s="86"/>
      <c r="AE2482" s="86"/>
      <c r="AF2482" s="86"/>
      <c r="AG2482" s="86"/>
      <c r="AH2482" s="86"/>
      <c r="AI2482" s="86"/>
    </row>
    <row r="2483" customFormat="false" ht="13" hidden="false" customHeight="false" outlineLevel="0" collapsed="false">
      <c r="J2483" s="78" t="n">
        <v>2481</v>
      </c>
      <c r="K2483" s="86" t="n">
        <v>60419.506096672</v>
      </c>
      <c r="L2483" s="86" t="n">
        <v>0.269633192453403</v>
      </c>
      <c r="M2483" s="86" t="n">
        <v>0.0931021134839997</v>
      </c>
      <c r="N2483" s="86" t="n">
        <v>0.00470812851947501</v>
      </c>
      <c r="Q2483" s="86"/>
      <c r="R2483" s="86"/>
      <c r="S2483" s="86"/>
      <c r="T2483" s="86"/>
      <c r="AE2483" s="86"/>
      <c r="AF2483" s="86"/>
      <c r="AG2483" s="86"/>
      <c r="AH2483" s="86"/>
      <c r="AI2483" s="86"/>
    </row>
    <row r="2484" customFormat="false" ht="13" hidden="false" customHeight="false" outlineLevel="0" collapsed="false">
      <c r="J2484" s="78" t="n">
        <v>2482</v>
      </c>
      <c r="K2484" s="86" t="n">
        <v>60443.908126299</v>
      </c>
      <c r="L2484" s="86" t="n">
        <v>0.2703612799102</v>
      </c>
      <c r="M2484" s="86" t="n">
        <v>0.0921172240121841</v>
      </c>
      <c r="N2484" s="86" t="n">
        <v>0.0048441769984928</v>
      </c>
      <c r="Q2484" s="86"/>
      <c r="R2484" s="86"/>
      <c r="S2484" s="86"/>
      <c r="T2484" s="86"/>
      <c r="AE2484" s="86"/>
      <c r="AF2484" s="86"/>
      <c r="AG2484" s="86"/>
      <c r="AH2484" s="86"/>
      <c r="AI2484" s="86"/>
    </row>
    <row r="2485" customFormat="false" ht="13" hidden="false" customHeight="false" outlineLevel="0" collapsed="false">
      <c r="J2485" s="78" t="n">
        <v>2483</v>
      </c>
      <c r="K2485" s="86" t="n">
        <v>60468.025351932</v>
      </c>
      <c r="L2485" s="86" t="n">
        <v>0.270832021622641</v>
      </c>
      <c r="M2485" s="86" t="n">
        <v>0.0925008305037735</v>
      </c>
      <c r="N2485" s="86" t="n">
        <v>0.00511382439632198</v>
      </c>
      <c r="Q2485" s="86"/>
      <c r="R2485" s="86"/>
      <c r="S2485" s="86"/>
      <c r="T2485" s="86"/>
      <c r="AE2485" s="86"/>
      <c r="AF2485" s="86"/>
      <c r="AG2485" s="86"/>
      <c r="AH2485" s="86"/>
      <c r="AI2485" s="86"/>
    </row>
    <row r="2486" customFormat="false" ht="13" hidden="false" customHeight="false" outlineLevel="0" collapsed="false">
      <c r="J2486" s="78" t="n">
        <v>2484</v>
      </c>
      <c r="K2486" s="86" t="n">
        <v>60492.462372691</v>
      </c>
      <c r="L2486" s="86" t="n">
        <v>0.271022781932401</v>
      </c>
      <c r="M2486" s="86" t="n">
        <v>0.0947868173124146</v>
      </c>
      <c r="N2486" s="86" t="n">
        <v>0.00558072566936928</v>
      </c>
      <c r="Q2486" s="86"/>
      <c r="R2486" s="86"/>
      <c r="S2486" s="86"/>
      <c r="T2486" s="86"/>
      <c r="AE2486" s="86"/>
      <c r="AF2486" s="86"/>
      <c r="AG2486" s="86"/>
      <c r="AH2486" s="86"/>
      <c r="AI2486" s="86"/>
    </row>
    <row r="2487" customFormat="false" ht="13" hidden="false" customHeight="false" outlineLevel="0" collapsed="false">
      <c r="J2487" s="78" t="n">
        <v>2485</v>
      </c>
      <c r="K2487" s="86" t="n">
        <v>60516.899446095</v>
      </c>
      <c r="L2487" s="86" t="n">
        <v>0.27092521904124</v>
      </c>
      <c r="M2487" s="86" t="n">
        <v>0.0988313304955614</v>
      </c>
      <c r="N2487" s="86" t="n">
        <v>0.00617927373483352</v>
      </c>
      <c r="Q2487" s="86"/>
      <c r="R2487" s="86"/>
      <c r="S2487" s="86"/>
      <c r="T2487" s="86"/>
      <c r="AE2487" s="86"/>
      <c r="AF2487" s="86"/>
      <c r="AG2487" s="86"/>
      <c r="AH2487" s="86"/>
      <c r="AI2487" s="86"/>
    </row>
    <row r="2488" customFormat="false" ht="13" hidden="false" customHeight="false" outlineLevel="0" collapsed="false">
      <c r="J2488" s="78" t="n">
        <v>2486</v>
      </c>
      <c r="K2488" s="86" t="n">
        <v>60541.370032479</v>
      </c>
      <c r="L2488" s="86" t="n">
        <v>0.270602659715232</v>
      </c>
      <c r="M2488" s="86" t="n">
        <v>0.103541056352707</v>
      </c>
      <c r="N2488" s="86" t="n">
        <v>0.00672162631251863</v>
      </c>
      <c r="Q2488" s="86"/>
      <c r="R2488" s="86"/>
      <c r="S2488" s="86"/>
      <c r="T2488" s="86"/>
      <c r="AE2488" s="86"/>
      <c r="AF2488" s="86"/>
      <c r="AG2488" s="86"/>
      <c r="AH2488" s="86"/>
      <c r="AI2488" s="86"/>
    </row>
    <row r="2489" customFormat="false" ht="13" hidden="false" customHeight="false" outlineLevel="0" collapsed="false">
      <c r="J2489" s="78" t="n">
        <v>2487</v>
      </c>
      <c r="K2489" s="86" t="n">
        <v>60565.78599934</v>
      </c>
      <c r="L2489" s="86" t="n">
        <v>0.270157884943356</v>
      </c>
      <c r="M2489" s="86" t="n">
        <v>0.107602862006069</v>
      </c>
      <c r="N2489" s="86" t="n">
        <v>0.00698862895323343</v>
      </c>
      <c r="Q2489" s="86"/>
      <c r="R2489" s="86"/>
      <c r="S2489" s="86"/>
      <c r="T2489" s="86"/>
      <c r="AE2489" s="86"/>
      <c r="AF2489" s="86"/>
      <c r="AG2489" s="86"/>
      <c r="AH2489" s="86"/>
      <c r="AI2489" s="86"/>
    </row>
    <row r="2490" customFormat="false" ht="13" hidden="false" customHeight="false" outlineLevel="0" collapsed="false">
      <c r="J2490" s="78" t="n">
        <v>2488</v>
      </c>
      <c r="K2490" s="86" t="n">
        <v>60590.026861637</v>
      </c>
      <c r="L2490" s="86" t="n">
        <v>0.269757468239795</v>
      </c>
      <c r="M2490" s="86" t="n">
        <v>0.109960845600841</v>
      </c>
      <c r="N2490" s="86" t="n">
        <v>0.00685751234994172</v>
      </c>
      <c r="Q2490" s="86"/>
      <c r="R2490" s="86"/>
      <c r="S2490" s="86"/>
      <c r="T2490" s="86"/>
      <c r="AE2490" s="86"/>
      <c r="AF2490" s="86"/>
      <c r="AG2490" s="86"/>
      <c r="AH2490" s="86"/>
      <c r="AI2490" s="86"/>
    </row>
    <row r="2491" customFormat="false" ht="13" hidden="false" customHeight="false" outlineLevel="0" collapsed="false">
      <c r="J2491" s="78" t="n">
        <v>2489</v>
      </c>
      <c r="K2491" s="86" t="n">
        <v>60614.553909912</v>
      </c>
      <c r="L2491" s="86" t="n">
        <v>0.269564638895657</v>
      </c>
      <c r="M2491" s="86" t="n">
        <v>0.109979417197808</v>
      </c>
      <c r="N2491" s="86" t="n">
        <v>0.00631606252782023</v>
      </c>
      <c r="Q2491" s="86"/>
      <c r="R2491" s="86"/>
      <c r="S2491" s="86"/>
      <c r="T2491" s="86"/>
      <c r="AE2491" s="86"/>
      <c r="AF2491" s="86"/>
      <c r="AG2491" s="86"/>
      <c r="AH2491" s="86"/>
      <c r="AI2491" s="86"/>
    </row>
    <row r="2492" customFormat="false" ht="13" hidden="false" customHeight="false" outlineLevel="0" collapsed="false">
      <c r="J2492" s="78" t="n">
        <v>2490</v>
      </c>
      <c r="K2492" s="86" t="n">
        <v>60638.944030998</v>
      </c>
      <c r="L2492" s="86" t="n">
        <v>0.26973678180122</v>
      </c>
      <c r="M2492" s="86" t="n">
        <v>0.107653839954216</v>
      </c>
      <c r="N2492" s="86" t="n">
        <v>0.00543993689017641</v>
      </c>
      <c r="Q2492" s="86"/>
      <c r="R2492" s="86"/>
      <c r="S2492" s="86"/>
      <c r="T2492" s="86"/>
      <c r="AE2492" s="86"/>
      <c r="AF2492" s="86"/>
      <c r="AG2492" s="86"/>
      <c r="AH2492" s="86"/>
      <c r="AI2492" s="86"/>
    </row>
    <row r="2493" customFormat="false" ht="13" hidden="false" customHeight="false" outlineLevel="0" collapsed="false">
      <c r="J2493" s="78" t="n">
        <v>2491</v>
      </c>
      <c r="K2493" s="86" t="n">
        <v>60663.355861121</v>
      </c>
      <c r="L2493" s="86" t="n">
        <v>0.270371641523085</v>
      </c>
      <c r="M2493" s="86" t="n">
        <v>0.10334836615932</v>
      </c>
      <c r="N2493" s="86" t="n">
        <v>0.00437165286674433</v>
      </c>
      <c r="Q2493" s="86"/>
      <c r="R2493" s="86"/>
      <c r="S2493" s="86"/>
      <c r="T2493" s="86"/>
      <c r="AE2493" s="86"/>
      <c r="AF2493" s="86"/>
      <c r="AG2493" s="86"/>
      <c r="AH2493" s="86"/>
      <c r="AI2493" s="86"/>
    </row>
    <row r="2494" customFormat="false" ht="13" hidden="false" customHeight="false" outlineLevel="0" collapsed="false">
      <c r="J2494" s="78" t="n">
        <v>2492</v>
      </c>
      <c r="K2494" s="86" t="n">
        <v>60687.820047539</v>
      </c>
      <c r="L2494" s="86" t="n">
        <v>0.271518385346881</v>
      </c>
      <c r="M2494" s="86" t="n">
        <v>0.0977978211237712</v>
      </c>
      <c r="N2494" s="86" t="n">
        <v>0.00325727726769588</v>
      </c>
      <c r="Q2494" s="86"/>
      <c r="R2494" s="86"/>
      <c r="S2494" s="86"/>
      <c r="T2494" s="86"/>
      <c r="AE2494" s="86"/>
      <c r="AF2494" s="86"/>
      <c r="AG2494" s="86"/>
      <c r="AH2494" s="86"/>
      <c r="AI2494" s="86"/>
    </row>
    <row r="2495" customFormat="false" ht="13" hidden="false" customHeight="false" outlineLevel="0" collapsed="false">
      <c r="J2495" s="78" t="n">
        <v>2493</v>
      </c>
      <c r="K2495" s="86" t="n">
        <v>60712.253110763</v>
      </c>
      <c r="L2495" s="86" t="n">
        <v>0.273083979450634</v>
      </c>
      <c r="M2495" s="86" t="n">
        <v>0.0917982804817422</v>
      </c>
      <c r="N2495" s="86" t="n">
        <v>0.00218559743514447</v>
      </c>
      <c r="Q2495" s="86"/>
      <c r="R2495" s="86"/>
      <c r="S2495" s="86"/>
      <c r="T2495" s="86"/>
      <c r="AE2495" s="86"/>
      <c r="AF2495" s="86"/>
      <c r="AG2495" s="86"/>
      <c r="AH2495" s="86"/>
      <c r="AI2495" s="86"/>
    </row>
    <row r="2496" customFormat="false" ht="13" hidden="false" customHeight="false" outlineLevel="0" collapsed="false">
      <c r="J2496" s="78" t="n">
        <v>2494</v>
      </c>
      <c r="K2496" s="86" t="n">
        <v>60736.641674175</v>
      </c>
      <c r="L2496" s="86" t="n">
        <v>0.274897497310814</v>
      </c>
      <c r="M2496" s="86" t="n">
        <v>0.085996973478424</v>
      </c>
      <c r="N2496" s="86" t="n">
        <v>0.00121194854869089</v>
      </c>
      <c r="Q2496" s="86"/>
      <c r="R2496" s="86"/>
      <c r="S2496" s="86"/>
      <c r="T2496" s="86"/>
      <c r="AE2496" s="86"/>
      <c r="AF2496" s="86"/>
      <c r="AG2496" s="86"/>
      <c r="AH2496" s="86"/>
      <c r="AI2496" s="86"/>
    </row>
    <row r="2497" customFormat="false" ht="13" hidden="false" customHeight="false" outlineLevel="0" collapsed="false">
      <c r="J2497" s="78" t="n">
        <v>2495</v>
      </c>
      <c r="K2497" s="86" t="n">
        <v>60760.762239079</v>
      </c>
      <c r="L2497" s="86" t="n">
        <v>0.276740106327545</v>
      </c>
      <c r="M2497" s="86" t="n">
        <v>0.0808600226773778</v>
      </c>
      <c r="N2497" s="86" t="n">
        <v>0.000384025566433051</v>
      </c>
      <c r="Q2497" s="86"/>
      <c r="R2497" s="86"/>
      <c r="S2497" s="86"/>
      <c r="T2497" s="86"/>
      <c r="AE2497" s="86"/>
      <c r="AF2497" s="86"/>
      <c r="AG2497" s="86"/>
      <c r="AH2497" s="86"/>
      <c r="AI2497" s="86"/>
    </row>
    <row r="2498" customFormat="false" ht="13" hidden="false" customHeight="false" outlineLevel="0" collapsed="false">
      <c r="J2498" s="78" t="n">
        <v>2496</v>
      </c>
      <c r="K2498" s="86" t="n">
        <v>60784.971166945</v>
      </c>
      <c r="L2498" s="86" t="n">
        <v>0.278438827834026</v>
      </c>
      <c r="M2498" s="86" t="n">
        <v>0.0768043011155967</v>
      </c>
      <c r="N2498" s="86" t="n">
        <v>-0.000237318323391176</v>
      </c>
      <c r="Q2498" s="86"/>
      <c r="R2498" s="86"/>
      <c r="S2498" s="86"/>
      <c r="T2498" s="86"/>
      <c r="AE2498" s="86"/>
      <c r="AF2498" s="86"/>
      <c r="AG2498" s="86"/>
      <c r="AH2498" s="86"/>
      <c r="AI2498" s="86"/>
    </row>
    <row r="2499" customFormat="false" ht="13" hidden="false" customHeight="false" outlineLevel="0" collapsed="false">
      <c r="J2499" s="78" t="n">
        <v>2497</v>
      </c>
      <c r="K2499" s="86" t="n">
        <v>60809.437462984</v>
      </c>
      <c r="L2499" s="86" t="n">
        <v>0.279829669592048</v>
      </c>
      <c r="M2499" s="86" t="n">
        <v>0.0742721695388282</v>
      </c>
      <c r="N2499" s="86" t="n">
        <v>-0.000590491155912755</v>
      </c>
      <c r="Q2499" s="86"/>
      <c r="R2499" s="86"/>
      <c r="S2499" s="86"/>
      <c r="T2499" s="86"/>
      <c r="AE2499" s="86"/>
      <c r="AF2499" s="86"/>
      <c r="AG2499" s="86"/>
      <c r="AH2499" s="86"/>
      <c r="AI2499" s="86"/>
    </row>
    <row r="2500" customFormat="false" ht="13" hidden="false" customHeight="false" outlineLevel="0" collapsed="false">
      <c r="J2500" s="78" t="n">
        <v>2498</v>
      </c>
      <c r="K2500" s="86" t="n">
        <v>60833.908682397</v>
      </c>
      <c r="L2500" s="86" t="n">
        <v>0.280825745641312</v>
      </c>
      <c r="M2500" s="86" t="n">
        <v>0.0737282040706834</v>
      </c>
      <c r="N2500" s="86" t="n">
        <v>-0.000622020461991024</v>
      </c>
      <c r="Q2500" s="86"/>
      <c r="R2500" s="86"/>
      <c r="S2500" s="86"/>
      <c r="T2500" s="86"/>
      <c r="AE2500" s="86"/>
      <c r="AF2500" s="86"/>
      <c r="AG2500" s="86"/>
      <c r="AH2500" s="86"/>
      <c r="AI2500" s="86"/>
    </row>
    <row r="2501" customFormat="false" ht="13" hidden="false" customHeight="false" outlineLevel="0" collapsed="false">
      <c r="J2501" s="78" t="n">
        <v>2499</v>
      </c>
      <c r="K2501" s="86" t="n">
        <v>60858.131870316</v>
      </c>
      <c r="L2501" s="86" t="n">
        <v>0.281415466933293</v>
      </c>
      <c r="M2501" s="86" t="n">
        <v>0.0753281302825166</v>
      </c>
      <c r="N2501" s="86" t="n">
        <v>-0.000361291896054262</v>
      </c>
      <c r="Q2501" s="86"/>
      <c r="R2501" s="86"/>
      <c r="S2501" s="86"/>
      <c r="T2501" s="86"/>
      <c r="AE2501" s="86"/>
      <c r="AF2501" s="86"/>
      <c r="AG2501" s="86"/>
      <c r="AH2501" s="86"/>
      <c r="AI2501" s="86"/>
    </row>
    <row r="2502" customFormat="false" ht="13" hidden="false" customHeight="false" outlineLevel="0" collapsed="false">
      <c r="J2502" s="78" t="n">
        <v>2500</v>
      </c>
      <c r="K2502" s="86" t="n">
        <v>60882.335053314</v>
      </c>
      <c r="L2502" s="86" t="n">
        <v>0.281648286434123</v>
      </c>
      <c r="M2502" s="86" t="n">
        <v>0.0787970529423119</v>
      </c>
      <c r="N2502" s="86" t="n">
        <v>0.000101482931971998</v>
      </c>
      <c r="Q2502" s="86"/>
      <c r="R2502" s="86"/>
      <c r="S2502" s="86"/>
      <c r="T2502" s="86"/>
      <c r="AE2502" s="86"/>
      <c r="AF2502" s="86"/>
      <c r="AG2502" s="86"/>
      <c r="AH2502" s="86"/>
      <c r="AI2502" s="86"/>
    </row>
    <row r="2503" customFormat="false" ht="13" hidden="false" customHeight="false" outlineLevel="0" collapsed="false">
      <c r="J2503" s="78" t="n">
        <v>2501</v>
      </c>
      <c r="K2503" s="86" t="n">
        <v>60906.561447243</v>
      </c>
      <c r="L2503" s="86" t="n">
        <v>0.281602799461806</v>
      </c>
      <c r="M2503" s="86" t="n">
        <v>0.0835459636974429</v>
      </c>
      <c r="N2503" s="86" t="n">
        <v>0.000668033097834666</v>
      </c>
      <c r="Q2503" s="86"/>
      <c r="R2503" s="86"/>
      <c r="S2503" s="86"/>
      <c r="T2503" s="86"/>
      <c r="AE2503" s="86"/>
      <c r="AF2503" s="86"/>
      <c r="AG2503" s="86"/>
      <c r="AH2503" s="86"/>
      <c r="AI2503" s="86"/>
    </row>
    <row r="2504" customFormat="false" ht="13" hidden="false" customHeight="false" outlineLevel="0" collapsed="false">
      <c r="J2504" s="78" t="n">
        <v>2502</v>
      </c>
      <c r="K2504" s="86" t="n">
        <v>60930.699521547</v>
      </c>
      <c r="L2504" s="86" t="n">
        <v>0.281384372583078</v>
      </c>
      <c r="M2504" s="86" t="n">
        <v>0.0889465313069246</v>
      </c>
      <c r="N2504" s="86" t="n">
        <v>0.00130022409927804</v>
      </c>
      <c r="Q2504" s="86"/>
      <c r="R2504" s="86"/>
      <c r="S2504" s="86"/>
      <c r="T2504" s="86"/>
      <c r="AE2504" s="86"/>
      <c r="AF2504" s="86"/>
      <c r="AG2504" s="86"/>
      <c r="AH2504" s="86"/>
      <c r="AI2504" s="86"/>
    </row>
    <row r="2505" customFormat="false" ht="13" hidden="false" customHeight="false" outlineLevel="0" collapsed="false">
      <c r="J2505" s="78" t="n">
        <v>2503</v>
      </c>
      <c r="K2505" s="86" t="n">
        <v>60955.222323548</v>
      </c>
      <c r="L2505" s="86" t="n">
        <v>0.281041953755767</v>
      </c>
      <c r="M2505" s="86" t="n">
        <v>0.094364442344317</v>
      </c>
      <c r="N2505" s="86" t="n">
        <v>0.00195694977792857</v>
      </c>
      <c r="Q2505" s="86"/>
      <c r="R2505" s="86"/>
      <c r="S2505" s="86"/>
      <c r="T2505" s="86"/>
      <c r="AE2505" s="86"/>
      <c r="AF2505" s="86"/>
      <c r="AG2505" s="86"/>
      <c r="AH2505" s="86"/>
      <c r="AI2505" s="86"/>
    </row>
    <row r="2506" customFormat="false" ht="13" hidden="false" customHeight="false" outlineLevel="0" collapsed="false">
      <c r="J2506" s="78" t="n">
        <v>2504</v>
      </c>
      <c r="K2506" s="86" t="n">
        <v>60979.733741231</v>
      </c>
      <c r="L2506" s="86" t="n">
        <v>0.280576451814254</v>
      </c>
      <c r="M2506" s="86" t="n">
        <v>0.0993331733042887</v>
      </c>
      <c r="N2506" s="86" t="n">
        <v>0.00264908454900734</v>
      </c>
      <c r="Q2506" s="86"/>
      <c r="R2506" s="86"/>
      <c r="S2506" s="86"/>
      <c r="T2506" s="86"/>
      <c r="AE2506" s="86"/>
      <c r="AF2506" s="86"/>
      <c r="AG2506" s="86"/>
      <c r="AH2506" s="86"/>
      <c r="AI2506" s="86"/>
    </row>
    <row r="2507" customFormat="false" ht="13" hidden="false" customHeight="false" outlineLevel="0" collapsed="false">
      <c r="J2507" s="78" t="n">
        <v>2505</v>
      </c>
      <c r="K2507" s="86" t="n">
        <v>61003.986555409</v>
      </c>
      <c r="L2507" s="86" t="n">
        <v>0.279964910085859</v>
      </c>
      <c r="M2507" s="86" t="n">
        <v>0.103674724966214</v>
      </c>
      <c r="N2507" s="86" t="n">
        <v>0.00345001401903055</v>
      </c>
      <c r="Q2507" s="86"/>
      <c r="R2507" s="86"/>
      <c r="S2507" s="86"/>
      <c r="T2507" s="86"/>
      <c r="AE2507" s="86"/>
      <c r="AF2507" s="86"/>
      <c r="AG2507" s="86"/>
      <c r="AH2507" s="86"/>
      <c r="AI2507" s="86"/>
    </row>
    <row r="2508" customFormat="false" ht="13" hidden="false" customHeight="false" outlineLevel="0" collapsed="false">
      <c r="J2508" s="78" t="n">
        <v>2506</v>
      </c>
      <c r="K2508" s="86" t="n">
        <v>61028.154865514</v>
      </c>
      <c r="L2508" s="86" t="n">
        <v>0.279185103367324</v>
      </c>
      <c r="M2508" s="86" t="n">
        <v>0.107301886793446</v>
      </c>
      <c r="N2508" s="86" t="n">
        <v>0.00439992660437942</v>
      </c>
      <c r="Q2508" s="86"/>
      <c r="R2508" s="86"/>
      <c r="S2508" s="86"/>
      <c r="T2508" s="86"/>
      <c r="AE2508" s="86"/>
      <c r="AF2508" s="86"/>
      <c r="AG2508" s="86"/>
      <c r="AH2508" s="86"/>
      <c r="AI2508" s="86"/>
    </row>
    <row r="2509" customFormat="false" ht="13" hidden="false" customHeight="false" outlineLevel="0" collapsed="false">
      <c r="J2509" s="78" t="n">
        <v>2507</v>
      </c>
      <c r="K2509" s="86" t="n">
        <v>61052.32729964</v>
      </c>
      <c r="L2509" s="86" t="n">
        <v>0.278267674912777</v>
      </c>
      <c r="M2509" s="86" t="n">
        <v>0.110099701147333</v>
      </c>
      <c r="N2509" s="86" t="n">
        <v>0.00550193728167394</v>
      </c>
      <c r="Q2509" s="86"/>
      <c r="R2509" s="86"/>
      <c r="S2509" s="86"/>
      <c r="T2509" s="86"/>
      <c r="AE2509" s="86"/>
      <c r="AF2509" s="86"/>
      <c r="AG2509" s="86"/>
      <c r="AH2509" s="86"/>
      <c r="AI2509" s="86"/>
    </row>
    <row r="2510" customFormat="false" ht="13" hidden="false" customHeight="false" outlineLevel="0" collapsed="false">
      <c r="J2510" s="78" t="n">
        <v>2508</v>
      </c>
      <c r="K2510" s="86" t="n">
        <v>61076.557271693</v>
      </c>
      <c r="L2510" s="86" t="n">
        <v>0.277319611260572</v>
      </c>
      <c r="M2510" s="86" t="n">
        <v>0.111928577809954</v>
      </c>
      <c r="N2510" s="86" t="n">
        <v>0.00671221938944392</v>
      </c>
      <c r="Q2510" s="86"/>
      <c r="R2510" s="86"/>
      <c r="S2510" s="86"/>
      <c r="T2510" s="86"/>
      <c r="AE2510" s="86"/>
      <c r="AF2510" s="86"/>
      <c r="AG2510" s="86"/>
      <c r="AH2510" s="86"/>
      <c r="AI2510" s="86"/>
    </row>
    <row r="2511" customFormat="false" ht="13" hidden="false" customHeight="false" outlineLevel="0" collapsed="false">
      <c r="J2511" s="78" t="n">
        <v>2509</v>
      </c>
      <c r="K2511" s="86" t="n">
        <v>61100.703982125</v>
      </c>
      <c r="L2511" s="86" t="n">
        <v>0.276422367267378</v>
      </c>
      <c r="M2511" s="86" t="n">
        <v>0.112531406881492</v>
      </c>
      <c r="N2511" s="86" t="n">
        <v>0.00792369138219789</v>
      </c>
      <c r="Q2511" s="86"/>
      <c r="R2511" s="86"/>
      <c r="S2511" s="86"/>
      <c r="T2511" s="86"/>
      <c r="AE2511" s="86"/>
      <c r="AF2511" s="86"/>
      <c r="AG2511" s="86"/>
      <c r="AH2511" s="86"/>
      <c r="AI2511" s="86"/>
    </row>
    <row r="2512" customFormat="false" ht="13" hidden="false" customHeight="false" outlineLevel="0" collapsed="false">
      <c r="J2512" s="78" t="n">
        <v>2510</v>
      </c>
      <c r="K2512" s="86" t="n">
        <v>61124.956930845</v>
      </c>
      <c r="L2512" s="86" t="n">
        <v>0.275597206404318</v>
      </c>
      <c r="M2512" s="86" t="n">
        <v>0.111588027778154</v>
      </c>
      <c r="N2512" s="86" t="n">
        <v>0.00903386629038511</v>
      </c>
      <c r="Q2512" s="86"/>
      <c r="R2512" s="86"/>
      <c r="S2512" s="86"/>
      <c r="T2512" s="86"/>
      <c r="AE2512" s="86"/>
      <c r="AF2512" s="86"/>
      <c r="AG2512" s="86"/>
      <c r="AH2512" s="86"/>
      <c r="AI2512" s="86"/>
    </row>
    <row r="2513" customFormat="false" ht="13" hidden="false" customHeight="false" outlineLevel="0" collapsed="false">
      <c r="J2513" s="78" t="n">
        <v>2511</v>
      </c>
      <c r="K2513" s="86" t="n">
        <v>61149.364449853</v>
      </c>
      <c r="L2513" s="86" t="n">
        <v>0.274858215170911</v>
      </c>
      <c r="M2513" s="86" t="n">
        <v>0.108972942095427</v>
      </c>
      <c r="N2513" s="86" t="n">
        <v>0.0100570684961554</v>
      </c>
      <c r="Q2513" s="86"/>
      <c r="R2513" s="86"/>
      <c r="S2513" s="86"/>
      <c r="T2513" s="86"/>
      <c r="AE2513" s="86"/>
      <c r="AF2513" s="86"/>
      <c r="AG2513" s="86"/>
      <c r="AH2513" s="86"/>
      <c r="AI2513" s="86"/>
    </row>
    <row r="2514" customFormat="false" ht="13" hidden="false" customHeight="false" outlineLevel="0" collapsed="false">
      <c r="J2514" s="78" t="n">
        <v>2512</v>
      </c>
      <c r="K2514" s="86" t="n">
        <v>61173.777906308</v>
      </c>
      <c r="L2514" s="86" t="n">
        <v>0.274229506175823</v>
      </c>
      <c r="M2514" s="86" t="n">
        <v>0.105019753311942</v>
      </c>
      <c r="N2514" s="86" t="n">
        <v>0.0110078449888689</v>
      </c>
      <c r="Q2514" s="86"/>
      <c r="R2514" s="86"/>
      <c r="S2514" s="86"/>
      <c r="T2514" s="86"/>
      <c r="AE2514" s="86"/>
      <c r="AF2514" s="86"/>
      <c r="AG2514" s="86"/>
      <c r="AH2514" s="86"/>
      <c r="AI2514" s="86"/>
    </row>
    <row r="2515" customFormat="false" ht="13" hidden="false" customHeight="false" outlineLevel="0" collapsed="false">
      <c r="J2515" s="78" t="n">
        <v>2513</v>
      </c>
      <c r="K2515" s="86" t="n">
        <v>61198.229158204</v>
      </c>
      <c r="L2515" s="86" t="n">
        <v>0.273716324202351</v>
      </c>
      <c r="M2515" s="86" t="n">
        <v>0.100444879132303</v>
      </c>
      <c r="N2515" s="86" t="n">
        <v>0.0119021888016711</v>
      </c>
      <c r="Q2515" s="86"/>
      <c r="R2515" s="86"/>
      <c r="S2515" s="86"/>
      <c r="T2515" s="86"/>
      <c r="AE2515" s="86"/>
      <c r="AF2515" s="86"/>
      <c r="AG2515" s="86"/>
      <c r="AH2515" s="86"/>
      <c r="AI2515" s="86"/>
    </row>
    <row r="2516" customFormat="false" ht="13" hidden="false" customHeight="false" outlineLevel="0" collapsed="false">
      <c r="J2516" s="78" t="n">
        <v>2514</v>
      </c>
      <c r="K2516" s="86" t="n">
        <v>61222.573516372</v>
      </c>
      <c r="L2516" s="86" t="n">
        <v>0.273368503004855</v>
      </c>
      <c r="M2516" s="86" t="n">
        <v>0.096022475757761</v>
      </c>
      <c r="N2516" s="86" t="n">
        <v>0.0127994686698599</v>
      </c>
      <c r="Q2516" s="86"/>
      <c r="R2516" s="86"/>
      <c r="S2516" s="86"/>
      <c r="T2516" s="86"/>
      <c r="AE2516" s="86"/>
      <c r="AF2516" s="86"/>
      <c r="AG2516" s="86"/>
      <c r="AH2516" s="86"/>
      <c r="AI2516" s="86"/>
    </row>
    <row r="2517" customFormat="false" ht="13" hidden="false" customHeight="false" outlineLevel="0" collapsed="false">
      <c r="J2517" s="78" t="n">
        <v>2515</v>
      </c>
      <c r="K2517" s="86" t="n">
        <v>61247.026312935</v>
      </c>
      <c r="L2517" s="86" t="n">
        <v>0.273242103542414</v>
      </c>
      <c r="M2517" s="86" t="n">
        <v>0.0921592507522354</v>
      </c>
      <c r="N2517" s="86" t="n">
        <v>0.0137963923292366</v>
      </c>
      <c r="Q2517" s="86"/>
      <c r="R2517" s="86"/>
      <c r="S2517" s="86"/>
      <c r="T2517" s="86"/>
      <c r="AE2517" s="86"/>
      <c r="AF2517" s="86"/>
      <c r="AG2517" s="86"/>
      <c r="AH2517" s="86"/>
      <c r="AI2517" s="86"/>
    </row>
    <row r="2518" customFormat="false" ht="13" hidden="false" customHeight="false" outlineLevel="0" collapsed="false">
      <c r="J2518" s="78" t="n">
        <v>2516</v>
      </c>
      <c r="K2518" s="86" t="n">
        <v>61271.477970879</v>
      </c>
      <c r="L2518" s="86" t="n">
        <v>0.273373160091104</v>
      </c>
      <c r="M2518" s="86" t="n">
        <v>0.0888275541250083</v>
      </c>
      <c r="N2518" s="86" t="n">
        <v>0.0149213604934993</v>
      </c>
      <c r="Q2518" s="86"/>
      <c r="R2518" s="86"/>
      <c r="S2518" s="86"/>
      <c r="T2518" s="86"/>
      <c r="AE2518" s="86"/>
      <c r="AF2518" s="86"/>
      <c r="AG2518" s="86"/>
      <c r="AH2518" s="86"/>
      <c r="AI2518" s="86"/>
    </row>
    <row r="2519" customFormat="false" ht="13" hidden="false" customHeight="false" outlineLevel="0" collapsed="false">
      <c r="J2519" s="78" t="n">
        <v>2517</v>
      </c>
      <c r="K2519" s="86" t="n">
        <v>61295.893050169</v>
      </c>
      <c r="L2519" s="86" t="n">
        <v>0.273711473835544</v>
      </c>
      <c r="M2519" s="86" t="n">
        <v>0.0855947472258884</v>
      </c>
      <c r="N2519" s="86" t="n">
        <v>0.0161335449499969</v>
      </c>
      <c r="Q2519" s="86"/>
      <c r="R2519" s="86"/>
      <c r="S2519" s="86"/>
      <c r="T2519" s="86"/>
      <c r="AE2519" s="86"/>
      <c r="AF2519" s="86"/>
      <c r="AG2519" s="86"/>
      <c r="AH2519" s="86"/>
      <c r="AI2519" s="86"/>
    </row>
    <row r="2520" customFormat="false" ht="13" hidden="false" customHeight="false" outlineLevel="0" collapsed="false">
      <c r="J2520" s="78" t="n">
        <v>2518</v>
      </c>
      <c r="K2520" s="86" t="n">
        <v>61320.153692916</v>
      </c>
      <c r="L2520" s="86" t="n">
        <v>0.274211539490639</v>
      </c>
      <c r="M2520" s="86" t="n">
        <v>0.0821025659836248</v>
      </c>
      <c r="N2520" s="86" t="n">
        <v>0.0173747698341936</v>
      </c>
      <c r="Q2520" s="86"/>
      <c r="R2520" s="86"/>
      <c r="S2520" s="86"/>
      <c r="T2520" s="86"/>
      <c r="AE2520" s="86"/>
      <c r="AF2520" s="86"/>
      <c r="AG2520" s="86"/>
      <c r="AH2520" s="86"/>
      <c r="AI2520" s="86"/>
    </row>
    <row r="2521" customFormat="false" ht="13" hidden="false" customHeight="false" outlineLevel="0" collapsed="false">
      <c r="J2521" s="78" t="n">
        <v>2519</v>
      </c>
      <c r="K2521" s="86" t="n">
        <v>61344.343734304</v>
      </c>
      <c r="L2521" s="86" t="n">
        <v>0.27480449230892</v>
      </c>
      <c r="M2521" s="86" t="n">
        <v>0.0784756170891052</v>
      </c>
      <c r="N2521" s="86" t="n">
        <v>0.0185571575193653</v>
      </c>
      <c r="Q2521" s="86"/>
      <c r="R2521" s="86"/>
      <c r="S2521" s="86"/>
      <c r="T2521" s="86"/>
      <c r="AE2521" s="86"/>
      <c r="AF2521" s="86"/>
      <c r="AG2521" s="86"/>
      <c r="AH2521" s="86"/>
      <c r="AI2521" s="86"/>
    </row>
    <row r="2522" customFormat="false" ht="13" hidden="false" customHeight="false" outlineLevel="0" collapsed="false">
      <c r="J2522" s="78" t="n">
        <v>2520</v>
      </c>
      <c r="K2522" s="86" t="n">
        <v>61368.733307389</v>
      </c>
      <c r="L2522" s="86" t="n">
        <v>0.275448553815173</v>
      </c>
      <c r="M2522" s="86" t="n">
        <v>0.0751898476958644</v>
      </c>
      <c r="N2522" s="86" t="n">
        <v>0.0195270622252929</v>
      </c>
      <c r="Q2522" s="86"/>
      <c r="R2522" s="86"/>
      <c r="S2522" s="86"/>
      <c r="T2522" s="86"/>
      <c r="AE2522" s="86"/>
      <c r="AF2522" s="86"/>
      <c r="AG2522" s="86"/>
      <c r="AH2522" s="86"/>
      <c r="AI2522" s="86"/>
    </row>
    <row r="2523" customFormat="false" ht="13" hidden="false" customHeight="false" outlineLevel="0" collapsed="false">
      <c r="J2523" s="78" t="n">
        <v>2521</v>
      </c>
      <c r="K2523" s="86" t="n">
        <v>61392.9780582</v>
      </c>
      <c r="L2523" s="86" t="n">
        <v>0.276021265920084</v>
      </c>
      <c r="M2523" s="86" t="n">
        <v>0.0731731334616018</v>
      </c>
      <c r="N2523" s="86" t="n">
        <v>0.0201318829252251</v>
      </c>
      <c r="Q2523" s="86"/>
      <c r="R2523" s="86"/>
      <c r="S2523" s="86"/>
      <c r="T2523" s="86"/>
      <c r="AE2523" s="86"/>
      <c r="AF2523" s="86"/>
      <c r="AG2523" s="86"/>
      <c r="AH2523" s="86"/>
      <c r="AI2523" s="86"/>
    </row>
    <row r="2524" customFormat="false" ht="13" hidden="false" customHeight="false" outlineLevel="0" collapsed="false">
      <c r="J2524" s="78" t="n">
        <v>2522</v>
      </c>
      <c r="K2524" s="86" t="n">
        <v>61417.432734233</v>
      </c>
      <c r="L2524" s="86" t="n">
        <v>0.276382477096593</v>
      </c>
      <c r="M2524" s="86" t="n">
        <v>0.0736893012140169</v>
      </c>
      <c r="N2524" s="86" t="n">
        <v>0.0202973784061244</v>
      </c>
      <c r="Q2524" s="86"/>
      <c r="R2524" s="86"/>
      <c r="S2524" s="86"/>
      <c r="T2524" s="86"/>
      <c r="AE2524" s="86"/>
      <c r="AF2524" s="86"/>
      <c r="AG2524" s="86"/>
      <c r="AH2524" s="86"/>
      <c r="AI2524" s="86"/>
    </row>
    <row r="2525" customFormat="false" ht="13" hidden="false" customHeight="false" outlineLevel="0" collapsed="false">
      <c r="J2525" s="78" t="n">
        <v>2523</v>
      </c>
      <c r="K2525" s="86" t="n">
        <v>61441.66000274</v>
      </c>
      <c r="L2525" s="86" t="n">
        <v>0.276364207334819</v>
      </c>
      <c r="M2525" s="86" t="n">
        <v>0.0770873001792274</v>
      </c>
      <c r="N2525" s="86" t="n">
        <v>0.0200406324660374</v>
      </c>
      <c r="Q2525" s="86"/>
      <c r="R2525" s="86"/>
      <c r="S2525" s="86"/>
      <c r="T2525" s="86"/>
      <c r="AE2525" s="86"/>
      <c r="AF2525" s="86"/>
      <c r="AG2525" s="86"/>
      <c r="AH2525" s="86"/>
      <c r="AI2525" s="86"/>
    </row>
    <row r="2526" customFormat="false" ht="13" hidden="false" customHeight="false" outlineLevel="0" collapsed="false">
      <c r="J2526" s="78" t="n">
        <v>2524</v>
      </c>
      <c r="K2526" s="86" t="n">
        <v>61465.906518649</v>
      </c>
      <c r="L2526" s="86" t="n">
        <v>0.275848607187063</v>
      </c>
      <c r="M2526" s="86" t="n">
        <v>0.083161991389219</v>
      </c>
      <c r="N2526" s="86" t="n">
        <v>0.0194889734399472</v>
      </c>
      <c r="Q2526" s="86"/>
      <c r="R2526" s="86"/>
      <c r="S2526" s="86"/>
      <c r="T2526" s="86"/>
      <c r="AE2526" s="86"/>
      <c r="AF2526" s="86"/>
      <c r="AG2526" s="86"/>
      <c r="AH2526" s="86"/>
      <c r="AI2526" s="86"/>
    </row>
    <row r="2527" customFormat="false" ht="13" hidden="false" customHeight="false" outlineLevel="0" collapsed="false">
      <c r="J2527" s="78" t="n">
        <v>2525</v>
      </c>
      <c r="K2527" s="86" t="n">
        <v>61490.166455917</v>
      </c>
      <c r="L2527" s="86" t="n">
        <v>0.274814847800149</v>
      </c>
      <c r="M2527" s="86" t="n">
        <v>0.0912084546929634</v>
      </c>
      <c r="N2527" s="86" t="n">
        <v>0.0188721845919184</v>
      </c>
      <c r="Q2527" s="86"/>
      <c r="R2527" s="86"/>
      <c r="S2527" s="86"/>
      <c r="T2527" s="86"/>
      <c r="AE2527" s="86"/>
      <c r="AF2527" s="86"/>
      <c r="AG2527" s="86"/>
      <c r="AH2527" s="86"/>
      <c r="AI2527" s="86"/>
    </row>
    <row r="2528" customFormat="false" ht="13" hidden="false" customHeight="false" outlineLevel="0" collapsed="false">
      <c r="J2528" s="78" t="n">
        <v>2526</v>
      </c>
      <c r="K2528" s="86" t="n">
        <v>61514.398115237</v>
      </c>
      <c r="L2528" s="86" t="n">
        <v>0.273420934121601</v>
      </c>
      <c r="M2528" s="86" t="n">
        <v>0.0999313099027683</v>
      </c>
      <c r="N2528" s="86" t="n">
        <v>0.0184223226028086</v>
      </c>
      <c r="Q2528" s="86"/>
      <c r="R2528" s="86"/>
      <c r="S2528" s="86"/>
      <c r="T2528" s="86"/>
      <c r="AE2528" s="86"/>
      <c r="AF2528" s="86"/>
      <c r="AG2528" s="86"/>
      <c r="AH2528" s="86"/>
      <c r="AI2528" s="86"/>
    </row>
    <row r="2529" customFormat="false" ht="13" hidden="false" customHeight="false" outlineLevel="0" collapsed="false">
      <c r="J2529" s="78" t="n">
        <v>2527</v>
      </c>
      <c r="K2529" s="86" t="n">
        <v>61538.822351944</v>
      </c>
      <c r="L2529" s="86" t="n">
        <v>0.271885606471318</v>
      </c>
      <c r="M2529" s="86" t="n">
        <v>0.107671962660834</v>
      </c>
      <c r="N2529" s="86" t="n">
        <v>0.0182600071680089</v>
      </c>
      <c r="Q2529" s="86"/>
      <c r="R2529" s="86"/>
      <c r="S2529" s="86"/>
      <c r="T2529" s="86"/>
      <c r="AE2529" s="86"/>
      <c r="AF2529" s="86"/>
      <c r="AG2529" s="86"/>
      <c r="AH2529" s="86"/>
      <c r="AI2529" s="86"/>
    </row>
    <row r="2530" customFormat="false" ht="13" hidden="false" customHeight="false" outlineLevel="0" collapsed="false">
      <c r="J2530" s="78" t="n">
        <v>2528</v>
      </c>
      <c r="K2530" s="86" t="n">
        <v>61563.091963032</v>
      </c>
      <c r="L2530" s="86" t="n">
        <v>0.270461231429281</v>
      </c>
      <c r="M2530" s="86" t="n">
        <v>0.113305031554646</v>
      </c>
      <c r="N2530" s="86" t="n">
        <v>0.0184304447017886</v>
      </c>
      <c r="Q2530" s="86"/>
      <c r="R2530" s="86"/>
      <c r="S2530" s="86"/>
      <c r="T2530" s="86"/>
      <c r="AE2530" s="86"/>
      <c r="AF2530" s="86"/>
      <c r="AG2530" s="86"/>
      <c r="AH2530" s="86"/>
      <c r="AI2530" s="86"/>
    </row>
    <row r="2531" customFormat="false" ht="13" hidden="false" customHeight="false" outlineLevel="0" collapsed="false">
      <c r="J2531" s="78" t="n">
        <v>2529</v>
      </c>
      <c r="K2531" s="86" t="n">
        <v>61587.247015022</v>
      </c>
      <c r="L2531" s="86" t="n">
        <v>0.269325600582887</v>
      </c>
      <c r="M2531" s="86" t="n">
        <v>0.116459445890417</v>
      </c>
      <c r="N2531" s="86" t="n">
        <v>0.0188996724562057</v>
      </c>
      <c r="Q2531" s="86"/>
      <c r="R2531" s="86"/>
      <c r="S2531" s="86"/>
      <c r="T2531" s="86"/>
      <c r="AE2531" s="86"/>
      <c r="AF2531" s="86"/>
      <c r="AG2531" s="86"/>
      <c r="AH2531" s="86"/>
      <c r="AI2531" s="86"/>
    </row>
    <row r="2532" customFormat="false" ht="13" hidden="false" customHeight="false" outlineLevel="0" collapsed="false">
      <c r="J2532" s="78" t="n">
        <v>2530</v>
      </c>
      <c r="K2532" s="86" t="n">
        <v>61611.66959906</v>
      </c>
      <c r="L2532" s="86" t="n">
        <v>0.268576339575527</v>
      </c>
      <c r="M2532" s="86" t="n">
        <v>0.117451247903223</v>
      </c>
      <c r="N2532" s="86" t="n">
        <v>0.0195370733405993</v>
      </c>
      <c r="Q2532" s="86"/>
      <c r="R2532" s="86"/>
      <c r="S2532" s="86"/>
      <c r="T2532" s="86"/>
      <c r="AE2532" s="86"/>
      <c r="AF2532" s="86"/>
      <c r="AG2532" s="86"/>
      <c r="AH2532" s="86"/>
      <c r="AI2532" s="86"/>
    </row>
    <row r="2533" customFormat="false" ht="13" hidden="false" customHeight="false" outlineLevel="0" collapsed="false">
      <c r="J2533" s="78" t="n">
        <v>2531</v>
      </c>
      <c r="K2533" s="86" t="n">
        <v>61635.910976892</v>
      </c>
      <c r="L2533" s="86" t="n">
        <v>0.268261839712913</v>
      </c>
      <c r="M2533" s="86" t="n">
        <v>0.11694519041834</v>
      </c>
      <c r="N2533" s="86" t="n">
        <v>0.0201942896672641</v>
      </c>
      <c r="Q2533" s="86"/>
      <c r="R2533" s="86"/>
      <c r="S2533" s="86"/>
      <c r="T2533" s="86"/>
      <c r="AE2533" s="86"/>
      <c r="AF2533" s="86"/>
      <c r="AG2533" s="86"/>
      <c r="AH2533" s="86"/>
      <c r="AI2533" s="86"/>
    </row>
    <row r="2534" customFormat="false" ht="13" hidden="false" customHeight="false" outlineLevel="0" collapsed="false">
      <c r="J2534" s="78" t="n">
        <v>2532</v>
      </c>
      <c r="K2534" s="86" t="n">
        <v>61660.134721599</v>
      </c>
      <c r="L2534" s="86" t="n">
        <v>0.26843128170808</v>
      </c>
      <c r="M2534" s="86" t="n">
        <v>0.115263759939216</v>
      </c>
      <c r="N2534" s="86" t="n">
        <v>0.0207487638290686</v>
      </c>
      <c r="Q2534" s="86"/>
      <c r="R2534" s="86"/>
      <c r="S2534" s="86"/>
      <c r="T2534" s="86"/>
      <c r="AE2534" s="86"/>
      <c r="AF2534" s="86"/>
      <c r="AG2534" s="86"/>
      <c r="AH2534" s="86"/>
      <c r="AI2534" s="86"/>
    </row>
    <row r="2535" customFormat="false" ht="13" hidden="false" customHeight="false" outlineLevel="0" collapsed="false">
      <c r="J2535" s="78" t="n">
        <v>2533</v>
      </c>
      <c r="K2535" s="86" t="n">
        <v>61684.348027608</v>
      </c>
      <c r="L2535" s="86" t="n">
        <v>0.269036003105197</v>
      </c>
      <c r="M2535" s="86" t="n">
        <v>0.11222952943599</v>
      </c>
      <c r="N2535" s="86" t="n">
        <v>0.021148406161011</v>
      </c>
      <c r="Q2535" s="86"/>
      <c r="R2535" s="86"/>
      <c r="S2535" s="86"/>
      <c r="T2535" s="86"/>
      <c r="AE2535" s="86"/>
      <c r="AF2535" s="86"/>
      <c r="AG2535" s="86"/>
      <c r="AH2535" s="86"/>
      <c r="AI2535" s="86"/>
    </row>
    <row r="2536" customFormat="false" ht="13" hidden="false" customHeight="false" outlineLevel="0" collapsed="false">
      <c r="J2536" s="78" t="n">
        <v>2534</v>
      </c>
      <c r="K2536" s="86" t="n">
        <v>61708.548586656</v>
      </c>
      <c r="L2536" s="86" t="n">
        <v>0.269982586638827</v>
      </c>
      <c r="M2536" s="86" t="n">
        <v>0.107907633100575</v>
      </c>
      <c r="N2536" s="86" t="n">
        <v>0.0213434002418884</v>
      </c>
      <c r="Q2536" s="86"/>
      <c r="R2536" s="86"/>
      <c r="S2536" s="86"/>
      <c r="T2536" s="86"/>
      <c r="AE2536" s="86"/>
      <c r="AF2536" s="86"/>
      <c r="AG2536" s="86"/>
      <c r="AH2536" s="86"/>
      <c r="AI2536" s="86"/>
    </row>
    <row r="2537" customFormat="false" ht="13" hidden="false" customHeight="false" outlineLevel="0" collapsed="false">
      <c r="J2537" s="78" t="n">
        <v>2535</v>
      </c>
      <c r="K2537" s="86" t="n">
        <v>61732.666811389</v>
      </c>
      <c r="L2537" s="86" t="n">
        <v>0.271120931684086</v>
      </c>
      <c r="M2537" s="86" t="n">
        <v>0.102593262721766</v>
      </c>
      <c r="N2537" s="86" t="n">
        <v>0.0212995647550718</v>
      </c>
      <c r="Q2537" s="86"/>
      <c r="R2537" s="86"/>
      <c r="S2537" s="86"/>
      <c r="T2537" s="86"/>
      <c r="AE2537" s="86"/>
      <c r="AF2537" s="86"/>
      <c r="AG2537" s="86"/>
      <c r="AH2537" s="86"/>
      <c r="AI2537" s="86"/>
    </row>
    <row r="2538" customFormat="false" ht="13" hidden="false" customHeight="false" outlineLevel="0" collapsed="false">
      <c r="J2538" s="78" t="n">
        <v>2536</v>
      </c>
      <c r="K2538" s="86" t="n">
        <v>61756.872015802</v>
      </c>
      <c r="L2538" s="86" t="n">
        <v>0.272334234360979</v>
      </c>
      <c r="M2538" s="86" t="n">
        <v>0.0967116090706509</v>
      </c>
      <c r="N2538" s="86" t="n">
        <v>0.020989608761721</v>
      </c>
      <c r="Q2538" s="86"/>
      <c r="R2538" s="86"/>
      <c r="S2538" s="86"/>
      <c r="T2538" s="86"/>
      <c r="AE2538" s="86"/>
      <c r="AF2538" s="86"/>
      <c r="AG2538" s="86"/>
      <c r="AH2538" s="86"/>
      <c r="AI2538" s="86"/>
    </row>
    <row r="2539" customFormat="false" ht="13" hidden="false" customHeight="false" outlineLevel="0" collapsed="false">
      <c r="J2539" s="78" t="n">
        <v>2537</v>
      </c>
      <c r="K2539" s="86" t="n">
        <v>61781.107615731</v>
      </c>
      <c r="L2539" s="86" t="n">
        <v>0.273540357999149</v>
      </c>
      <c r="M2539" s="86" t="n">
        <v>0.0908960885456399</v>
      </c>
      <c r="N2539" s="86" t="n">
        <v>0.0203849909804378</v>
      </c>
      <c r="Q2539" s="86"/>
      <c r="R2539" s="86"/>
      <c r="S2539" s="86"/>
      <c r="T2539" s="86"/>
      <c r="AE2539" s="86"/>
      <c r="AF2539" s="86"/>
      <c r="AG2539" s="86"/>
      <c r="AH2539" s="86"/>
      <c r="AI2539" s="86"/>
    </row>
    <row r="2540" customFormat="false" ht="13" hidden="false" customHeight="false" outlineLevel="0" collapsed="false">
      <c r="J2540" s="78" t="n">
        <v>2538</v>
      </c>
      <c r="K2540" s="86" t="n">
        <v>61805.300809701</v>
      </c>
      <c r="L2540" s="86" t="n">
        <v>0.274681871743788</v>
      </c>
      <c r="M2540" s="86" t="n">
        <v>0.0858761398974684</v>
      </c>
      <c r="N2540" s="86" t="n">
        <v>0.0194324687466337</v>
      </c>
      <c r="Q2540" s="86"/>
      <c r="R2540" s="86"/>
      <c r="S2540" s="86"/>
      <c r="T2540" s="86"/>
      <c r="AE2540" s="86"/>
      <c r="AF2540" s="86"/>
      <c r="AG2540" s="86"/>
      <c r="AH2540" s="86"/>
      <c r="AI2540" s="86"/>
    </row>
    <row r="2541" customFormat="false" ht="13" hidden="false" customHeight="false" outlineLevel="0" collapsed="false">
      <c r="J2541" s="78" t="n">
        <v>2539</v>
      </c>
      <c r="K2541" s="86" t="n">
        <v>61829.520269446</v>
      </c>
      <c r="L2541" s="86" t="n">
        <v>0.275699918349507</v>
      </c>
      <c r="M2541" s="86" t="n">
        <v>0.0823283675416281</v>
      </c>
      <c r="N2541" s="86" t="n">
        <v>0.0181181219316549</v>
      </c>
      <c r="Q2541" s="86"/>
      <c r="R2541" s="86"/>
      <c r="S2541" s="86"/>
      <c r="T2541" s="86"/>
      <c r="AE2541" s="86"/>
      <c r="AF2541" s="86"/>
      <c r="AG2541" s="86"/>
      <c r="AH2541" s="86"/>
      <c r="AI2541" s="86"/>
    </row>
    <row r="2542" customFormat="false" ht="13" hidden="false" customHeight="false" outlineLevel="0" collapsed="false">
      <c r="J2542" s="78" t="n">
        <v>2540</v>
      </c>
      <c r="K2542" s="86" t="n">
        <v>61853.738976565</v>
      </c>
      <c r="L2542" s="86" t="n">
        <v>0.276600010525868</v>
      </c>
      <c r="M2542" s="86" t="n">
        <v>0.0806670435846979</v>
      </c>
      <c r="N2542" s="86" t="n">
        <v>0.0165579328096886</v>
      </c>
      <c r="Q2542" s="86"/>
      <c r="R2542" s="86"/>
      <c r="S2542" s="86"/>
      <c r="T2542" s="86"/>
      <c r="AE2542" s="86"/>
      <c r="AF2542" s="86"/>
      <c r="AG2542" s="86"/>
      <c r="AH2542" s="86"/>
      <c r="AI2542" s="86"/>
    </row>
    <row r="2543" customFormat="false" ht="13" hidden="false" customHeight="false" outlineLevel="0" collapsed="false">
      <c r="J2543" s="78" t="n">
        <v>2541</v>
      </c>
      <c r="K2543" s="86" t="n">
        <v>61877.89644836</v>
      </c>
      <c r="L2543" s="86" t="n">
        <v>0.277411578446216</v>
      </c>
      <c r="M2543" s="86" t="n">
        <v>0.0808891481922755</v>
      </c>
      <c r="N2543" s="86" t="n">
        <v>0.014958639583445</v>
      </c>
      <c r="Q2543" s="86"/>
      <c r="R2543" s="86"/>
      <c r="S2543" s="86"/>
      <c r="T2543" s="86"/>
      <c r="AE2543" s="86"/>
      <c r="AF2543" s="86"/>
      <c r="AG2543" s="86"/>
      <c r="AH2543" s="86"/>
      <c r="AI2543" s="86"/>
    </row>
    <row r="2544" customFormat="false" ht="13" hidden="false" customHeight="false" outlineLevel="0" collapsed="false">
      <c r="J2544" s="78" t="n">
        <v>2542</v>
      </c>
      <c r="K2544" s="86" t="n">
        <v>61902.007940527</v>
      </c>
      <c r="L2544" s="86" t="n">
        <v>0.278174124119203</v>
      </c>
      <c r="M2544" s="86" t="n">
        <v>0.0826815446359442</v>
      </c>
      <c r="N2544" s="86" t="n">
        <v>0.0135162041801382</v>
      </c>
      <c r="Q2544" s="86"/>
      <c r="R2544" s="86"/>
      <c r="S2544" s="86"/>
      <c r="T2544" s="86"/>
      <c r="AE2544" s="86"/>
      <c r="AF2544" s="86"/>
      <c r="AG2544" s="86"/>
      <c r="AH2544" s="86"/>
      <c r="AI2544" s="86"/>
    </row>
    <row r="2545" customFormat="false" ht="13" hidden="false" customHeight="false" outlineLevel="0" collapsed="false">
      <c r="J2545" s="78" t="n">
        <v>2543</v>
      </c>
      <c r="K2545" s="86" t="n">
        <v>61926.223337496</v>
      </c>
      <c r="L2545" s="86" t="n">
        <v>0.278858113824632</v>
      </c>
      <c r="M2545" s="86" t="n">
        <v>0.0854229400740145</v>
      </c>
      <c r="N2545" s="86" t="n">
        <v>0.0123990149922276</v>
      </c>
      <c r="Q2545" s="86"/>
      <c r="R2545" s="86"/>
      <c r="S2545" s="86"/>
      <c r="T2545" s="86"/>
      <c r="AE2545" s="86"/>
      <c r="AF2545" s="86"/>
      <c r="AG2545" s="86"/>
      <c r="AH2545" s="86"/>
      <c r="AI2545" s="86"/>
    </row>
    <row r="2546" customFormat="false" ht="13" hidden="false" customHeight="false" outlineLevel="0" collapsed="false">
      <c r="J2546" s="78" t="n">
        <v>2544</v>
      </c>
      <c r="K2546" s="86" t="n">
        <v>61950.420932244</v>
      </c>
      <c r="L2546" s="86" t="n">
        <v>0.27939580397121</v>
      </c>
      <c r="M2546" s="86" t="n">
        <v>0.0882791656080065</v>
      </c>
      <c r="N2546" s="86" t="n">
        <v>0.0116346466465554</v>
      </c>
      <c r="Q2546" s="86"/>
      <c r="R2546" s="86"/>
      <c r="S2546" s="86"/>
      <c r="T2546" s="86"/>
      <c r="AE2546" s="86"/>
      <c r="AF2546" s="86"/>
      <c r="AG2546" s="86"/>
      <c r="AH2546" s="86"/>
      <c r="AI2546" s="86"/>
    </row>
    <row r="2547" customFormat="false" ht="13" hidden="false" customHeight="false" outlineLevel="0" collapsed="false">
      <c r="J2547" s="78" t="n">
        <v>2545</v>
      </c>
      <c r="K2547" s="86" t="n">
        <v>61974.585218561</v>
      </c>
      <c r="L2547" s="86" t="n">
        <v>0.279727893317633</v>
      </c>
      <c r="M2547" s="86" t="n">
        <v>0.0902908654204023</v>
      </c>
      <c r="N2547" s="86" t="n">
        <v>0.0111300186713442</v>
      </c>
      <c r="Q2547" s="86"/>
      <c r="R2547" s="86"/>
      <c r="S2547" s="86"/>
      <c r="T2547" s="86"/>
      <c r="AE2547" s="86"/>
      <c r="AF2547" s="86"/>
      <c r="AG2547" s="86"/>
      <c r="AH2547" s="86"/>
      <c r="AI2547" s="86"/>
    </row>
    <row r="2548" customFormat="false" ht="13" hidden="false" customHeight="false" outlineLevel="0" collapsed="false">
      <c r="J2548" s="78" t="n">
        <v>2546</v>
      </c>
      <c r="K2548" s="86" t="n">
        <v>61999.068685796</v>
      </c>
      <c r="L2548" s="86" t="n">
        <v>0.279829741517715</v>
      </c>
      <c r="M2548" s="86" t="n">
        <v>0.0908868519373421</v>
      </c>
      <c r="N2548" s="86" t="n">
        <v>0.0107607369199566</v>
      </c>
      <c r="Q2548" s="86"/>
      <c r="R2548" s="86"/>
      <c r="S2548" s="86"/>
      <c r="T2548" s="86"/>
      <c r="AE2548" s="86"/>
      <c r="AF2548" s="86"/>
      <c r="AG2548" s="86"/>
      <c r="AH2548" s="86"/>
      <c r="AI2548" s="86"/>
    </row>
    <row r="2549" customFormat="false" ht="13" hidden="false" customHeight="false" outlineLevel="0" collapsed="false">
      <c r="J2549" s="78" t="n">
        <v>2547</v>
      </c>
      <c r="K2549" s="86" t="n">
        <v>62023.236746303</v>
      </c>
      <c r="L2549" s="86" t="n">
        <v>0.279688791698877</v>
      </c>
      <c r="M2549" s="86" t="n">
        <v>0.0901295354199422</v>
      </c>
      <c r="N2549" s="86" t="n">
        <v>0.0104195133138374</v>
      </c>
      <c r="Q2549" s="86"/>
      <c r="R2549" s="86"/>
      <c r="S2549" s="86"/>
      <c r="T2549" s="86"/>
      <c r="AE2549" s="86"/>
      <c r="AF2549" s="86"/>
      <c r="AG2549" s="86"/>
      <c r="AH2549" s="86"/>
      <c r="AI2549" s="86"/>
    </row>
    <row r="2550" customFormat="false" ht="13" hidden="false" customHeight="false" outlineLevel="0" collapsed="false">
      <c r="J2550" s="78" t="n">
        <v>2548</v>
      </c>
      <c r="K2550" s="86" t="n">
        <v>62047.679406407</v>
      </c>
      <c r="L2550" s="86" t="n">
        <v>0.279348316326308</v>
      </c>
      <c r="M2550" s="86" t="n">
        <v>0.0882886341632835</v>
      </c>
      <c r="N2550" s="86" t="n">
        <v>0.0100367099539803</v>
      </c>
      <c r="Q2550" s="86"/>
      <c r="R2550" s="86"/>
      <c r="S2550" s="86"/>
      <c r="T2550" s="86"/>
      <c r="AE2550" s="86"/>
      <c r="AF2550" s="86"/>
      <c r="AG2550" s="86"/>
      <c r="AH2550" s="86"/>
      <c r="AI2550" s="86"/>
    </row>
    <row r="2551" customFormat="false" ht="13" hidden="false" customHeight="false" outlineLevel="0" collapsed="false">
      <c r="J2551" s="78" t="n">
        <v>2549</v>
      </c>
      <c r="K2551" s="86" t="n">
        <v>62071.884812362</v>
      </c>
      <c r="L2551" s="86" t="n">
        <v>0.278831176802669</v>
      </c>
      <c r="M2551" s="86" t="n">
        <v>0.0854997471203756</v>
      </c>
      <c r="N2551" s="86" t="n">
        <v>0.00954703990474938</v>
      </c>
      <c r="Q2551" s="86"/>
      <c r="R2551" s="86"/>
      <c r="S2551" s="86"/>
      <c r="T2551" s="86"/>
      <c r="AE2551" s="86"/>
      <c r="AF2551" s="86"/>
      <c r="AG2551" s="86"/>
      <c r="AH2551" s="86"/>
      <c r="AI2551" s="86"/>
    </row>
    <row r="2552" customFormat="false" ht="13" hidden="false" customHeight="false" outlineLevel="0" collapsed="false">
      <c r="J2552" s="78" t="n">
        <v>2550</v>
      </c>
      <c r="K2552" s="86" t="n">
        <v>62096.286226127</v>
      </c>
      <c r="L2552" s="86" t="n">
        <v>0.278168388465492</v>
      </c>
      <c r="M2552" s="86" t="n">
        <v>0.0816500459055533</v>
      </c>
      <c r="N2552" s="86" t="n">
        <v>0.00883402116340798</v>
      </c>
      <c r="Q2552" s="86"/>
      <c r="R2552" s="86"/>
      <c r="S2552" s="86"/>
      <c r="T2552" s="86"/>
      <c r="AE2552" s="86"/>
      <c r="AF2552" s="86"/>
      <c r="AG2552" s="86"/>
      <c r="AH2552" s="86"/>
      <c r="AI2552" s="86"/>
    </row>
    <row r="2553" customFormat="false" ht="13" hidden="false" customHeight="false" outlineLevel="0" collapsed="false">
      <c r="J2553" s="78" t="n">
        <v>2551</v>
      </c>
      <c r="K2553" s="86" t="n">
        <v>62120.496206822</v>
      </c>
      <c r="L2553" s="86" t="n">
        <v>0.277364119879864</v>
      </c>
      <c r="M2553" s="86" t="n">
        <v>0.0766617764124662</v>
      </c>
      <c r="N2553" s="86" t="n">
        <v>0.00784030465088506</v>
      </c>
      <c r="Q2553" s="86"/>
      <c r="R2553" s="86"/>
      <c r="S2553" s="86"/>
      <c r="T2553" s="86"/>
      <c r="AE2553" s="86"/>
      <c r="AF2553" s="86"/>
      <c r="AG2553" s="86"/>
      <c r="AH2553" s="86"/>
      <c r="AI2553" s="86"/>
    </row>
    <row r="2554" customFormat="false" ht="13" hidden="false" customHeight="false" outlineLevel="0" collapsed="false">
      <c r="J2554" s="78" t="n">
        <v>2552</v>
      </c>
      <c r="K2554" s="86" t="n">
        <v>62144.724995651</v>
      </c>
      <c r="L2554" s="86" t="n">
        <v>0.276479219661985</v>
      </c>
      <c r="M2554" s="86" t="n">
        <v>0.0709181258784346</v>
      </c>
      <c r="N2554" s="86" t="n">
        <v>0.00665743730910286</v>
      </c>
      <c r="Q2554" s="86"/>
      <c r="R2554" s="86"/>
      <c r="S2554" s="86"/>
      <c r="T2554" s="86"/>
      <c r="AE2554" s="86"/>
      <c r="AF2554" s="86"/>
      <c r="AG2554" s="86"/>
      <c r="AH2554" s="86"/>
      <c r="AI2554" s="86"/>
    </row>
    <row r="2555" customFormat="false" ht="13" hidden="false" customHeight="false" outlineLevel="0" collapsed="false">
      <c r="J2555" s="78" t="n">
        <v>2553</v>
      </c>
      <c r="K2555" s="86" t="n">
        <v>62169.124933659</v>
      </c>
      <c r="L2555" s="86" t="n">
        <v>0.27557398426134</v>
      </c>
      <c r="M2555" s="86" t="n">
        <v>0.0652103675001834</v>
      </c>
      <c r="N2555" s="86" t="n">
        <v>0.00543960849777226</v>
      </c>
      <c r="Q2555" s="86"/>
      <c r="R2555" s="86"/>
      <c r="S2555" s="86"/>
      <c r="T2555" s="86"/>
      <c r="AE2555" s="86"/>
      <c r="AF2555" s="86"/>
      <c r="AG2555" s="86"/>
      <c r="AH2555" s="86"/>
      <c r="AI2555" s="86"/>
    </row>
    <row r="2556" customFormat="false" ht="13" hidden="false" customHeight="false" outlineLevel="0" collapsed="false">
      <c r="J2556" s="78" t="n">
        <v>2554</v>
      </c>
      <c r="K2556" s="86" t="n">
        <v>62193.403098807</v>
      </c>
      <c r="L2556" s="86" t="n">
        <v>0.274720795412371</v>
      </c>
      <c r="M2556" s="86" t="n">
        <v>0.0607217252450899</v>
      </c>
      <c r="N2556" s="86" t="n">
        <v>0.004326776399702</v>
      </c>
      <c r="Q2556" s="86"/>
      <c r="R2556" s="86"/>
      <c r="S2556" s="86"/>
      <c r="T2556" s="86"/>
      <c r="AE2556" s="86"/>
      <c r="AF2556" s="86"/>
      <c r="AG2556" s="86"/>
      <c r="AH2556" s="86"/>
      <c r="AI2556" s="86"/>
    </row>
    <row r="2557" customFormat="false" ht="13" hidden="false" customHeight="false" outlineLevel="0" collapsed="false">
      <c r="J2557" s="78" t="n">
        <v>2555</v>
      </c>
      <c r="K2557" s="86" t="n">
        <v>62217.608165156</v>
      </c>
      <c r="L2557" s="86" t="n">
        <v>0.273887024131927</v>
      </c>
      <c r="M2557" s="86" t="n">
        <v>0.0582986822174776</v>
      </c>
      <c r="N2557" s="86" t="n">
        <v>0.003417022200974</v>
      </c>
      <c r="Q2557" s="86"/>
      <c r="R2557" s="86"/>
      <c r="S2557" s="86"/>
      <c r="T2557" s="86"/>
      <c r="AE2557" s="86"/>
      <c r="AF2557" s="86"/>
      <c r="AG2557" s="86"/>
      <c r="AH2557" s="86"/>
      <c r="AI2557" s="86"/>
    </row>
    <row r="2558" customFormat="false" ht="13" hidden="false" customHeight="false" outlineLevel="0" collapsed="false">
      <c r="J2558" s="78" t="n">
        <v>2556</v>
      </c>
      <c r="K2558" s="86" t="n">
        <v>62241.797156135</v>
      </c>
      <c r="L2558" s="86" t="n">
        <v>0.273030381427619</v>
      </c>
      <c r="M2558" s="86" t="n">
        <v>0.0583119500726448</v>
      </c>
      <c r="N2558" s="86" t="n">
        <v>0.00273048258201113</v>
      </c>
      <c r="Q2558" s="86"/>
      <c r="R2558" s="86"/>
      <c r="S2558" s="86"/>
      <c r="T2558" s="86"/>
      <c r="AE2558" s="86"/>
      <c r="AF2558" s="86"/>
      <c r="AG2558" s="86"/>
      <c r="AH2558" s="86"/>
      <c r="AI2558" s="86"/>
    </row>
    <row r="2559" customFormat="false" ht="13" hidden="false" customHeight="false" outlineLevel="0" collapsed="false">
      <c r="J2559" s="78" t="n">
        <v>2557</v>
      </c>
      <c r="K2559" s="86" t="n">
        <v>62266.174228449</v>
      </c>
      <c r="L2559" s="86" t="n">
        <v>0.272172861145667</v>
      </c>
      <c r="M2559" s="86" t="n">
        <v>0.0608126563213826</v>
      </c>
      <c r="N2559" s="86" t="n">
        <v>0.00219385835630281</v>
      </c>
      <c r="Q2559" s="86"/>
      <c r="R2559" s="86"/>
      <c r="S2559" s="86"/>
      <c r="T2559" s="86"/>
      <c r="AE2559" s="86"/>
      <c r="AF2559" s="86"/>
      <c r="AG2559" s="86"/>
      <c r="AH2559" s="86"/>
      <c r="AI2559" s="86"/>
    </row>
    <row r="2560" customFormat="false" ht="13" hidden="false" customHeight="false" outlineLevel="0" collapsed="false">
      <c r="J2560" s="78" t="n">
        <v>2558</v>
      </c>
      <c r="K2560" s="86" t="n">
        <v>62290.437138242</v>
      </c>
      <c r="L2560" s="86" t="n">
        <v>0.27141587124915</v>
      </c>
      <c r="M2560" s="86" t="n">
        <v>0.0651600953386359</v>
      </c>
      <c r="N2560" s="86" t="n">
        <v>0.00168908623235406</v>
      </c>
      <c r="Q2560" s="86"/>
      <c r="R2560" s="86"/>
      <c r="S2560" s="86"/>
      <c r="T2560" s="86"/>
      <c r="AE2560" s="86"/>
      <c r="AF2560" s="86"/>
      <c r="AG2560" s="86"/>
      <c r="AH2560" s="86"/>
      <c r="AI2560" s="86"/>
    </row>
    <row r="2561" customFormat="false" ht="13" hidden="false" customHeight="false" outlineLevel="0" collapsed="false">
      <c r="J2561" s="78" t="n">
        <v>2559</v>
      </c>
      <c r="K2561" s="86" t="n">
        <v>62314.64391175</v>
      </c>
      <c r="L2561" s="86" t="n">
        <v>0.270816685557605</v>
      </c>
      <c r="M2561" s="86" t="n">
        <v>0.0702846513751948</v>
      </c>
      <c r="N2561" s="86" t="n">
        <v>0.00109753258329068</v>
      </c>
      <c r="Q2561" s="86"/>
      <c r="R2561" s="86"/>
      <c r="S2561" s="86"/>
      <c r="T2561" s="86"/>
      <c r="AE2561" s="86"/>
      <c r="AF2561" s="86"/>
      <c r="AG2561" s="86"/>
      <c r="AH2561" s="86"/>
      <c r="AI2561" s="86"/>
    </row>
    <row r="2562" customFormat="false" ht="13" hidden="false" customHeight="false" outlineLevel="0" collapsed="false">
      <c r="J2562" s="78" t="n">
        <v>2560</v>
      </c>
      <c r="K2562" s="86" t="n">
        <v>62339.095121167</v>
      </c>
      <c r="L2562" s="86" t="n">
        <v>0.27039473004946</v>
      </c>
      <c r="M2562" s="86" t="n">
        <v>0.0752951808004194</v>
      </c>
      <c r="N2562" s="86" t="n">
        <v>0.000360948089184148</v>
      </c>
      <c r="Q2562" s="86"/>
      <c r="R2562" s="86"/>
      <c r="S2562" s="86"/>
      <c r="T2562" s="86"/>
      <c r="AE2562" s="86"/>
      <c r="AF2562" s="86"/>
      <c r="AG2562" s="86"/>
      <c r="AH2562" s="86"/>
      <c r="AI2562" s="86"/>
    </row>
    <row r="2563" customFormat="false" ht="13" hidden="false" customHeight="false" outlineLevel="0" collapsed="false">
      <c r="J2563" s="78" t="n">
        <v>2561</v>
      </c>
      <c r="K2563" s="86" t="n">
        <v>62363.586024093</v>
      </c>
      <c r="L2563" s="86" t="n">
        <v>0.270101469425399</v>
      </c>
      <c r="M2563" s="86" t="n">
        <v>0.0794902245089282</v>
      </c>
      <c r="N2563" s="86" t="n">
        <v>-0.000531139148332961</v>
      </c>
      <c r="Q2563" s="86"/>
      <c r="R2563" s="86"/>
      <c r="S2563" s="86"/>
      <c r="T2563" s="86"/>
      <c r="AE2563" s="86"/>
      <c r="AF2563" s="86"/>
      <c r="AG2563" s="86"/>
      <c r="AH2563" s="86"/>
      <c r="AI2563" s="86"/>
    </row>
    <row r="2564" customFormat="false" ht="13" hidden="false" customHeight="false" outlineLevel="0" collapsed="false">
      <c r="J2564" s="78" t="n">
        <v>2562</v>
      </c>
      <c r="K2564" s="86" t="n">
        <v>62387.990498322</v>
      </c>
      <c r="L2564" s="86" t="n">
        <v>0.269886036587552</v>
      </c>
      <c r="M2564" s="86" t="n">
        <v>0.0825001107486031</v>
      </c>
      <c r="N2564" s="86" t="n">
        <v>-0.00152867637178497</v>
      </c>
      <c r="Q2564" s="86"/>
      <c r="R2564" s="86"/>
      <c r="S2564" s="86"/>
      <c r="T2564" s="86"/>
      <c r="AE2564" s="86"/>
      <c r="AF2564" s="86"/>
      <c r="AG2564" s="86"/>
      <c r="AH2564" s="86"/>
      <c r="AI2564" s="86"/>
    </row>
    <row r="2565" customFormat="false" ht="13" hidden="false" customHeight="false" outlineLevel="0" collapsed="false">
      <c r="J2565" s="78" t="n">
        <v>2563</v>
      </c>
      <c r="K2565" s="86" t="n">
        <v>62412.434851488</v>
      </c>
      <c r="L2565" s="86" t="n">
        <v>0.269752686190464</v>
      </c>
      <c r="M2565" s="86" t="n">
        <v>0.084392745615409</v>
      </c>
      <c r="N2565" s="86" t="n">
        <v>-0.00248496451554354</v>
      </c>
      <c r="Q2565" s="86"/>
      <c r="R2565" s="86"/>
      <c r="S2565" s="86"/>
      <c r="T2565" s="86"/>
      <c r="AE2565" s="86"/>
      <c r="AF2565" s="86"/>
      <c r="AG2565" s="86"/>
      <c r="AH2565" s="86"/>
      <c r="AI2565" s="86"/>
    </row>
    <row r="2566" customFormat="false" ht="13" hidden="false" customHeight="false" outlineLevel="0" collapsed="false">
      <c r="J2566" s="78" t="n">
        <v>2564</v>
      </c>
      <c r="K2566" s="86" t="n">
        <v>62436.928612275</v>
      </c>
      <c r="L2566" s="86" t="n">
        <v>0.269751952253408</v>
      </c>
      <c r="M2566" s="86" t="n">
        <v>0.085487248026829</v>
      </c>
      <c r="N2566" s="86" t="n">
        <v>-0.0031924147651253</v>
      </c>
      <c r="Q2566" s="86"/>
      <c r="R2566" s="86"/>
      <c r="S2566" s="86"/>
      <c r="T2566" s="86"/>
      <c r="AE2566" s="86"/>
      <c r="AF2566" s="86"/>
      <c r="AG2566" s="86"/>
      <c r="AH2566" s="86"/>
      <c r="AI2566" s="86"/>
    </row>
    <row r="2567" customFormat="false" ht="13" hidden="false" customHeight="false" outlineLevel="0" collapsed="false">
      <c r="J2567" s="78" t="n">
        <v>2565</v>
      </c>
      <c r="K2567" s="86" t="n">
        <v>62461.322164654</v>
      </c>
      <c r="L2567" s="86" t="n">
        <v>0.269870649755071</v>
      </c>
      <c r="M2567" s="86" t="n">
        <v>0.0861476937914601</v>
      </c>
      <c r="N2567" s="86" t="n">
        <v>-0.0034185944293355</v>
      </c>
      <c r="Q2567" s="86"/>
      <c r="R2567" s="86"/>
      <c r="S2567" s="86"/>
      <c r="T2567" s="86"/>
      <c r="AE2567" s="86"/>
      <c r="AF2567" s="86"/>
      <c r="AG2567" s="86"/>
      <c r="AH2567" s="86"/>
      <c r="AI2567" s="86"/>
    </row>
    <row r="2568" customFormat="false" ht="13" hidden="false" customHeight="false" outlineLevel="0" collapsed="false">
      <c r="J2568" s="78" t="n">
        <v>2566</v>
      </c>
      <c r="K2568" s="86" t="n">
        <v>62485.799791059</v>
      </c>
      <c r="L2568" s="86" t="n">
        <v>0.270035640078954</v>
      </c>
      <c r="M2568" s="86" t="n">
        <v>0.0865673968400114</v>
      </c>
      <c r="N2568" s="86" t="n">
        <v>-0.00308849913684413</v>
      </c>
      <c r="Q2568" s="86"/>
      <c r="R2568" s="86"/>
      <c r="S2568" s="86"/>
      <c r="T2568" s="86"/>
      <c r="AE2568" s="86"/>
      <c r="AF2568" s="86"/>
      <c r="AG2568" s="86"/>
      <c r="AH2568" s="86"/>
      <c r="AI2568" s="86"/>
    </row>
    <row r="2569" customFormat="false" ht="13" hidden="false" customHeight="false" outlineLevel="0" collapsed="false">
      <c r="J2569" s="78" t="n">
        <v>2567</v>
      </c>
      <c r="K2569" s="86" t="n">
        <v>62510.186036263</v>
      </c>
      <c r="L2569" s="86" t="n">
        <v>0.270200650372263</v>
      </c>
      <c r="M2569" s="86" t="n">
        <v>0.0869212409591908</v>
      </c>
      <c r="N2569" s="86" t="n">
        <v>-0.00224479520602526</v>
      </c>
      <c r="Q2569" s="86"/>
      <c r="R2569" s="86"/>
      <c r="S2569" s="86"/>
      <c r="T2569" s="86"/>
      <c r="AE2569" s="86"/>
      <c r="AF2569" s="86"/>
      <c r="AG2569" s="86"/>
      <c r="AH2569" s="86"/>
      <c r="AI2569" s="86"/>
    </row>
    <row r="2570" customFormat="false" ht="13" hidden="false" customHeight="false" outlineLevel="0" collapsed="false">
      <c r="J2570" s="78" t="n">
        <v>2568</v>
      </c>
      <c r="K2570" s="86" t="n">
        <v>62534.388684612</v>
      </c>
      <c r="L2570" s="86" t="n">
        <v>0.270256689138062</v>
      </c>
      <c r="M2570" s="86" t="n">
        <v>0.0872708471129335</v>
      </c>
      <c r="N2570" s="86" t="n">
        <v>-0.000968928093820822</v>
      </c>
      <c r="Q2570" s="86"/>
      <c r="R2570" s="86"/>
      <c r="S2570" s="86"/>
      <c r="T2570" s="86"/>
      <c r="AE2570" s="86"/>
      <c r="AF2570" s="86"/>
      <c r="AG2570" s="86"/>
      <c r="AH2570" s="86"/>
      <c r="AI2570" s="86"/>
    </row>
    <row r="2571" customFormat="false" ht="13" hidden="false" customHeight="false" outlineLevel="0" collapsed="false">
      <c r="J2571" s="78" t="n">
        <v>2569</v>
      </c>
      <c r="K2571" s="86" t="n">
        <v>62558.639254485</v>
      </c>
      <c r="L2571" s="86" t="n">
        <v>0.270085794584227</v>
      </c>
      <c r="M2571" s="86" t="n">
        <v>0.0877335875162948</v>
      </c>
      <c r="N2571" s="86" t="n">
        <v>0.000556830022289293</v>
      </c>
      <c r="Q2571" s="86"/>
      <c r="R2571" s="86"/>
      <c r="S2571" s="86"/>
      <c r="T2571" s="86"/>
      <c r="AE2571" s="86"/>
      <c r="AF2571" s="86"/>
      <c r="AG2571" s="86"/>
      <c r="AH2571" s="86"/>
      <c r="AI2571" s="86"/>
    </row>
    <row r="2572" customFormat="false" ht="13" hidden="false" customHeight="false" outlineLevel="0" collapsed="false">
      <c r="J2572" s="78" t="n">
        <v>2570</v>
      </c>
      <c r="K2572" s="86" t="n">
        <v>62583.103335144</v>
      </c>
      <c r="L2572" s="86" t="n">
        <v>0.269666652442073</v>
      </c>
      <c r="M2572" s="86" t="n">
        <v>0.0887488941350455</v>
      </c>
      <c r="N2572" s="86" t="n">
        <v>0.00205993752151861</v>
      </c>
      <c r="Q2572" s="86"/>
      <c r="R2572" s="86"/>
      <c r="S2572" s="86"/>
      <c r="T2572" s="86"/>
      <c r="AE2572" s="86"/>
      <c r="AF2572" s="86"/>
      <c r="AG2572" s="86"/>
      <c r="AH2572" s="86"/>
      <c r="AI2572" s="86"/>
    </row>
    <row r="2573" customFormat="false" ht="13" hidden="false" customHeight="false" outlineLevel="0" collapsed="false">
      <c r="J2573" s="78" t="n">
        <v>2571</v>
      </c>
      <c r="K2573" s="86" t="n">
        <v>62607.53801458</v>
      </c>
      <c r="L2573" s="86" t="n">
        <v>0.268985347819464</v>
      </c>
      <c r="M2573" s="86" t="n">
        <v>0.0906706545642248</v>
      </c>
      <c r="N2573" s="86" t="n">
        <v>0.00325654738531147</v>
      </c>
      <c r="Q2573" s="86"/>
      <c r="R2573" s="86"/>
      <c r="S2573" s="86"/>
      <c r="T2573" s="86"/>
      <c r="AE2573" s="86"/>
      <c r="AF2573" s="86"/>
      <c r="AG2573" s="86"/>
      <c r="AH2573" s="86"/>
      <c r="AI2573" s="86"/>
    </row>
    <row r="2574" customFormat="false" ht="13" hidden="false" customHeight="false" outlineLevel="0" collapsed="false">
      <c r="J2574" s="78" t="n">
        <v>2572</v>
      </c>
      <c r="K2574" s="86" t="n">
        <v>62631.991413627</v>
      </c>
      <c r="L2574" s="86" t="n">
        <v>0.268051036940651</v>
      </c>
      <c r="M2574" s="86" t="n">
        <v>0.0934174997016933</v>
      </c>
      <c r="N2574" s="86" t="n">
        <v>0.00393267297685628</v>
      </c>
      <c r="Q2574" s="86"/>
      <c r="R2574" s="86"/>
      <c r="S2574" s="86"/>
      <c r="T2574" s="86"/>
      <c r="AE2574" s="86"/>
      <c r="AF2574" s="86"/>
      <c r="AG2574" s="86"/>
      <c r="AH2574" s="86"/>
      <c r="AI2574" s="86"/>
    </row>
    <row r="2575" customFormat="false" ht="13" hidden="false" customHeight="false" outlineLevel="0" collapsed="false">
      <c r="J2575" s="78" t="n">
        <v>2573</v>
      </c>
      <c r="K2575" s="86" t="n">
        <v>62656.491418053</v>
      </c>
      <c r="L2575" s="86" t="n">
        <v>0.266961095096507</v>
      </c>
      <c r="M2575" s="86" t="n">
        <v>0.0964985800629213</v>
      </c>
      <c r="N2575" s="86" t="n">
        <v>0.00404704832933973</v>
      </c>
      <c r="Q2575" s="86"/>
      <c r="R2575" s="86"/>
      <c r="S2575" s="86"/>
      <c r="T2575" s="86"/>
      <c r="AE2575" s="86"/>
      <c r="AF2575" s="86"/>
      <c r="AG2575" s="86"/>
      <c r="AH2575" s="86"/>
      <c r="AI2575" s="86"/>
    </row>
    <row r="2576" customFormat="false" ht="13" hidden="false" customHeight="false" outlineLevel="0" collapsed="false">
      <c r="J2576" s="78" t="n">
        <v>2574</v>
      </c>
      <c r="K2576" s="86" t="n">
        <v>62680.926714027</v>
      </c>
      <c r="L2576" s="86" t="n">
        <v>0.265865306639272</v>
      </c>
      <c r="M2576" s="86" t="n">
        <v>0.0993736621954291</v>
      </c>
      <c r="N2576" s="86" t="n">
        <v>0.00363183870642789</v>
      </c>
      <c r="Q2576" s="86"/>
      <c r="R2576" s="86"/>
      <c r="S2576" s="86"/>
      <c r="T2576" s="86"/>
      <c r="AE2576" s="86"/>
      <c r="AF2576" s="86"/>
      <c r="AG2576" s="86"/>
      <c r="AH2576" s="86"/>
      <c r="AI2576" s="86"/>
    </row>
    <row r="2577" customFormat="false" ht="13" hidden="false" customHeight="false" outlineLevel="0" collapsed="false">
      <c r="J2577" s="78" t="n">
        <v>2575</v>
      </c>
      <c r="K2577" s="86" t="n">
        <v>62705.345127762</v>
      </c>
      <c r="L2577" s="86" t="n">
        <v>0.264904229807932</v>
      </c>
      <c r="M2577" s="86" t="n">
        <v>0.101578777181889</v>
      </c>
      <c r="N2577" s="86" t="n">
        <v>0.00271300094177656</v>
      </c>
      <c r="Q2577" s="86"/>
      <c r="R2577" s="86"/>
      <c r="S2577" s="86"/>
      <c r="T2577" s="86"/>
      <c r="AE2577" s="86"/>
      <c r="AF2577" s="86"/>
      <c r="AG2577" s="86"/>
      <c r="AH2577" s="86"/>
      <c r="AI2577" s="86"/>
    </row>
    <row r="2578" customFormat="false" ht="13" hidden="false" customHeight="false" outlineLevel="0" collapsed="false">
      <c r="J2578" s="78" t="n">
        <v>2576</v>
      </c>
      <c r="K2578" s="86" t="n">
        <v>62729.838776836</v>
      </c>
      <c r="L2578" s="86" t="n">
        <v>0.264164793973131</v>
      </c>
      <c r="M2578" s="86" t="n">
        <v>0.103048788845774</v>
      </c>
      <c r="N2578" s="86" t="n">
        <v>0.00133550127346961</v>
      </c>
      <c r="Q2578" s="86"/>
      <c r="R2578" s="86"/>
      <c r="S2578" s="86"/>
      <c r="T2578" s="86"/>
      <c r="AE2578" s="86"/>
      <c r="AF2578" s="86"/>
      <c r="AG2578" s="86"/>
      <c r="AH2578" s="86"/>
      <c r="AI2578" s="86"/>
    </row>
    <row r="2579" customFormat="false" ht="13" hidden="false" customHeight="false" outlineLevel="0" collapsed="false">
      <c r="J2579" s="78" t="n">
        <v>2577</v>
      </c>
      <c r="K2579" s="86" t="n">
        <v>62754.17681728</v>
      </c>
      <c r="L2579" s="86" t="n">
        <v>0.263640459319539</v>
      </c>
      <c r="M2579" s="86" t="n">
        <v>0.104020471375263</v>
      </c>
      <c r="N2579" s="86" t="n">
        <v>-0.000380976614781666</v>
      </c>
      <c r="Q2579" s="86"/>
      <c r="R2579" s="86"/>
      <c r="S2579" s="86"/>
      <c r="T2579" s="86"/>
      <c r="AE2579" s="86"/>
      <c r="AF2579" s="86"/>
      <c r="AG2579" s="86"/>
      <c r="AH2579" s="86"/>
      <c r="AI2579" s="86"/>
    </row>
    <row r="2580" customFormat="false" ht="13" hidden="false" customHeight="false" outlineLevel="0" collapsed="false">
      <c r="J2580" s="78" t="n">
        <v>2578</v>
      </c>
      <c r="K2580" s="86" t="n">
        <v>62778.71663345</v>
      </c>
      <c r="L2580" s="86" t="n">
        <v>0.263315880064263</v>
      </c>
      <c r="M2580" s="86" t="n">
        <v>0.104674958191173</v>
      </c>
      <c r="N2580" s="86" t="n">
        <v>-0.0022408772579454</v>
      </c>
      <c r="Q2580" s="86"/>
      <c r="R2580" s="86"/>
      <c r="S2580" s="86"/>
      <c r="T2580" s="86"/>
      <c r="AE2580" s="86"/>
      <c r="AF2580" s="86"/>
      <c r="AG2580" s="86"/>
      <c r="AH2580" s="86"/>
      <c r="AI2580" s="86"/>
    </row>
    <row r="2581" customFormat="false" ht="13" hidden="false" customHeight="false" outlineLevel="0" collapsed="false">
      <c r="J2581" s="78" t="n">
        <v>2579</v>
      </c>
      <c r="K2581" s="86" t="n">
        <v>62803.151803249</v>
      </c>
      <c r="L2581" s="86" t="n">
        <v>0.263159070640768</v>
      </c>
      <c r="M2581" s="86" t="n">
        <v>0.105230680689976</v>
      </c>
      <c r="N2581" s="86" t="n">
        <v>-0.00409200130411184</v>
      </c>
      <c r="Q2581" s="86"/>
      <c r="R2581" s="86"/>
      <c r="S2581" s="86"/>
      <c r="T2581" s="86"/>
      <c r="AE2581" s="86"/>
      <c r="AF2581" s="86"/>
      <c r="AG2581" s="86"/>
      <c r="AH2581" s="86"/>
      <c r="AI2581" s="86"/>
    </row>
    <row r="2582" customFormat="false" ht="13" hidden="false" customHeight="false" outlineLevel="0" collapsed="false">
      <c r="J2582" s="78" t="n">
        <v>2580</v>
      </c>
      <c r="K2582" s="86" t="n">
        <v>62827.614259319</v>
      </c>
      <c r="L2582" s="86" t="n">
        <v>0.263165948911955</v>
      </c>
      <c r="M2582" s="86" t="n">
        <v>0.106035458756028</v>
      </c>
      <c r="N2582" s="86" t="n">
        <v>-0.00585117205651797</v>
      </c>
      <c r="Q2582" s="86"/>
      <c r="R2582" s="86"/>
      <c r="S2582" s="86"/>
      <c r="T2582" s="86"/>
      <c r="AE2582" s="86"/>
      <c r="AF2582" s="86"/>
      <c r="AG2582" s="86"/>
      <c r="AH2582" s="86"/>
      <c r="AI2582" s="86"/>
    </row>
    <row r="2583" customFormat="false" ht="13" hidden="false" customHeight="false" outlineLevel="0" collapsed="false">
      <c r="J2583" s="78" t="n">
        <v>2581</v>
      </c>
      <c r="K2583" s="86" t="n">
        <v>62852.038186264</v>
      </c>
      <c r="L2583" s="86" t="n">
        <v>0.263310348160922</v>
      </c>
      <c r="M2583" s="86" t="n">
        <v>0.107359375128518</v>
      </c>
      <c r="N2583" s="86" t="n">
        <v>-0.00737362667724651</v>
      </c>
      <c r="Q2583" s="86"/>
      <c r="R2583" s="86"/>
      <c r="S2583" s="86"/>
      <c r="T2583" s="86"/>
      <c r="AE2583" s="86"/>
      <c r="AF2583" s="86"/>
      <c r="AG2583" s="86"/>
      <c r="AH2583" s="86"/>
      <c r="AI2583" s="86"/>
    </row>
    <row r="2584" customFormat="false" ht="13" hidden="false" customHeight="false" outlineLevel="0" collapsed="false">
      <c r="J2584" s="78" t="n">
        <v>2582</v>
      </c>
      <c r="K2584" s="86" t="n">
        <v>62876.493459044</v>
      </c>
      <c r="L2584" s="86" t="n">
        <v>0.263640677350648</v>
      </c>
      <c r="M2584" s="86" t="n">
        <v>0.109127856557709</v>
      </c>
      <c r="N2584" s="86" t="n">
        <v>-0.00845033729717185</v>
      </c>
      <c r="Q2584" s="86"/>
      <c r="R2584" s="86"/>
      <c r="S2584" s="86"/>
      <c r="T2584" s="86"/>
      <c r="AE2584" s="86"/>
      <c r="AF2584" s="86"/>
      <c r="AG2584" s="86"/>
      <c r="AH2584" s="86"/>
      <c r="AI2584" s="86"/>
    </row>
    <row r="2585" customFormat="false" ht="13" hidden="false" customHeight="false" outlineLevel="0" collapsed="false">
      <c r="J2585" s="78" t="n">
        <v>2583</v>
      </c>
      <c r="K2585" s="86" t="n">
        <v>62900.91391201</v>
      </c>
      <c r="L2585" s="86" t="n">
        <v>0.2641796366721</v>
      </c>
      <c r="M2585" s="86" t="n">
        <v>0.110934069618552</v>
      </c>
      <c r="N2585" s="86" t="n">
        <v>-0.00894552680851037</v>
      </c>
      <c r="Q2585" s="86"/>
      <c r="R2585" s="86"/>
      <c r="S2585" s="86"/>
      <c r="T2585" s="86"/>
      <c r="AE2585" s="86"/>
      <c r="AF2585" s="86"/>
      <c r="AG2585" s="86"/>
      <c r="AH2585" s="86"/>
      <c r="AI2585" s="86"/>
    </row>
    <row r="2586" customFormat="false" ht="13" hidden="false" customHeight="false" outlineLevel="0" collapsed="false">
      <c r="J2586" s="78" t="n">
        <v>2584</v>
      </c>
      <c r="K2586" s="86" t="n">
        <v>62925.350632795</v>
      </c>
      <c r="L2586" s="86" t="n">
        <v>0.264896738388814</v>
      </c>
      <c r="M2586" s="86" t="n">
        <v>0.112338035094929</v>
      </c>
      <c r="N2586" s="86" t="n">
        <v>-0.00890589626044541</v>
      </c>
      <c r="Q2586" s="86"/>
      <c r="R2586" s="86"/>
      <c r="S2586" s="86"/>
      <c r="T2586" s="86"/>
      <c r="AE2586" s="86"/>
      <c r="AF2586" s="86"/>
      <c r="AG2586" s="86"/>
      <c r="AH2586" s="86"/>
      <c r="AI2586" s="86"/>
    </row>
    <row r="2587" customFormat="false" ht="13" hidden="false" customHeight="false" outlineLevel="0" collapsed="false">
      <c r="J2587" s="78" t="n">
        <v>2585</v>
      </c>
      <c r="K2587" s="86" t="n">
        <v>62949.83319515</v>
      </c>
      <c r="L2587" s="86" t="n">
        <v>0.26567237945325</v>
      </c>
      <c r="M2587" s="86" t="n">
        <v>0.113075364447157</v>
      </c>
      <c r="N2587" s="86" t="n">
        <v>-0.00844671638779566</v>
      </c>
      <c r="Q2587" s="86"/>
      <c r="R2587" s="86"/>
      <c r="S2587" s="86"/>
      <c r="T2587" s="86"/>
      <c r="AE2587" s="86"/>
      <c r="AF2587" s="86"/>
      <c r="AG2587" s="86"/>
      <c r="AH2587" s="86"/>
      <c r="AI2587" s="86"/>
    </row>
    <row r="2588" customFormat="false" ht="13" hidden="false" customHeight="false" outlineLevel="0" collapsed="false">
      <c r="J2588" s="78" t="n">
        <v>2586</v>
      </c>
      <c r="K2588" s="86" t="n">
        <v>62974.02533133</v>
      </c>
      <c r="L2588" s="86" t="n">
        <v>0.266415276877593</v>
      </c>
      <c r="M2588" s="86" t="n">
        <v>0.113038905275495</v>
      </c>
      <c r="N2588" s="86" t="n">
        <v>-0.00765730224452912</v>
      </c>
      <c r="Q2588" s="86"/>
      <c r="R2588" s="86"/>
      <c r="S2588" s="86"/>
      <c r="T2588" s="86"/>
      <c r="AE2588" s="86"/>
      <c r="AF2588" s="86"/>
      <c r="AG2588" s="86"/>
      <c r="AH2588" s="86"/>
      <c r="AI2588" s="86"/>
    </row>
    <row r="2589" customFormat="false" ht="13" hidden="false" customHeight="false" outlineLevel="0" collapsed="false">
      <c r="J2589" s="78" t="n">
        <v>2587</v>
      </c>
      <c r="K2589" s="86" t="n">
        <v>62998.441415071</v>
      </c>
      <c r="L2589" s="86" t="n">
        <v>0.267066933808189</v>
      </c>
      <c r="M2589" s="86" t="n">
        <v>0.112264941825843</v>
      </c>
      <c r="N2589" s="86" t="n">
        <v>-0.00661772791006256</v>
      </c>
      <c r="Q2589" s="86"/>
      <c r="R2589" s="86"/>
      <c r="S2589" s="86"/>
      <c r="T2589" s="86"/>
      <c r="AE2589" s="86"/>
      <c r="AF2589" s="86"/>
      <c r="AG2589" s="86"/>
      <c r="AH2589" s="86"/>
      <c r="AI2589" s="86"/>
    </row>
    <row r="2590" customFormat="false" ht="13" hidden="false" customHeight="false" outlineLevel="0" collapsed="false">
      <c r="J2590" s="78" t="n">
        <v>2588</v>
      </c>
      <c r="K2590" s="86" t="n">
        <v>63022.975749029</v>
      </c>
      <c r="L2590" s="86" t="n">
        <v>0.267549161691064</v>
      </c>
      <c r="M2590" s="86" t="n">
        <v>0.11079139301765</v>
      </c>
      <c r="N2590" s="86" t="n">
        <v>-0.00539650046484734</v>
      </c>
      <c r="Q2590" s="86"/>
      <c r="R2590" s="86"/>
      <c r="S2590" s="86"/>
      <c r="T2590" s="86"/>
      <c r="AE2590" s="86"/>
      <c r="AF2590" s="86"/>
      <c r="AG2590" s="86"/>
      <c r="AH2590" s="86"/>
      <c r="AI2590" s="86"/>
    </row>
    <row r="2591" customFormat="false" ht="13" hidden="false" customHeight="false" outlineLevel="0" collapsed="false">
      <c r="J2591" s="78" t="n">
        <v>2589</v>
      </c>
      <c r="K2591" s="86" t="n">
        <v>63047.3532429</v>
      </c>
      <c r="L2591" s="86" t="n">
        <v>0.267777875284745</v>
      </c>
      <c r="M2591" s="86" t="n">
        <v>0.108569267192483</v>
      </c>
      <c r="N2591" s="86" t="n">
        <v>-0.00410754006215575</v>
      </c>
      <c r="Q2591" s="86"/>
      <c r="R2591" s="86"/>
      <c r="S2591" s="86"/>
      <c r="T2591" s="86"/>
      <c r="AE2591" s="86"/>
      <c r="AF2591" s="86"/>
      <c r="AG2591" s="86"/>
      <c r="AH2591" s="86"/>
      <c r="AI2591" s="86"/>
    </row>
    <row r="2592" customFormat="false" ht="13" hidden="false" customHeight="false" outlineLevel="0" collapsed="false">
      <c r="J2592" s="78" t="n">
        <v>2590</v>
      </c>
      <c r="K2592" s="86" t="n">
        <v>63071.536884058</v>
      </c>
      <c r="L2592" s="86" t="n">
        <v>0.267677792224492</v>
      </c>
      <c r="M2592" s="86" t="n">
        <v>0.105841695955823</v>
      </c>
      <c r="N2592" s="86" t="n">
        <v>-0.00282896426374002</v>
      </c>
      <c r="Q2592" s="86"/>
      <c r="R2592" s="86"/>
      <c r="S2592" s="86"/>
      <c r="T2592" s="86"/>
      <c r="AE2592" s="86"/>
      <c r="AF2592" s="86"/>
      <c r="AG2592" s="86"/>
      <c r="AH2592" s="86"/>
      <c r="AI2592" s="86"/>
    </row>
    <row r="2593" customFormat="false" ht="13" hidden="false" customHeight="false" outlineLevel="0" collapsed="false">
      <c r="J2593" s="78" t="n">
        <v>2591</v>
      </c>
      <c r="K2593" s="86" t="n">
        <v>63095.939686936</v>
      </c>
      <c r="L2593" s="86" t="n">
        <v>0.267220923468212</v>
      </c>
      <c r="M2593" s="86" t="n">
        <v>0.102995213783727</v>
      </c>
      <c r="N2593" s="86" t="n">
        <v>-0.00167744157062715</v>
      </c>
      <c r="Q2593" s="86"/>
      <c r="R2593" s="86"/>
      <c r="S2593" s="86"/>
      <c r="T2593" s="86"/>
      <c r="AE2593" s="86"/>
      <c r="AF2593" s="86"/>
      <c r="AG2593" s="86"/>
      <c r="AH2593" s="86"/>
      <c r="AI2593" s="86"/>
    </row>
    <row r="2594" customFormat="false" ht="13" hidden="false" customHeight="false" outlineLevel="0" collapsed="false">
      <c r="J2594" s="78" t="n">
        <v>2592</v>
      </c>
      <c r="K2594" s="86" t="n">
        <v>63120.37800839</v>
      </c>
      <c r="L2594" s="86" t="n">
        <v>0.266385226610449</v>
      </c>
      <c r="M2594" s="86" t="n">
        <v>0.100119322130691</v>
      </c>
      <c r="N2594" s="86" t="n">
        <v>-0.000705388258966944</v>
      </c>
      <c r="Q2594" s="86"/>
      <c r="R2594" s="86"/>
      <c r="S2594" s="86"/>
      <c r="T2594" s="86"/>
      <c r="AE2594" s="86"/>
      <c r="AF2594" s="86"/>
      <c r="AG2594" s="86"/>
      <c r="AH2594" s="86"/>
      <c r="AI2594" s="86"/>
    </row>
    <row r="2595" customFormat="false" ht="13" hidden="false" customHeight="false" outlineLevel="0" collapsed="false">
      <c r="J2595" s="78" t="n">
        <v>2593</v>
      </c>
      <c r="K2595" s="86" t="n">
        <v>63144.811756263</v>
      </c>
      <c r="L2595" s="86" t="n">
        <v>0.265174174014475</v>
      </c>
      <c r="M2595" s="86" t="n">
        <v>0.0971544032912374</v>
      </c>
      <c r="N2595" s="86" t="n">
        <v>0.000102395106391704</v>
      </c>
      <c r="Q2595" s="86"/>
      <c r="R2595" s="86"/>
      <c r="S2595" s="86"/>
      <c r="T2595" s="86"/>
      <c r="AE2595" s="86"/>
      <c r="AF2595" s="86"/>
      <c r="AG2595" s="86"/>
      <c r="AH2595" s="86"/>
      <c r="AI2595" s="86"/>
    </row>
    <row r="2596" customFormat="false" ht="13" hidden="false" customHeight="false" outlineLevel="0" collapsed="false">
      <c r="J2596" s="78" t="n">
        <v>2594</v>
      </c>
      <c r="K2596" s="86" t="n">
        <v>63169.352132596</v>
      </c>
      <c r="L2596" s="86" t="n">
        <v>0.26371763903312</v>
      </c>
      <c r="M2596" s="86" t="n">
        <v>0.0941156672231707</v>
      </c>
      <c r="N2596" s="86" t="n">
        <v>0.000770293683105108</v>
      </c>
      <c r="Q2596" s="86"/>
      <c r="R2596" s="86"/>
      <c r="S2596" s="86"/>
      <c r="T2596" s="86"/>
      <c r="AE2596" s="86"/>
      <c r="AF2596" s="86"/>
      <c r="AG2596" s="86"/>
      <c r="AH2596" s="86"/>
      <c r="AI2596" s="86"/>
    </row>
    <row r="2597" customFormat="false" ht="13" hidden="false" customHeight="false" outlineLevel="0" collapsed="false">
      <c r="J2597" s="78" t="n">
        <v>2595</v>
      </c>
      <c r="K2597" s="86" t="n">
        <v>63193.751435627</v>
      </c>
      <c r="L2597" s="86" t="n">
        <v>0.262218225259858</v>
      </c>
      <c r="M2597" s="86" t="n">
        <v>0.091260706754651</v>
      </c>
      <c r="N2597" s="86" t="n">
        <v>0.00132189380047896</v>
      </c>
      <c r="Q2597" s="86"/>
      <c r="R2597" s="86"/>
      <c r="S2597" s="86"/>
      <c r="T2597" s="86"/>
      <c r="AE2597" s="86"/>
      <c r="AF2597" s="86"/>
      <c r="AG2597" s="86"/>
      <c r="AH2597" s="86"/>
      <c r="AI2597" s="86"/>
    </row>
    <row r="2598" customFormat="false" ht="13" hidden="false" customHeight="false" outlineLevel="0" collapsed="false">
      <c r="J2598" s="78" t="n">
        <v>2596</v>
      </c>
      <c r="K2598" s="86" t="n">
        <v>63218.164951027</v>
      </c>
      <c r="L2598" s="86" t="n">
        <v>0.260918172587383</v>
      </c>
      <c r="M2598" s="86" t="n">
        <v>0.0889571090875512</v>
      </c>
      <c r="N2598" s="86" t="n">
        <v>0.00178669840772797</v>
      </c>
      <c r="Q2598" s="86"/>
      <c r="R2598" s="86"/>
      <c r="S2598" s="86"/>
      <c r="T2598" s="86"/>
      <c r="AE2598" s="86"/>
      <c r="AF2598" s="86"/>
      <c r="AG2598" s="86"/>
      <c r="AH2598" s="86"/>
      <c r="AI2598" s="86"/>
    </row>
    <row r="2599" customFormat="false" ht="13" hidden="false" customHeight="false" outlineLevel="0" collapsed="false">
      <c r="J2599" s="78" t="n">
        <v>2597</v>
      </c>
      <c r="K2599" s="86" t="n">
        <v>63242.637952791</v>
      </c>
      <c r="L2599" s="86" t="n">
        <v>0.259997540796471</v>
      </c>
      <c r="M2599" s="86" t="n">
        <v>0.0873146943692247</v>
      </c>
      <c r="N2599" s="86" t="n">
        <v>0.00217039493267675</v>
      </c>
      <c r="Q2599" s="86"/>
      <c r="R2599" s="86"/>
      <c r="S2599" s="86"/>
      <c r="T2599" s="86"/>
      <c r="AE2599" s="86"/>
      <c r="AF2599" s="86"/>
      <c r="AG2599" s="86"/>
      <c r="AH2599" s="86"/>
      <c r="AI2599" s="86"/>
    </row>
    <row r="2600" customFormat="false" ht="13" hidden="false" customHeight="false" outlineLevel="0" collapsed="false">
      <c r="J2600" s="78" t="n">
        <v>2598</v>
      </c>
      <c r="K2600" s="86" t="n">
        <v>63267.06960857</v>
      </c>
      <c r="L2600" s="86" t="n">
        <v>0.259577118362032</v>
      </c>
      <c r="M2600" s="86" t="n">
        <v>0.0861533792432811</v>
      </c>
      <c r="N2600" s="86" t="n">
        <v>0.00245168372667625</v>
      </c>
      <c r="Q2600" s="86"/>
      <c r="R2600" s="86"/>
      <c r="S2600" s="86"/>
      <c r="T2600" s="86"/>
      <c r="AE2600" s="86"/>
      <c r="AF2600" s="86"/>
      <c r="AG2600" s="86"/>
      <c r="AH2600" s="86"/>
      <c r="AI2600" s="86"/>
    </row>
    <row r="2601" customFormat="false" ht="13" hidden="false" customHeight="false" outlineLevel="0" collapsed="false">
      <c r="J2601" s="78" t="n">
        <v>2599</v>
      </c>
      <c r="K2601" s="86" t="n">
        <v>63291.462846053</v>
      </c>
      <c r="L2601" s="86" t="n">
        <v>0.259704217065853</v>
      </c>
      <c r="M2601" s="86" t="n">
        <v>0.0849485655216111</v>
      </c>
      <c r="N2601" s="86" t="n">
        <v>0.00259189711743836</v>
      </c>
      <c r="Q2601" s="86"/>
      <c r="R2601" s="86"/>
      <c r="S2601" s="86"/>
      <c r="T2601" s="86"/>
      <c r="AE2601" s="86"/>
      <c r="AF2601" s="86"/>
      <c r="AG2601" s="86"/>
      <c r="AH2601" s="86"/>
      <c r="AI2601" s="86"/>
    </row>
    <row r="2602" customFormat="false" ht="13" hidden="false" customHeight="false" outlineLevel="0" collapsed="false">
      <c r="J2602" s="78" t="n">
        <v>2600</v>
      </c>
      <c r="K2602" s="86" t="n">
        <v>63315.968312545</v>
      </c>
      <c r="L2602" s="86" t="n">
        <v>0.260336715153212</v>
      </c>
      <c r="M2602" s="86" t="n">
        <v>0.0833046578090425</v>
      </c>
      <c r="N2602" s="86" t="n">
        <v>0.00258650242472366</v>
      </c>
      <c r="Q2602" s="86"/>
      <c r="R2602" s="86"/>
      <c r="S2602" s="86"/>
      <c r="T2602" s="86"/>
      <c r="AE2602" s="86"/>
      <c r="AF2602" s="86"/>
      <c r="AG2602" s="86"/>
      <c r="AH2602" s="86"/>
      <c r="AI2602" s="86"/>
    </row>
    <row r="2603" customFormat="false" ht="13" hidden="false" customHeight="false" outlineLevel="0" collapsed="false">
      <c r="J2603" s="78" t="n">
        <v>2601</v>
      </c>
      <c r="K2603" s="86" t="n">
        <v>63340.332083282</v>
      </c>
      <c r="L2603" s="86" t="n">
        <v>0.261364021717544</v>
      </c>
      <c r="M2603" s="86" t="n">
        <v>0.0814834144143642</v>
      </c>
      <c r="N2603" s="86" t="n">
        <v>0.00247768598711141</v>
      </c>
      <c r="Q2603" s="86"/>
      <c r="R2603" s="86"/>
      <c r="S2603" s="86"/>
      <c r="T2603" s="86"/>
      <c r="AE2603" s="86"/>
      <c r="AF2603" s="86"/>
      <c r="AG2603" s="86"/>
      <c r="AH2603" s="86"/>
      <c r="AI2603" s="86"/>
    </row>
    <row r="2604" customFormat="false" ht="13" hidden="false" customHeight="false" outlineLevel="0" collapsed="false">
      <c r="J2604" s="78" t="n">
        <v>2602</v>
      </c>
      <c r="K2604" s="86" t="n">
        <v>63364.759759901</v>
      </c>
      <c r="L2604" s="86" t="n">
        <v>0.262712691144943</v>
      </c>
      <c r="M2604" s="86" t="n">
        <v>0.0803366657803115</v>
      </c>
      <c r="N2604" s="86" t="n">
        <v>0.00236588752671239</v>
      </c>
      <c r="Q2604" s="86"/>
      <c r="R2604" s="86"/>
      <c r="S2604" s="86"/>
      <c r="T2604" s="86"/>
      <c r="AE2604" s="86"/>
      <c r="AF2604" s="86"/>
      <c r="AG2604" s="86"/>
      <c r="AH2604" s="86"/>
      <c r="AI2604" s="86"/>
    </row>
    <row r="2605" customFormat="false" ht="13" hidden="false" customHeight="false" outlineLevel="0" collapsed="false">
      <c r="J2605" s="78" t="n">
        <v>2603</v>
      </c>
      <c r="K2605" s="86" t="n">
        <v>63389.156897318</v>
      </c>
      <c r="L2605" s="86" t="n">
        <v>0.264272131520527</v>
      </c>
      <c r="M2605" s="86" t="n">
        <v>0.080603564268636</v>
      </c>
      <c r="N2605" s="86" t="n">
        <v>0.00239295526539265</v>
      </c>
      <c r="Q2605" s="86"/>
      <c r="R2605" s="86"/>
      <c r="S2605" s="86"/>
      <c r="T2605" s="86"/>
      <c r="AE2605" s="86"/>
      <c r="AF2605" s="86"/>
      <c r="AG2605" s="86"/>
      <c r="AH2605" s="86"/>
      <c r="AI2605" s="86"/>
    </row>
    <row r="2606" customFormat="false" ht="13" hidden="false" customHeight="false" outlineLevel="0" collapsed="false">
      <c r="J2606" s="78" t="n">
        <v>2604</v>
      </c>
      <c r="K2606" s="86" t="n">
        <v>63413.584663477</v>
      </c>
      <c r="L2606" s="86" t="n">
        <v>0.265924095124276</v>
      </c>
      <c r="M2606" s="86" t="n">
        <v>0.0827200949312921</v>
      </c>
      <c r="N2606" s="86" t="n">
        <v>0.00272675504685156</v>
      </c>
      <c r="Q2606" s="86"/>
      <c r="R2606" s="86"/>
      <c r="S2606" s="86"/>
      <c r="T2606" s="86"/>
      <c r="AE2606" s="86"/>
      <c r="AF2606" s="86"/>
      <c r="AG2606" s="86"/>
      <c r="AH2606" s="86"/>
      <c r="AI2606" s="86"/>
    </row>
    <row r="2607" customFormat="false" ht="13" hidden="false" customHeight="false" outlineLevel="0" collapsed="false">
      <c r="J2607" s="78" t="n">
        <v>2605</v>
      </c>
      <c r="K2607" s="86" t="n">
        <v>63437.943445632</v>
      </c>
      <c r="L2607" s="86" t="n">
        <v>0.267485208118132</v>
      </c>
      <c r="M2607" s="86" t="n">
        <v>0.0864968312465958</v>
      </c>
      <c r="N2607" s="86" t="n">
        <v>0.00348838238678049</v>
      </c>
      <c r="Q2607" s="86"/>
      <c r="R2607" s="86"/>
      <c r="S2607" s="86"/>
      <c r="T2607" s="86"/>
      <c r="AE2607" s="86"/>
      <c r="AF2607" s="86"/>
      <c r="AG2607" s="86"/>
      <c r="AH2607" s="86"/>
      <c r="AI2607" s="86"/>
    </row>
    <row r="2608" customFormat="false" ht="13" hidden="false" customHeight="false" outlineLevel="0" collapsed="false">
      <c r="J2608" s="78" t="n">
        <v>2606</v>
      </c>
      <c r="K2608" s="86" t="n">
        <v>63462.379765891</v>
      </c>
      <c r="L2608" s="86" t="n">
        <v>0.26878191718824</v>
      </c>
      <c r="M2608" s="86" t="n">
        <v>0.0913539433593166</v>
      </c>
      <c r="N2608" s="86" t="n">
        <v>0.00469644758877025</v>
      </c>
      <c r="Q2608" s="86"/>
      <c r="R2608" s="86"/>
      <c r="S2608" s="86"/>
      <c r="T2608" s="86"/>
      <c r="AE2608" s="86"/>
      <c r="AF2608" s="86"/>
      <c r="AG2608" s="86"/>
      <c r="AH2608" s="86"/>
      <c r="AI2608" s="86"/>
    </row>
    <row r="2609" customFormat="false" ht="13" hidden="false" customHeight="false" outlineLevel="0" collapsed="false">
      <c r="J2609" s="78" t="n">
        <v>2607</v>
      </c>
      <c r="K2609" s="86" t="n">
        <v>63486.775999531</v>
      </c>
      <c r="L2609" s="86" t="n">
        <v>0.269682152256704</v>
      </c>
      <c r="M2609" s="86" t="n">
        <v>0.0965916638845354</v>
      </c>
      <c r="N2609" s="86" t="n">
        <v>0.00622120774543509</v>
      </c>
      <c r="Q2609" s="86"/>
      <c r="R2609" s="86"/>
      <c r="S2609" s="86"/>
      <c r="T2609" s="86"/>
      <c r="AE2609" s="86"/>
      <c r="AF2609" s="86"/>
      <c r="AG2609" s="86"/>
      <c r="AH2609" s="86"/>
      <c r="AI2609" s="86"/>
    </row>
    <row r="2610" customFormat="false" ht="13" hidden="false" customHeight="false" outlineLevel="0" collapsed="false">
      <c r="J2610" s="78" t="n">
        <v>2608</v>
      </c>
      <c r="K2610" s="86" t="n">
        <v>63511.212577211</v>
      </c>
      <c r="L2610" s="86" t="n">
        <v>0.270145017975704</v>
      </c>
      <c r="M2610" s="86" t="n">
        <v>0.101477626644747</v>
      </c>
      <c r="N2610" s="86" t="n">
        <v>0.00791874901600116</v>
      </c>
      <c r="Q2610" s="86"/>
      <c r="R2610" s="86"/>
      <c r="S2610" s="86"/>
      <c r="T2610" s="86"/>
      <c r="AE2610" s="86"/>
      <c r="AF2610" s="86"/>
      <c r="AG2610" s="86"/>
      <c r="AH2610" s="86"/>
      <c r="AI2610" s="86"/>
    </row>
    <row r="2611" customFormat="false" ht="13" hidden="false" customHeight="false" outlineLevel="0" collapsed="false">
      <c r="J2611" s="78" t="n">
        <v>2609</v>
      </c>
      <c r="K2611" s="86" t="n">
        <v>63535.431360632</v>
      </c>
      <c r="L2611" s="86" t="n">
        <v>0.270226641521626</v>
      </c>
      <c r="M2611" s="86" t="n">
        <v>0.105286186979301</v>
      </c>
      <c r="N2611" s="86" t="n">
        <v>0.0096565072433862</v>
      </c>
      <c r="Q2611" s="86"/>
      <c r="R2611" s="86"/>
      <c r="S2611" s="86"/>
      <c r="T2611" s="86"/>
      <c r="AE2611" s="86"/>
      <c r="AF2611" s="86"/>
      <c r="AG2611" s="86"/>
      <c r="AH2611" s="86"/>
      <c r="AI2611" s="86"/>
    </row>
    <row r="2612" customFormat="false" ht="13" hidden="false" customHeight="false" outlineLevel="0" collapsed="false">
      <c r="J2612" s="78" t="n">
        <v>2610</v>
      </c>
      <c r="K2612" s="86" t="n">
        <v>63559.851557895</v>
      </c>
      <c r="L2612" s="86" t="n">
        <v>0.27002255719899</v>
      </c>
      <c r="M2612" s="86" t="n">
        <v>0.107397915028254</v>
      </c>
      <c r="N2612" s="86" t="n">
        <v>0.0113895321841199</v>
      </c>
      <c r="Q2612" s="86"/>
      <c r="R2612" s="86"/>
      <c r="S2612" s="86"/>
      <c r="T2612" s="86"/>
      <c r="AE2612" s="86"/>
      <c r="AF2612" s="86"/>
      <c r="AG2612" s="86"/>
      <c r="AH2612" s="86"/>
      <c r="AI2612" s="86"/>
    </row>
    <row r="2613" customFormat="false" ht="13" hidden="false" customHeight="false" outlineLevel="0" collapsed="false">
      <c r="J2613" s="78" t="n">
        <v>2611</v>
      </c>
      <c r="K2613" s="86" t="n">
        <v>63584.302043035</v>
      </c>
      <c r="L2613" s="86" t="n">
        <v>0.269632645088773</v>
      </c>
      <c r="M2613" s="86" t="n">
        <v>0.107666948679843</v>
      </c>
      <c r="N2613" s="86" t="n">
        <v>0.0130275858623369</v>
      </c>
      <c r="Q2613" s="86"/>
      <c r="R2613" s="86"/>
      <c r="S2613" s="86"/>
      <c r="T2613" s="86"/>
      <c r="AE2613" s="86"/>
      <c r="AF2613" s="86"/>
      <c r="AG2613" s="86"/>
      <c r="AH2613" s="86"/>
      <c r="AI2613" s="86"/>
    </row>
    <row r="2614" customFormat="false" ht="13" hidden="false" customHeight="false" outlineLevel="0" collapsed="false">
      <c r="J2614" s="78" t="n">
        <v>2612</v>
      </c>
      <c r="K2614" s="86" t="n">
        <v>63608.85784874</v>
      </c>
      <c r="L2614" s="86" t="n">
        <v>0.26912024683584</v>
      </c>
      <c r="M2614" s="86" t="n">
        <v>0.106489394951467</v>
      </c>
      <c r="N2614" s="86" t="n">
        <v>0.0144894140826256</v>
      </c>
      <c r="Q2614" s="86"/>
      <c r="R2614" s="86"/>
      <c r="S2614" s="86"/>
      <c r="T2614" s="86"/>
      <c r="AE2614" s="86"/>
      <c r="AF2614" s="86"/>
      <c r="AG2614" s="86"/>
      <c r="AH2614" s="86"/>
      <c r="AI2614" s="86"/>
    </row>
    <row r="2615" customFormat="false" ht="13" hidden="false" customHeight="false" outlineLevel="0" collapsed="false">
      <c r="J2615" s="78" t="n">
        <v>2613</v>
      </c>
      <c r="K2615" s="86" t="n">
        <v>63633.32972726</v>
      </c>
      <c r="L2615" s="86" t="n">
        <v>0.268515306349437</v>
      </c>
      <c r="M2615" s="86" t="n">
        <v>0.104495294392767</v>
      </c>
      <c r="N2615" s="86" t="n">
        <v>0.0157227412895477</v>
      </c>
      <c r="Q2615" s="86"/>
      <c r="R2615" s="86"/>
      <c r="S2615" s="86"/>
      <c r="T2615" s="86"/>
      <c r="AE2615" s="86"/>
      <c r="AF2615" s="86"/>
      <c r="AG2615" s="86"/>
      <c r="AH2615" s="86"/>
      <c r="AI2615" s="86"/>
    </row>
    <row r="2616" customFormat="false" ht="13" hidden="false" customHeight="false" outlineLevel="0" collapsed="false">
      <c r="J2616" s="78" t="n">
        <v>2614</v>
      </c>
      <c r="K2616" s="86" t="n">
        <v>63657.745868487</v>
      </c>
      <c r="L2616" s="86" t="n">
        <v>0.267859616896978</v>
      </c>
      <c r="M2616" s="86" t="n">
        <v>0.102095976000757</v>
      </c>
      <c r="N2616" s="86" t="n">
        <v>0.0167447687444473</v>
      </c>
      <c r="Q2616" s="86"/>
      <c r="R2616" s="86"/>
      <c r="S2616" s="86"/>
      <c r="T2616" s="86"/>
      <c r="AE2616" s="86"/>
      <c r="AF2616" s="86"/>
      <c r="AG2616" s="86"/>
      <c r="AH2616" s="86"/>
      <c r="AI2616" s="86"/>
    </row>
    <row r="2617" customFormat="false" ht="13" hidden="false" customHeight="false" outlineLevel="0" collapsed="false">
      <c r="J2617" s="78" t="n">
        <v>2615</v>
      </c>
      <c r="K2617" s="86" t="n">
        <v>63682.181423565</v>
      </c>
      <c r="L2617" s="86" t="n">
        <v>0.267168188528375</v>
      </c>
      <c r="M2617" s="86" t="n">
        <v>0.0991055105658539</v>
      </c>
      <c r="N2617" s="86" t="n">
        <v>0.0176107975356061</v>
      </c>
      <c r="Q2617" s="86"/>
      <c r="R2617" s="86"/>
      <c r="S2617" s="86"/>
      <c r="T2617" s="86"/>
      <c r="AE2617" s="86"/>
      <c r="AF2617" s="86"/>
      <c r="AG2617" s="86"/>
      <c r="AH2617" s="86"/>
      <c r="AI2617" s="86"/>
    </row>
    <row r="2618" customFormat="false" ht="13" hidden="false" customHeight="false" outlineLevel="0" collapsed="false">
      <c r="J2618" s="78" t="n">
        <v>2616</v>
      </c>
      <c r="K2618" s="86" t="n">
        <v>63706.602334051</v>
      </c>
      <c r="L2618" s="86" t="n">
        <v>0.266480758959148</v>
      </c>
      <c r="M2618" s="86" t="n">
        <v>0.095268867786915</v>
      </c>
      <c r="N2618" s="86" t="n">
        <v>0.0183950383841708</v>
      </c>
      <c r="Q2618" s="86"/>
      <c r="R2618" s="86"/>
      <c r="S2618" s="86"/>
      <c r="T2618" s="86"/>
      <c r="AE2618" s="86"/>
      <c r="AF2618" s="86"/>
      <c r="AG2618" s="86"/>
      <c r="AH2618" s="86"/>
      <c r="AI2618" s="86"/>
    </row>
    <row r="2619" customFormat="false" ht="13" hidden="false" customHeight="false" outlineLevel="0" collapsed="false">
      <c r="J2619" s="78" t="n">
        <v>2617</v>
      </c>
      <c r="K2619" s="86" t="n">
        <v>63731.055024719</v>
      </c>
      <c r="L2619" s="86" t="n">
        <v>0.265882007524299</v>
      </c>
      <c r="M2619" s="86" t="n">
        <v>0.0908444125399375</v>
      </c>
      <c r="N2619" s="86" t="n">
        <v>0.0191632193299072</v>
      </c>
      <c r="Q2619" s="86"/>
      <c r="R2619" s="86"/>
      <c r="S2619" s="86"/>
      <c r="T2619" s="86"/>
      <c r="AE2619" s="86"/>
      <c r="AF2619" s="86"/>
      <c r="AG2619" s="86"/>
      <c r="AH2619" s="86"/>
      <c r="AI2619" s="86"/>
    </row>
    <row r="2620" customFormat="false" ht="13" hidden="false" customHeight="false" outlineLevel="0" collapsed="false">
      <c r="J2620" s="78" t="n">
        <v>2618</v>
      </c>
      <c r="K2620" s="86" t="n">
        <v>63755.55423393</v>
      </c>
      <c r="L2620" s="86" t="n">
        <v>0.265483828799537</v>
      </c>
      <c r="M2620" s="86" t="n">
        <v>0.08638926267944</v>
      </c>
      <c r="N2620" s="86" t="n">
        <v>0.0198813234442826</v>
      </c>
      <c r="Q2620" s="86"/>
      <c r="R2620" s="86"/>
      <c r="S2620" s="86"/>
      <c r="T2620" s="86"/>
      <c r="AE2620" s="86"/>
      <c r="AF2620" s="86"/>
      <c r="AG2620" s="86"/>
      <c r="AH2620" s="86"/>
      <c r="AI2620" s="86"/>
    </row>
    <row r="2621" customFormat="false" ht="13" hidden="false" customHeight="false" outlineLevel="0" collapsed="false">
      <c r="J2621" s="78" t="n">
        <v>2619</v>
      </c>
      <c r="K2621" s="86" t="n">
        <v>63779.811640236</v>
      </c>
      <c r="L2621" s="86" t="n">
        <v>0.265382300006734</v>
      </c>
      <c r="M2621" s="86" t="n">
        <v>0.082359541844427</v>
      </c>
      <c r="N2621" s="86" t="n">
        <v>0.0204676665560848</v>
      </c>
      <c r="Q2621" s="86"/>
      <c r="R2621" s="86"/>
      <c r="S2621" s="86"/>
      <c r="T2621" s="86"/>
      <c r="AE2621" s="86"/>
      <c r="AF2621" s="86"/>
      <c r="AG2621" s="86"/>
      <c r="AH2621" s="86"/>
      <c r="AI2621" s="86"/>
    </row>
    <row r="2622" customFormat="false" ht="13" hidden="false" customHeight="false" outlineLevel="0" collapsed="false">
      <c r="J2622" s="78" t="n">
        <v>2620</v>
      </c>
      <c r="K2622" s="86" t="n">
        <v>63804.266668929</v>
      </c>
      <c r="L2622" s="86" t="n">
        <v>0.265682277982954</v>
      </c>
      <c r="M2622" s="86" t="n">
        <v>0.0789001452525481</v>
      </c>
      <c r="N2622" s="86" t="n">
        <v>0.0208559026590699</v>
      </c>
      <c r="Q2622" s="86"/>
      <c r="R2622" s="86"/>
      <c r="S2622" s="86"/>
      <c r="T2622" s="86"/>
      <c r="AE2622" s="86"/>
      <c r="AF2622" s="86"/>
      <c r="AG2622" s="86"/>
      <c r="AH2622" s="86"/>
      <c r="AI2622" s="86"/>
    </row>
    <row r="2623" customFormat="false" ht="13" hidden="false" customHeight="false" outlineLevel="0" collapsed="false">
      <c r="J2623" s="78" t="n">
        <v>2621</v>
      </c>
      <c r="K2623" s="86" t="n">
        <v>63828.661932537</v>
      </c>
      <c r="L2623" s="86" t="n">
        <v>0.266393328479869</v>
      </c>
      <c r="M2623" s="86" t="n">
        <v>0.075929803738995</v>
      </c>
      <c r="N2623" s="86" t="n">
        <v>0.0210051783191714</v>
      </c>
      <c r="Q2623" s="86"/>
      <c r="R2623" s="86"/>
      <c r="S2623" s="86"/>
      <c r="T2623" s="86"/>
      <c r="AE2623" s="86"/>
      <c r="AF2623" s="86"/>
      <c r="AG2623" s="86"/>
      <c r="AH2623" s="86"/>
      <c r="AI2623" s="86"/>
    </row>
    <row r="2624" customFormat="false" ht="13" hidden="false" customHeight="false" outlineLevel="0" collapsed="false">
      <c r="J2624" s="78" t="n">
        <v>2622</v>
      </c>
      <c r="K2624" s="86" t="n">
        <v>63853.094373603</v>
      </c>
      <c r="L2624" s="86" t="n">
        <v>0.267472848574873</v>
      </c>
      <c r="M2624" s="86" t="n">
        <v>0.0734425075791777</v>
      </c>
      <c r="N2624" s="86" t="n">
        <v>0.0209121751795773</v>
      </c>
      <c r="Q2624" s="86"/>
      <c r="R2624" s="86"/>
      <c r="S2624" s="86"/>
      <c r="T2624" s="86"/>
      <c r="AE2624" s="86"/>
      <c r="AF2624" s="86"/>
      <c r="AG2624" s="86"/>
      <c r="AH2624" s="86"/>
      <c r="AI2624" s="86"/>
    </row>
    <row r="2625" customFormat="false" ht="13" hidden="false" customHeight="false" outlineLevel="0" collapsed="false">
      <c r="J2625" s="78" t="n">
        <v>2623</v>
      </c>
      <c r="K2625" s="86" t="n">
        <v>63877.344914585</v>
      </c>
      <c r="L2625" s="86" t="n">
        <v>0.268839737679571</v>
      </c>
      <c r="M2625" s="86" t="n">
        <v>0.0714344699076588</v>
      </c>
      <c r="N2625" s="86" t="n">
        <v>0.0205849869277448</v>
      </c>
      <c r="Q2625" s="86"/>
      <c r="R2625" s="86"/>
      <c r="S2625" s="86"/>
      <c r="T2625" s="86"/>
      <c r="AE2625" s="86"/>
      <c r="AF2625" s="86"/>
      <c r="AG2625" s="86"/>
      <c r="AH2625" s="86"/>
      <c r="AI2625" s="86"/>
    </row>
    <row r="2626" customFormat="false" ht="13" hidden="false" customHeight="false" outlineLevel="0" collapsed="false">
      <c r="J2626" s="78" t="n">
        <v>2624</v>
      </c>
      <c r="K2626" s="86" t="n">
        <v>63901.887335993</v>
      </c>
      <c r="L2626" s="86" t="n">
        <v>0.270405887728865</v>
      </c>
      <c r="M2626" s="86" t="n">
        <v>0.0698677216206116</v>
      </c>
      <c r="N2626" s="86" t="n">
        <v>0.0200574678383892</v>
      </c>
      <c r="Q2626" s="86"/>
      <c r="R2626" s="86"/>
      <c r="S2626" s="86"/>
      <c r="T2626" s="86"/>
      <c r="AE2626" s="86"/>
      <c r="AF2626" s="86"/>
      <c r="AG2626" s="86"/>
      <c r="AH2626" s="86"/>
      <c r="AI2626" s="86"/>
    </row>
    <row r="2627" customFormat="false" ht="13" hidden="false" customHeight="false" outlineLevel="0" collapsed="false">
      <c r="J2627" s="78" t="n">
        <v>2625</v>
      </c>
      <c r="K2627" s="86" t="n">
        <v>63926.316817389</v>
      </c>
      <c r="L2627" s="86" t="n">
        <v>0.272086386118578</v>
      </c>
      <c r="M2627" s="86" t="n">
        <v>0.0687652252167776</v>
      </c>
      <c r="N2627" s="86" t="n">
        <v>0.0194570334012358</v>
      </c>
      <c r="Q2627" s="86"/>
      <c r="R2627" s="86"/>
      <c r="S2627" s="86"/>
      <c r="T2627" s="86"/>
      <c r="AE2627" s="86"/>
      <c r="AF2627" s="86"/>
      <c r="AG2627" s="86"/>
      <c r="AH2627" s="86"/>
      <c r="AI2627" s="86"/>
    </row>
    <row r="2628" customFormat="false" ht="13" hidden="false" customHeight="false" outlineLevel="0" collapsed="false">
      <c r="J2628" s="78" t="n">
        <v>2626</v>
      </c>
      <c r="K2628" s="86" t="n">
        <v>63950.529703051</v>
      </c>
      <c r="L2628" s="86" t="n">
        <v>0.273755632395564</v>
      </c>
      <c r="M2628" s="86" t="n">
        <v>0.0681635442660003</v>
      </c>
      <c r="N2628" s="86" t="n">
        <v>0.0188732216406721</v>
      </c>
      <c r="Q2628" s="86"/>
      <c r="R2628" s="86"/>
      <c r="S2628" s="86"/>
      <c r="T2628" s="86"/>
      <c r="AE2628" s="86"/>
      <c r="AF2628" s="86"/>
      <c r="AG2628" s="86"/>
      <c r="AH2628" s="86"/>
      <c r="AI2628" s="86"/>
    </row>
    <row r="2629" customFormat="false" ht="13" hidden="false" customHeight="false" outlineLevel="0" collapsed="false">
      <c r="J2629" s="78" t="n">
        <v>2627</v>
      </c>
      <c r="K2629" s="86" t="n">
        <v>63974.694847967</v>
      </c>
      <c r="L2629" s="86" t="n">
        <v>0.275291633109581</v>
      </c>
      <c r="M2629" s="86" t="n">
        <v>0.0680324281192202</v>
      </c>
      <c r="N2629" s="86" t="n">
        <v>0.0184576266011073</v>
      </c>
      <c r="Q2629" s="86"/>
      <c r="R2629" s="86"/>
      <c r="S2629" s="86"/>
      <c r="T2629" s="86"/>
      <c r="AE2629" s="86"/>
      <c r="AF2629" s="86"/>
      <c r="AG2629" s="86"/>
      <c r="AH2629" s="86"/>
      <c r="AI2629" s="86"/>
    </row>
    <row r="2630" customFormat="false" ht="13" hidden="false" customHeight="false" outlineLevel="0" collapsed="false">
      <c r="J2630" s="78" t="n">
        <v>2628</v>
      </c>
      <c r="K2630" s="86" t="n">
        <v>63999.128514851</v>
      </c>
      <c r="L2630" s="86" t="n">
        <v>0.276464888789001</v>
      </c>
      <c r="M2630" s="86" t="n">
        <v>0.0683577894826502</v>
      </c>
      <c r="N2630" s="86" t="n">
        <v>0.0182716033118345</v>
      </c>
      <c r="Q2630" s="86"/>
      <c r="R2630" s="86"/>
      <c r="S2630" s="86"/>
      <c r="T2630" s="86"/>
      <c r="AE2630" s="86"/>
      <c r="AF2630" s="86"/>
      <c r="AG2630" s="86"/>
      <c r="AH2630" s="86"/>
      <c r="AI2630" s="86"/>
    </row>
    <row r="2631" customFormat="false" ht="13" hidden="false" customHeight="false" outlineLevel="0" collapsed="false">
      <c r="J2631" s="78" t="n">
        <v>2629</v>
      </c>
      <c r="K2631" s="86" t="n">
        <v>64023.331233824</v>
      </c>
      <c r="L2631" s="86" t="n">
        <v>0.277053748865978</v>
      </c>
      <c r="M2631" s="86" t="n">
        <v>0.0691073446441122</v>
      </c>
      <c r="N2631" s="86" t="n">
        <v>0.0183199331397024</v>
      </c>
      <c r="Q2631" s="86"/>
      <c r="R2631" s="86"/>
      <c r="S2631" s="86"/>
      <c r="T2631" s="86"/>
      <c r="AE2631" s="86"/>
      <c r="AF2631" s="86"/>
      <c r="AG2631" s="86"/>
      <c r="AH2631" s="86"/>
      <c r="AI2631" s="86"/>
    </row>
    <row r="2632" customFormat="false" ht="13" hidden="false" customHeight="false" outlineLevel="0" collapsed="false">
      <c r="J2632" s="78" t="n">
        <v>2630</v>
      </c>
      <c r="K2632" s="86" t="n">
        <v>64047.612634475</v>
      </c>
      <c r="L2632" s="86" t="n">
        <v>0.276927357319747</v>
      </c>
      <c r="M2632" s="86" t="n">
        <v>0.0701193222198925</v>
      </c>
      <c r="N2632" s="86" t="n">
        <v>0.0185454433092534</v>
      </c>
      <c r="Q2632" s="86"/>
      <c r="R2632" s="86"/>
      <c r="S2632" s="86"/>
      <c r="T2632" s="86"/>
      <c r="AE2632" s="86"/>
      <c r="AF2632" s="86"/>
      <c r="AG2632" s="86"/>
      <c r="AH2632" s="86"/>
      <c r="AI2632" s="86"/>
    </row>
    <row r="2633" customFormat="false" ht="13" hidden="false" customHeight="false" outlineLevel="0" collapsed="false">
      <c r="J2633" s="78" t="n">
        <v>2631</v>
      </c>
      <c r="K2633" s="86" t="n">
        <v>64071.756196021</v>
      </c>
      <c r="L2633" s="86" t="n">
        <v>0.276109780800579</v>
      </c>
      <c r="M2633" s="86" t="n">
        <v>0.0710788707913035</v>
      </c>
      <c r="N2633" s="86" t="n">
        <v>0.0188853234437371</v>
      </c>
      <c r="Q2633" s="86"/>
      <c r="R2633" s="86"/>
      <c r="S2633" s="86"/>
      <c r="T2633" s="86"/>
      <c r="AE2633" s="86"/>
      <c r="AF2633" s="86"/>
      <c r="AG2633" s="86"/>
      <c r="AH2633" s="86"/>
      <c r="AI2633" s="86"/>
    </row>
    <row r="2634" customFormat="false" ht="13" hidden="false" customHeight="false" outlineLevel="0" collapsed="false">
      <c r="J2634" s="78" t="n">
        <v>2632</v>
      </c>
      <c r="K2634" s="86" t="n">
        <v>64095.981048799</v>
      </c>
      <c r="L2634" s="86" t="n">
        <v>0.27477849248251</v>
      </c>
      <c r="M2634" s="86" t="n">
        <v>0.0720099487923294</v>
      </c>
      <c r="N2634" s="86" t="n">
        <v>0.0193260172315099</v>
      </c>
      <c r="Q2634" s="86"/>
      <c r="R2634" s="86"/>
      <c r="S2634" s="86"/>
      <c r="T2634" s="86"/>
      <c r="AE2634" s="86"/>
      <c r="AF2634" s="86"/>
      <c r="AG2634" s="86"/>
      <c r="AH2634" s="86"/>
      <c r="AI2634" s="86"/>
    </row>
    <row r="2635" customFormat="false" ht="13" hidden="false" customHeight="false" outlineLevel="0" collapsed="false">
      <c r="J2635" s="78" t="n">
        <v>2633</v>
      </c>
      <c r="K2635" s="86" t="n">
        <v>64120.379937898</v>
      </c>
      <c r="L2635" s="86" t="n">
        <v>0.273143830793655</v>
      </c>
      <c r="M2635" s="86" t="n">
        <v>0.0730991471553255</v>
      </c>
      <c r="N2635" s="86" t="n">
        <v>0.0199506743166146</v>
      </c>
      <c r="Q2635" s="86"/>
      <c r="R2635" s="86"/>
      <c r="S2635" s="86"/>
      <c r="T2635" s="86"/>
      <c r="AE2635" s="86"/>
      <c r="AF2635" s="86"/>
      <c r="AG2635" s="86"/>
      <c r="AH2635" s="86"/>
      <c r="AI2635" s="86"/>
    </row>
    <row r="2636" customFormat="false" ht="13" hidden="false" customHeight="false" outlineLevel="0" collapsed="false">
      <c r="J2636" s="78" t="n">
        <v>2634</v>
      </c>
      <c r="K2636" s="86" t="n">
        <v>64144.828437512</v>
      </c>
      <c r="L2636" s="86" t="n">
        <v>0.271416378011142</v>
      </c>
      <c r="M2636" s="86" t="n">
        <v>0.0744130275940027</v>
      </c>
      <c r="N2636" s="86" t="n">
        <v>0.0208424337061447</v>
      </c>
      <c r="Q2636" s="86"/>
      <c r="R2636" s="86"/>
      <c r="S2636" s="86"/>
      <c r="T2636" s="86"/>
      <c r="AE2636" s="86"/>
      <c r="AF2636" s="86"/>
      <c r="AG2636" s="86"/>
      <c r="AH2636" s="86"/>
      <c r="AI2636" s="86"/>
    </row>
    <row r="2637" customFormat="false" ht="13" hidden="false" customHeight="false" outlineLevel="0" collapsed="false">
      <c r="J2637" s="78" t="n">
        <v>2635</v>
      </c>
      <c r="K2637" s="86" t="n">
        <v>64169.284717735</v>
      </c>
      <c r="L2637" s="86" t="n">
        <v>0.269785771498651</v>
      </c>
      <c r="M2637" s="86" t="n">
        <v>0.0754964610866148</v>
      </c>
      <c r="N2637" s="86" t="n">
        <v>0.0219799438163092</v>
      </c>
      <c r="Q2637" s="86"/>
      <c r="R2637" s="86"/>
      <c r="S2637" s="86"/>
      <c r="T2637" s="86"/>
      <c r="AE2637" s="86"/>
      <c r="AF2637" s="86"/>
      <c r="AG2637" s="86"/>
      <c r="AH2637" s="86"/>
      <c r="AI2637" s="86"/>
    </row>
    <row r="2638" customFormat="false" ht="13" hidden="false" customHeight="false" outlineLevel="0" collapsed="false">
      <c r="J2638" s="78" t="n">
        <v>2636</v>
      </c>
      <c r="K2638" s="86" t="n">
        <v>64193.74524793</v>
      </c>
      <c r="L2638" s="86" t="n">
        <v>0.268395955300656</v>
      </c>
      <c r="M2638" s="86" t="n">
        <v>0.0760903087020413</v>
      </c>
      <c r="N2638" s="86" t="n">
        <v>0.0232859872003903</v>
      </c>
      <c r="Q2638" s="86"/>
      <c r="R2638" s="86"/>
      <c r="S2638" s="86"/>
      <c r="T2638" s="86"/>
      <c r="AE2638" s="86"/>
      <c r="AF2638" s="86"/>
      <c r="AG2638" s="86"/>
      <c r="AH2638" s="86"/>
      <c r="AI2638" s="86"/>
    </row>
    <row r="2639" customFormat="false" ht="13" hidden="false" customHeight="false" outlineLevel="0" collapsed="false">
      <c r="J2639" s="78" t="n">
        <v>2637</v>
      </c>
      <c r="K2639" s="86" t="n">
        <v>64218.150444736</v>
      </c>
      <c r="L2639" s="86" t="n">
        <v>0.267315407812684</v>
      </c>
      <c r="M2639" s="86" t="n">
        <v>0.0766150797764952</v>
      </c>
      <c r="N2639" s="86" t="n">
        <v>0.0246992385660406</v>
      </c>
      <c r="Q2639" s="86"/>
      <c r="R2639" s="86"/>
      <c r="S2639" s="86"/>
      <c r="T2639" s="86"/>
      <c r="AE2639" s="86"/>
      <c r="AF2639" s="86"/>
      <c r="AG2639" s="86"/>
      <c r="AH2639" s="86"/>
      <c r="AI2639" s="86"/>
    </row>
    <row r="2640" customFormat="false" ht="13" hidden="false" customHeight="false" outlineLevel="0" collapsed="false">
      <c r="J2640" s="78" t="n">
        <v>2638</v>
      </c>
      <c r="K2640" s="86" t="n">
        <v>64242.610549236</v>
      </c>
      <c r="L2640" s="86" t="n">
        <v>0.266570861058324</v>
      </c>
      <c r="M2640" s="86" t="n">
        <v>0.0776973252927152</v>
      </c>
      <c r="N2640" s="86" t="n">
        <v>0.0261374110754727</v>
      </c>
      <c r="Q2640" s="86"/>
      <c r="R2640" s="86"/>
      <c r="S2640" s="86"/>
      <c r="T2640" s="86"/>
      <c r="AE2640" s="86"/>
      <c r="AF2640" s="86"/>
      <c r="AG2640" s="86"/>
      <c r="AH2640" s="86"/>
      <c r="AI2640" s="86"/>
    </row>
    <row r="2641" customFormat="false" ht="13" hidden="false" customHeight="false" outlineLevel="0" collapsed="false">
      <c r="J2641" s="78" t="n">
        <v>2639</v>
      </c>
      <c r="K2641" s="86" t="n">
        <v>64267.102284896</v>
      </c>
      <c r="L2641" s="86" t="n">
        <v>0.266160179404648</v>
      </c>
      <c r="M2641" s="86" t="n">
        <v>0.0794673027384488</v>
      </c>
      <c r="N2641" s="86" t="n">
        <v>0.0275289320184298</v>
      </c>
      <c r="Q2641" s="86"/>
      <c r="R2641" s="86"/>
      <c r="S2641" s="86"/>
      <c r="T2641" s="86"/>
      <c r="AE2641" s="86"/>
      <c r="AF2641" s="86"/>
      <c r="AG2641" s="86"/>
      <c r="AH2641" s="86"/>
      <c r="AI2641" s="86"/>
    </row>
    <row r="2642" customFormat="false" ht="13" hidden="false" customHeight="false" outlineLevel="0" collapsed="false">
      <c r="J2642" s="78" t="n">
        <v>2640</v>
      </c>
      <c r="K2642" s="86" t="n">
        <v>64291.539123215</v>
      </c>
      <c r="L2642" s="86" t="n">
        <v>0.266095087031446</v>
      </c>
      <c r="M2642" s="86" t="n">
        <v>0.0816760832318283</v>
      </c>
      <c r="N2642" s="86" t="n">
        <v>0.0288426084520167</v>
      </c>
      <c r="Q2642" s="86"/>
      <c r="R2642" s="86"/>
      <c r="S2642" s="86"/>
      <c r="T2642" s="86"/>
      <c r="AE2642" s="86"/>
      <c r="AF2642" s="86"/>
      <c r="AG2642" s="86"/>
      <c r="AH2642" s="86"/>
      <c r="AI2642" s="86"/>
    </row>
    <row r="2643" customFormat="false" ht="13" hidden="false" customHeight="false" outlineLevel="0" collapsed="false">
      <c r="J2643" s="78" t="n">
        <v>2641</v>
      </c>
      <c r="K2643" s="86" t="n">
        <v>64315.927738476</v>
      </c>
      <c r="L2643" s="86" t="n">
        <v>0.266301318028785</v>
      </c>
      <c r="M2643" s="86" t="n">
        <v>0.0837731831388574</v>
      </c>
      <c r="N2643" s="86" t="n">
        <v>0.0300454767332438</v>
      </c>
      <c r="Q2643" s="86"/>
      <c r="R2643" s="86"/>
      <c r="S2643" s="86"/>
      <c r="T2643" s="86"/>
      <c r="AE2643" s="86"/>
      <c r="AF2643" s="86"/>
      <c r="AG2643" s="86"/>
      <c r="AH2643" s="86"/>
      <c r="AI2643" s="86"/>
    </row>
    <row r="2644" customFormat="false" ht="13" hidden="false" customHeight="false" outlineLevel="0" collapsed="false">
      <c r="J2644" s="78" t="n">
        <v>2642</v>
      </c>
      <c r="K2644" s="86" t="n">
        <v>64340.35811312</v>
      </c>
      <c r="L2644" s="86" t="n">
        <v>0.26667906752391</v>
      </c>
      <c r="M2644" s="86" t="n">
        <v>0.0851380983072477</v>
      </c>
      <c r="N2644" s="86" t="n">
        <v>0.0311283853268963</v>
      </c>
      <c r="Q2644" s="86"/>
      <c r="R2644" s="86"/>
      <c r="S2644" s="86"/>
      <c r="T2644" s="86"/>
      <c r="AE2644" s="86"/>
      <c r="AF2644" s="86"/>
      <c r="AG2644" s="86"/>
      <c r="AH2644" s="86"/>
      <c r="AI2644" s="86"/>
    </row>
    <row r="2645" customFormat="false" ht="13" hidden="false" customHeight="false" outlineLevel="0" collapsed="false">
      <c r="J2645" s="78" t="n">
        <v>2643</v>
      </c>
      <c r="K2645" s="86" t="n">
        <v>64364.78545823</v>
      </c>
      <c r="L2645" s="86" t="n">
        <v>0.267119517120165</v>
      </c>
      <c r="M2645" s="86" t="n">
        <v>0.0853939242724915</v>
      </c>
      <c r="N2645" s="86" t="n">
        <v>0.0321111134234568</v>
      </c>
      <c r="Q2645" s="86"/>
      <c r="R2645" s="86"/>
      <c r="S2645" s="86"/>
      <c r="T2645" s="86"/>
      <c r="AE2645" s="86"/>
      <c r="AF2645" s="86"/>
      <c r="AG2645" s="86"/>
      <c r="AH2645" s="86"/>
      <c r="AI2645" s="86"/>
    </row>
    <row r="2646" customFormat="false" ht="13" hidden="false" customHeight="false" outlineLevel="0" collapsed="false">
      <c r="J2646" s="78" t="n">
        <v>2644</v>
      </c>
      <c r="K2646" s="86" t="n">
        <v>64389.08923151</v>
      </c>
      <c r="L2646" s="86" t="n">
        <v>0.267512826873829</v>
      </c>
      <c r="M2646" s="86" t="n">
        <v>0.0846016242738849</v>
      </c>
      <c r="N2646" s="86" t="n">
        <v>0.0329964629063931</v>
      </c>
      <c r="Q2646" s="86"/>
      <c r="R2646" s="86"/>
      <c r="S2646" s="86"/>
      <c r="T2646" s="86"/>
      <c r="AE2646" s="86"/>
      <c r="AF2646" s="86"/>
      <c r="AG2646" s="86"/>
      <c r="AH2646" s="86"/>
      <c r="AI2646" s="86"/>
    </row>
    <row r="2647" customFormat="false" ht="13" hidden="false" customHeight="false" outlineLevel="0" collapsed="false">
      <c r="J2647" s="78" t="n">
        <v>2645</v>
      </c>
      <c r="K2647" s="86" t="n">
        <v>64413.221683534</v>
      </c>
      <c r="L2647" s="86" t="n">
        <v>0.267701557484954</v>
      </c>
      <c r="M2647" s="86" t="n">
        <v>0.0832551373173594</v>
      </c>
      <c r="N2647" s="86" t="n">
        <v>0.0337697237606415</v>
      </c>
      <c r="Q2647" s="86"/>
      <c r="R2647" s="86"/>
      <c r="S2647" s="86"/>
      <c r="T2647" s="86"/>
      <c r="AE2647" s="86"/>
      <c r="AF2647" s="86"/>
      <c r="AG2647" s="86"/>
      <c r="AH2647" s="86"/>
      <c r="AI2647" s="86"/>
    </row>
    <row r="2648" customFormat="false" ht="13" hidden="false" customHeight="false" outlineLevel="0" collapsed="false">
      <c r="J2648" s="78" t="n">
        <v>2646</v>
      </c>
      <c r="K2648" s="86" t="n">
        <v>64437.638396959</v>
      </c>
      <c r="L2648" s="86" t="n">
        <v>0.267548434339362</v>
      </c>
      <c r="M2648" s="86" t="n">
        <v>0.0818560957620984</v>
      </c>
      <c r="N2648" s="86" t="n">
        <v>0.0344387981155869</v>
      </c>
      <c r="Q2648" s="86"/>
      <c r="R2648" s="86"/>
      <c r="S2648" s="86"/>
      <c r="T2648" s="86"/>
      <c r="AE2648" s="86"/>
      <c r="AF2648" s="86"/>
      <c r="AG2648" s="86"/>
      <c r="AH2648" s="86"/>
      <c r="AI2648" s="86"/>
    </row>
    <row r="2649" customFormat="false" ht="13" hidden="false" customHeight="false" outlineLevel="0" collapsed="false">
      <c r="J2649" s="78" t="n">
        <v>2647</v>
      </c>
      <c r="K2649" s="86" t="n">
        <v>64462.038847004</v>
      </c>
      <c r="L2649" s="86" t="n">
        <v>0.266904958978956</v>
      </c>
      <c r="M2649" s="86" t="n">
        <v>0.0807600882387842</v>
      </c>
      <c r="N2649" s="86" t="n">
        <v>0.0350265107877786</v>
      </c>
      <c r="Q2649" s="86"/>
      <c r="R2649" s="86"/>
      <c r="S2649" s="86"/>
      <c r="T2649" s="86"/>
      <c r="AE2649" s="86"/>
      <c r="AF2649" s="86"/>
      <c r="AG2649" s="86"/>
      <c r="AH2649" s="86"/>
      <c r="AI2649" s="86"/>
    </row>
    <row r="2650" customFormat="false" ht="13" hidden="false" customHeight="false" outlineLevel="0" collapsed="false">
      <c r="J2650" s="78" t="n">
        <v>2648</v>
      </c>
      <c r="K2650" s="86" t="n">
        <v>64486.287294382</v>
      </c>
      <c r="L2650" s="86" t="n">
        <v>0.265778347536618</v>
      </c>
      <c r="M2650" s="86" t="n">
        <v>0.0802441523914617</v>
      </c>
      <c r="N2650" s="86" t="n">
        <v>0.0355623462181006</v>
      </c>
      <c r="Q2650" s="86"/>
      <c r="R2650" s="86"/>
      <c r="S2650" s="86"/>
      <c r="T2650" s="86"/>
      <c r="AE2650" s="86"/>
      <c r="AF2650" s="86"/>
      <c r="AG2650" s="86"/>
      <c r="AH2650" s="86"/>
      <c r="AI2650" s="86"/>
    </row>
    <row r="2651" customFormat="false" ht="13" hidden="false" customHeight="false" outlineLevel="0" collapsed="false">
      <c r="J2651" s="78" t="n">
        <v>2649</v>
      </c>
      <c r="K2651" s="86" t="n">
        <v>64510.479819472</v>
      </c>
      <c r="L2651" s="86" t="n">
        <v>0.264292490466776</v>
      </c>
      <c r="M2651" s="86" t="n">
        <v>0.0803546570825372</v>
      </c>
      <c r="N2651" s="86" t="n">
        <v>0.0361017224060176</v>
      </c>
      <c r="Q2651" s="86"/>
      <c r="R2651" s="86"/>
      <c r="S2651" s="86"/>
      <c r="T2651" s="86"/>
      <c r="AE2651" s="86"/>
      <c r="AF2651" s="86"/>
      <c r="AG2651" s="86"/>
      <c r="AH2651" s="86"/>
      <c r="AI2651" s="86"/>
    </row>
    <row r="2652" customFormat="false" ht="13" hidden="false" customHeight="false" outlineLevel="0" collapsed="false">
      <c r="J2652" s="78" t="n">
        <v>2650</v>
      </c>
      <c r="K2652" s="86" t="n">
        <v>64534.647649998</v>
      </c>
      <c r="L2652" s="86" t="n">
        <v>0.262573763821536</v>
      </c>
      <c r="M2652" s="86" t="n">
        <v>0.0810602715054459</v>
      </c>
      <c r="N2652" s="86" t="n">
        <v>0.0366214659639386</v>
      </c>
      <c r="Q2652" s="86"/>
      <c r="R2652" s="86"/>
      <c r="S2652" s="86"/>
      <c r="T2652" s="86"/>
      <c r="AE2652" s="86"/>
      <c r="AF2652" s="86"/>
      <c r="AG2652" s="86"/>
      <c r="AH2652" s="86"/>
      <c r="AI2652" s="86"/>
    </row>
    <row r="2653" customFormat="false" ht="13" hidden="false" customHeight="false" outlineLevel="0" collapsed="false">
      <c r="J2653" s="78" t="n">
        <v>2651</v>
      </c>
      <c r="K2653" s="86" t="n">
        <v>64558.847011225</v>
      </c>
      <c r="L2653" s="86" t="n">
        <v>0.260709832199818</v>
      </c>
      <c r="M2653" s="86" t="n">
        <v>0.0819016278014234</v>
      </c>
      <c r="N2653" s="86" t="n">
        <v>0.0370508504024318</v>
      </c>
      <c r="Q2653" s="86"/>
      <c r="R2653" s="86"/>
      <c r="S2653" s="86"/>
      <c r="T2653" s="86"/>
      <c r="AE2653" s="86"/>
      <c r="AF2653" s="86"/>
      <c r="AG2653" s="86"/>
      <c r="AH2653" s="86"/>
      <c r="AI2653" s="86"/>
    </row>
    <row r="2654" customFormat="false" ht="13" hidden="false" customHeight="false" outlineLevel="0" collapsed="false">
      <c r="J2654" s="78" t="n">
        <v>2652</v>
      </c>
      <c r="K2654" s="86" t="n">
        <v>64582.978736711</v>
      </c>
      <c r="L2654" s="86" t="n">
        <v>0.258837069867492</v>
      </c>
      <c r="M2654" s="86" t="n">
        <v>0.0822177349165082</v>
      </c>
      <c r="N2654" s="86" t="n">
        <v>0.0373512715514182</v>
      </c>
      <c r="Q2654" s="86"/>
      <c r="R2654" s="86"/>
      <c r="S2654" s="86"/>
      <c r="T2654" s="86"/>
      <c r="AE2654" s="86"/>
      <c r="AF2654" s="86"/>
      <c r="AG2654" s="86"/>
      <c r="AH2654" s="86"/>
      <c r="AI2654" s="86"/>
    </row>
    <row r="2655" customFormat="false" ht="13" hidden="false" customHeight="false" outlineLevel="0" collapsed="false">
      <c r="J2655" s="78" t="n">
        <v>2653</v>
      </c>
      <c r="K2655" s="86" t="n">
        <v>64607.177597318</v>
      </c>
      <c r="L2655" s="86" t="n">
        <v>0.257101117024074</v>
      </c>
      <c r="M2655" s="86" t="n">
        <v>0.0814133996626562</v>
      </c>
      <c r="N2655" s="86" t="n">
        <v>0.0375805973876862</v>
      </c>
      <c r="Q2655" s="86"/>
      <c r="R2655" s="86"/>
      <c r="S2655" s="86"/>
      <c r="T2655" s="86"/>
      <c r="AE2655" s="86"/>
      <c r="AF2655" s="86"/>
      <c r="AG2655" s="86"/>
      <c r="AH2655" s="86"/>
      <c r="AI2655" s="86"/>
    </row>
    <row r="2656" customFormat="false" ht="13" hidden="false" customHeight="false" outlineLevel="0" collapsed="false">
      <c r="J2656" s="78" t="n">
        <v>2654</v>
      </c>
      <c r="K2656" s="86" t="n">
        <v>64631.413512039</v>
      </c>
      <c r="L2656" s="86" t="n">
        <v>0.255651363985472</v>
      </c>
      <c r="M2656" s="86" t="n">
        <v>0.0792670308857468</v>
      </c>
      <c r="N2656" s="86" t="n">
        <v>0.0378361077961892</v>
      </c>
      <c r="Q2656" s="86"/>
      <c r="R2656" s="86"/>
      <c r="S2656" s="86"/>
      <c r="T2656" s="86"/>
      <c r="AE2656" s="86"/>
      <c r="AF2656" s="86"/>
      <c r="AG2656" s="86"/>
      <c r="AH2656" s="86"/>
      <c r="AI2656" s="86"/>
    </row>
    <row r="2657" customFormat="false" ht="13" hidden="false" customHeight="false" outlineLevel="0" collapsed="false">
      <c r="J2657" s="78" t="n">
        <v>2655</v>
      </c>
      <c r="K2657" s="86" t="n">
        <v>64655.81251812</v>
      </c>
      <c r="L2657" s="86" t="n">
        <v>0.25460223069096</v>
      </c>
      <c r="M2657" s="86" t="n">
        <v>0.0760927896534866</v>
      </c>
      <c r="N2657" s="86" t="n">
        <v>0.0382215916743874</v>
      </c>
      <c r="Q2657" s="86"/>
      <c r="R2657" s="86"/>
      <c r="S2657" s="86"/>
      <c r="T2657" s="86"/>
      <c r="AE2657" s="86"/>
      <c r="AF2657" s="86"/>
      <c r="AG2657" s="86"/>
      <c r="AH2657" s="86"/>
      <c r="AI2657" s="86"/>
    </row>
    <row r="2658" customFormat="false" ht="13" hidden="false" customHeight="false" outlineLevel="0" collapsed="false">
      <c r="J2658" s="78" t="n">
        <v>2656</v>
      </c>
      <c r="K2658" s="86" t="n">
        <v>64680.267427874</v>
      </c>
      <c r="L2658" s="86" t="n">
        <v>0.254053283081353</v>
      </c>
      <c r="M2658" s="86" t="n">
        <v>0.0727408425346717</v>
      </c>
      <c r="N2658" s="86" t="n">
        <v>0.0387842856985916</v>
      </c>
      <c r="Q2658" s="86"/>
      <c r="R2658" s="86"/>
      <c r="S2658" s="86"/>
      <c r="T2658" s="86"/>
      <c r="AE2658" s="86"/>
      <c r="AF2658" s="86"/>
      <c r="AG2658" s="86"/>
      <c r="AH2658" s="86"/>
      <c r="AI2658" s="86"/>
    </row>
    <row r="2659" customFormat="false" ht="13" hidden="false" customHeight="false" outlineLevel="0" collapsed="false">
      <c r="J2659" s="78" t="n">
        <v>2657</v>
      </c>
      <c r="K2659" s="86" t="n">
        <v>64704.731900216</v>
      </c>
      <c r="L2659" s="86" t="n">
        <v>0.254066885316388</v>
      </c>
      <c r="M2659" s="86" t="n">
        <v>0.0699758525295949</v>
      </c>
      <c r="N2659" s="86" t="n">
        <v>0.0395140714608072</v>
      </c>
      <c r="Q2659" s="86"/>
      <c r="R2659" s="86"/>
      <c r="S2659" s="86"/>
      <c r="T2659" s="86"/>
      <c r="AE2659" s="86"/>
      <c r="AF2659" s="86"/>
      <c r="AG2659" s="86"/>
      <c r="AH2659" s="86"/>
      <c r="AI2659" s="86"/>
    </row>
    <row r="2660" customFormat="false" ht="13" hidden="false" customHeight="false" outlineLevel="0" collapsed="false">
      <c r="J2660" s="78" t="n">
        <v>2658</v>
      </c>
      <c r="K2660" s="86" t="n">
        <v>64729.156251876</v>
      </c>
      <c r="L2660" s="86" t="n">
        <v>0.254712091831721</v>
      </c>
      <c r="M2660" s="86" t="n">
        <v>0.0679807788519565</v>
      </c>
      <c r="N2660" s="86" t="n">
        <v>0.0404257613047931</v>
      </c>
      <c r="Q2660" s="86"/>
      <c r="R2660" s="86"/>
      <c r="S2660" s="86"/>
      <c r="T2660" s="86"/>
      <c r="AE2660" s="86"/>
      <c r="AF2660" s="86"/>
      <c r="AG2660" s="86"/>
      <c r="AH2660" s="86"/>
      <c r="AI2660" s="86"/>
    </row>
    <row r="2661" customFormat="false" ht="13" hidden="false" customHeight="false" outlineLevel="0" collapsed="false">
      <c r="J2661" s="78" t="n">
        <v>2659</v>
      </c>
      <c r="K2661" s="86" t="n">
        <v>64753.589899146</v>
      </c>
      <c r="L2661" s="86" t="n">
        <v>0.255945840055724</v>
      </c>
      <c r="M2661" s="86" t="n">
        <v>0.066291567446893</v>
      </c>
      <c r="N2661" s="86" t="n">
        <v>0.0415900707788331</v>
      </c>
      <c r="Q2661" s="86"/>
      <c r="R2661" s="86"/>
      <c r="S2661" s="86"/>
      <c r="T2661" s="86"/>
      <c r="AE2661" s="86"/>
      <c r="AF2661" s="86"/>
      <c r="AG2661" s="86"/>
      <c r="AH2661" s="86"/>
      <c r="AI2661" s="86"/>
    </row>
    <row r="2662" customFormat="false" ht="13" hidden="false" customHeight="false" outlineLevel="0" collapsed="false">
      <c r="J2662" s="78" t="n">
        <v>2660</v>
      </c>
      <c r="K2662" s="86" t="n">
        <v>64778.061277742</v>
      </c>
      <c r="L2662" s="86" t="n">
        <v>0.257635690732156</v>
      </c>
      <c r="M2662" s="86" t="n">
        <v>0.0644648712612227</v>
      </c>
      <c r="N2662" s="86" t="n">
        <v>0.043021191140812</v>
      </c>
      <c r="Q2662" s="86"/>
      <c r="R2662" s="86"/>
      <c r="S2662" s="86"/>
      <c r="T2662" s="86"/>
      <c r="AE2662" s="86"/>
      <c r="AF2662" s="86"/>
      <c r="AG2662" s="86"/>
      <c r="AH2662" s="86"/>
      <c r="AI2662" s="86"/>
    </row>
    <row r="2663" customFormat="false" ht="13" hidden="false" customHeight="false" outlineLevel="0" collapsed="false">
      <c r="J2663" s="78" t="n">
        <v>2661</v>
      </c>
      <c r="K2663" s="86" t="n">
        <v>64802.439913074</v>
      </c>
      <c r="L2663" s="86" t="n">
        <v>0.259529659600222</v>
      </c>
      <c r="M2663" s="86" t="n">
        <v>0.0626083461683635</v>
      </c>
      <c r="N2663" s="86" t="n">
        <v>0.044649833543542</v>
      </c>
      <c r="Q2663" s="86"/>
      <c r="R2663" s="86"/>
      <c r="S2663" s="86"/>
      <c r="T2663" s="86"/>
      <c r="AE2663" s="86"/>
      <c r="AF2663" s="86"/>
      <c r="AG2663" s="86"/>
      <c r="AH2663" s="86"/>
      <c r="AI2663" s="86"/>
    </row>
    <row r="2664" customFormat="false" ht="13" hidden="false" customHeight="false" outlineLevel="0" collapsed="false">
      <c r="J2664" s="78" t="n">
        <v>2662</v>
      </c>
      <c r="K2664" s="86" t="n">
        <v>64826.869120372</v>
      </c>
      <c r="L2664" s="86" t="n">
        <v>0.261344164154259</v>
      </c>
      <c r="M2664" s="86" t="n">
        <v>0.0612165908257437</v>
      </c>
      <c r="N2664" s="86" t="n">
        <v>0.0463160628803585</v>
      </c>
      <c r="Q2664" s="86"/>
      <c r="R2664" s="86"/>
      <c r="S2664" s="86"/>
      <c r="T2664" s="86"/>
      <c r="AE2664" s="86"/>
      <c r="AF2664" s="86"/>
      <c r="AG2664" s="86"/>
      <c r="AH2664" s="86"/>
      <c r="AI2664" s="86"/>
    </row>
    <row r="2665" customFormat="false" ht="13" hidden="false" customHeight="false" outlineLevel="0" collapsed="false">
      <c r="J2665" s="78" t="n">
        <v>2663</v>
      </c>
      <c r="K2665" s="86" t="n">
        <v>64851.31806664</v>
      </c>
      <c r="L2665" s="86" t="n">
        <v>0.262766568062279</v>
      </c>
      <c r="M2665" s="86" t="n">
        <v>0.0609543599576767</v>
      </c>
      <c r="N2665" s="86" t="n">
        <v>0.0478702806355663</v>
      </c>
      <c r="Q2665" s="86"/>
      <c r="R2665" s="86"/>
      <c r="S2665" s="86"/>
      <c r="T2665" s="86"/>
      <c r="AE2665" s="86"/>
      <c r="AF2665" s="86"/>
      <c r="AG2665" s="86"/>
      <c r="AH2665" s="86"/>
      <c r="AI2665" s="86"/>
    </row>
    <row r="2666" customFormat="false" ht="13" hidden="false" customHeight="false" outlineLevel="0" collapsed="false">
      <c r="J2666" s="78" t="n">
        <v>2664</v>
      </c>
      <c r="K2666" s="86" t="n">
        <v>64875.710266839</v>
      </c>
      <c r="L2666" s="86" t="n">
        <v>0.26362355585104</v>
      </c>
      <c r="M2666" s="86" t="n">
        <v>0.0623440849599125</v>
      </c>
      <c r="N2666" s="86" t="n">
        <v>0.0492812725899298</v>
      </c>
      <c r="Q2666" s="86"/>
      <c r="R2666" s="86"/>
      <c r="S2666" s="86"/>
      <c r="T2666" s="86"/>
      <c r="AE2666" s="86"/>
      <c r="AF2666" s="86"/>
      <c r="AG2666" s="86"/>
      <c r="AH2666" s="86"/>
      <c r="AI2666" s="86"/>
    </row>
    <row r="2667" customFormat="false" ht="13" hidden="false" customHeight="false" outlineLevel="0" collapsed="false">
      <c r="J2667" s="78" t="n">
        <v>2665</v>
      </c>
      <c r="K2667" s="86" t="n">
        <v>64900.167080891</v>
      </c>
      <c r="L2667" s="86" t="n">
        <v>0.263882560973499</v>
      </c>
      <c r="M2667" s="86" t="n">
        <v>0.0654928345155895</v>
      </c>
      <c r="N2667" s="86" t="n">
        <v>0.0505753155955049</v>
      </c>
      <c r="Q2667" s="86"/>
      <c r="R2667" s="86"/>
      <c r="S2667" s="86"/>
      <c r="T2667" s="86"/>
      <c r="AE2667" s="86"/>
      <c r="AF2667" s="86"/>
      <c r="AG2667" s="86"/>
      <c r="AH2667" s="86"/>
      <c r="AI2667" s="86"/>
    </row>
    <row r="2668" customFormat="false" ht="13" hidden="false" customHeight="false" outlineLevel="0" collapsed="false">
      <c r="J2668" s="78" t="n">
        <v>2666</v>
      </c>
      <c r="K2668" s="86" t="n">
        <v>64924.59456942</v>
      </c>
      <c r="L2668" s="86" t="n">
        <v>0.26360410840228</v>
      </c>
      <c r="M2668" s="86" t="n">
        <v>0.0700889937501985</v>
      </c>
      <c r="N2668" s="86" t="n">
        <v>0.0516659215868106</v>
      </c>
      <c r="Q2668" s="86"/>
      <c r="R2668" s="86"/>
      <c r="S2668" s="86"/>
      <c r="T2668" s="86"/>
      <c r="AE2668" s="86"/>
      <c r="AF2668" s="86"/>
      <c r="AG2668" s="86"/>
      <c r="AH2668" s="86"/>
      <c r="AI2668" s="86"/>
    </row>
    <row r="2669" customFormat="false" ht="13" hidden="false" customHeight="false" outlineLevel="0" collapsed="false">
      <c r="J2669" s="78" t="n">
        <v>2667</v>
      </c>
      <c r="K2669" s="86" t="n">
        <v>64949.063122631</v>
      </c>
      <c r="L2669" s="86" t="n">
        <v>0.26293762650651</v>
      </c>
      <c r="M2669" s="86" t="n">
        <v>0.0750880496832003</v>
      </c>
      <c r="N2669" s="86" t="n">
        <v>0.0523776007244105</v>
      </c>
      <c r="Q2669" s="86"/>
      <c r="R2669" s="86"/>
      <c r="S2669" s="86"/>
      <c r="T2669" s="86"/>
      <c r="AE2669" s="86"/>
      <c r="AF2669" s="86"/>
      <c r="AG2669" s="86"/>
      <c r="AH2669" s="86"/>
      <c r="AI2669" s="86"/>
    </row>
    <row r="2670" customFormat="false" ht="13" hidden="false" customHeight="false" outlineLevel="0" collapsed="false">
      <c r="J2670" s="78" t="n">
        <v>2668</v>
      </c>
      <c r="K2670" s="86" t="n">
        <v>64973.48174445</v>
      </c>
      <c r="L2670" s="86" t="n">
        <v>0.262079779988345</v>
      </c>
      <c r="M2670" s="86" t="n">
        <v>0.0796130012777878</v>
      </c>
      <c r="N2670" s="86" t="n">
        <v>0.0525357187216587</v>
      </c>
      <c r="Q2670" s="86"/>
      <c r="R2670" s="86"/>
      <c r="S2670" s="86"/>
      <c r="T2670" s="86"/>
      <c r="AE2670" s="86"/>
      <c r="AF2670" s="86"/>
      <c r="AG2670" s="86"/>
      <c r="AH2670" s="86"/>
      <c r="AI2670" s="86"/>
    </row>
    <row r="2671" customFormat="false" ht="13" hidden="false" customHeight="false" outlineLevel="0" collapsed="false">
      <c r="J2671" s="78" t="n">
        <v>2669</v>
      </c>
      <c r="K2671" s="86" t="n">
        <v>64997.897772718</v>
      </c>
      <c r="L2671" s="86" t="n">
        <v>0.261132838010608</v>
      </c>
      <c r="M2671" s="86" t="n">
        <v>0.0834908692987348</v>
      </c>
      <c r="N2671" s="86" t="n">
        <v>0.0520694375642227</v>
      </c>
      <c r="Q2671" s="86"/>
      <c r="R2671" s="86"/>
      <c r="S2671" s="86"/>
      <c r="T2671" s="86"/>
      <c r="AE2671" s="86"/>
      <c r="AF2671" s="86"/>
      <c r="AG2671" s="86"/>
      <c r="AH2671" s="86"/>
      <c r="AI2671" s="86"/>
    </row>
    <row r="2672" customFormat="false" ht="13" hidden="false" customHeight="false" outlineLevel="0" collapsed="false">
      <c r="J2672" s="78" t="n">
        <v>2670</v>
      </c>
      <c r="K2672" s="86" t="n">
        <v>65022.376726146</v>
      </c>
      <c r="L2672" s="86" t="n">
        <v>0.260166595765385</v>
      </c>
      <c r="M2672" s="86" t="n">
        <v>0.0867473764336289</v>
      </c>
      <c r="N2672" s="86" t="n">
        <v>0.0510426439698429</v>
      </c>
      <c r="Q2672" s="86"/>
      <c r="R2672" s="86"/>
      <c r="S2672" s="86"/>
      <c r="T2672" s="86"/>
      <c r="AE2672" s="86"/>
      <c r="AF2672" s="86"/>
      <c r="AG2672" s="86"/>
      <c r="AH2672" s="86"/>
      <c r="AI2672" s="86"/>
    </row>
    <row r="2673" customFormat="false" ht="13" hidden="false" customHeight="false" outlineLevel="0" collapsed="false">
      <c r="J2673" s="78" t="n">
        <v>2671</v>
      </c>
      <c r="K2673" s="86" t="n">
        <v>65046.791021516</v>
      </c>
      <c r="L2673" s="86" t="n">
        <v>0.259211897171481</v>
      </c>
      <c r="M2673" s="86" t="n">
        <v>0.0891059882816481</v>
      </c>
      <c r="N2673" s="86" t="n">
        <v>0.0496235555931503</v>
      </c>
      <c r="Q2673" s="86"/>
      <c r="R2673" s="86"/>
      <c r="S2673" s="86"/>
      <c r="T2673" s="86"/>
      <c r="AE2673" s="86"/>
      <c r="AF2673" s="86"/>
      <c r="AG2673" s="86"/>
      <c r="AH2673" s="86"/>
      <c r="AI2673" s="86"/>
    </row>
    <row r="2674" customFormat="false" ht="13" hidden="false" customHeight="false" outlineLevel="0" collapsed="false">
      <c r="J2674" s="78" t="n">
        <v>2672</v>
      </c>
      <c r="K2674" s="86" t="n">
        <v>65071.062363631</v>
      </c>
      <c r="L2674" s="86" t="n">
        <v>0.258300149641988</v>
      </c>
      <c r="M2674" s="86" t="n">
        <v>0.0902415740956453</v>
      </c>
      <c r="N2674" s="86" t="n">
        <v>0.0480256498682595</v>
      </c>
      <c r="Q2674" s="86"/>
      <c r="R2674" s="86"/>
      <c r="S2674" s="86"/>
      <c r="T2674" s="86"/>
      <c r="AE2674" s="86"/>
      <c r="AF2674" s="86"/>
      <c r="AG2674" s="86"/>
      <c r="AH2674" s="86"/>
      <c r="AI2674" s="86"/>
    </row>
    <row r="2675" customFormat="false" ht="13" hidden="false" customHeight="false" outlineLevel="0" collapsed="false">
      <c r="J2675" s="78" t="n">
        <v>2673</v>
      </c>
      <c r="K2675" s="86" t="n">
        <v>65095.455531386</v>
      </c>
      <c r="L2675" s="86" t="n">
        <v>0.257494036062282</v>
      </c>
      <c r="M2675" s="86" t="n">
        <v>0.0898968856574081</v>
      </c>
      <c r="N2675" s="86" t="n">
        <v>0.0464669769802616</v>
      </c>
      <c r="Q2675" s="86"/>
      <c r="R2675" s="86"/>
      <c r="S2675" s="86"/>
      <c r="T2675" s="86"/>
      <c r="AE2675" s="86"/>
      <c r="AF2675" s="86"/>
      <c r="AG2675" s="86"/>
      <c r="AH2675" s="86"/>
      <c r="AI2675" s="86"/>
    </row>
    <row r="2676" customFormat="false" ht="13" hidden="false" customHeight="false" outlineLevel="0" collapsed="false">
      <c r="J2676" s="78" t="n">
        <v>2674</v>
      </c>
      <c r="K2676" s="86" t="n">
        <v>65119.67449399</v>
      </c>
      <c r="L2676" s="86" t="n">
        <v>0.256933623932781</v>
      </c>
      <c r="M2676" s="86" t="n">
        <v>0.0880082443897276</v>
      </c>
      <c r="N2676" s="86" t="n">
        <v>0.0450865306462669</v>
      </c>
      <c r="Q2676" s="86"/>
      <c r="R2676" s="86"/>
      <c r="S2676" s="86"/>
      <c r="T2676" s="86"/>
      <c r="AE2676" s="86"/>
      <c r="AF2676" s="86"/>
      <c r="AG2676" s="86"/>
      <c r="AH2676" s="86"/>
      <c r="AI2676" s="86"/>
    </row>
    <row r="2677" customFormat="false" ht="13" hidden="false" customHeight="false" outlineLevel="0" collapsed="false">
      <c r="J2677" s="78" t="n">
        <v>2675</v>
      </c>
      <c r="K2677" s="86" t="n">
        <v>65144.120274226</v>
      </c>
      <c r="L2677" s="86" t="n">
        <v>0.256715364027006</v>
      </c>
      <c r="M2677" s="86" t="n">
        <v>0.0846517170925954</v>
      </c>
      <c r="N2677" s="86" t="n">
        <v>0.0439631786932836</v>
      </c>
      <c r="Q2677" s="86"/>
      <c r="R2677" s="86"/>
      <c r="S2677" s="86"/>
      <c r="T2677" s="86"/>
      <c r="AE2677" s="86"/>
      <c r="AF2677" s="86"/>
      <c r="AG2677" s="86"/>
      <c r="AH2677" s="86"/>
      <c r="AI2677" s="86"/>
    </row>
    <row r="2678" customFormat="false" ht="13" hidden="false" customHeight="false" outlineLevel="0" collapsed="false">
      <c r="J2678" s="78" t="n">
        <v>2676</v>
      </c>
      <c r="K2678" s="86" t="n">
        <v>65168.536469107</v>
      </c>
      <c r="L2678" s="86" t="n">
        <v>0.256890797741871</v>
      </c>
      <c r="M2678" s="86" t="n">
        <v>0.0803302368259896</v>
      </c>
      <c r="N2678" s="86" t="n">
        <v>0.0431125391121633</v>
      </c>
      <c r="Q2678" s="86"/>
      <c r="R2678" s="86"/>
      <c r="S2678" s="86"/>
      <c r="T2678" s="86"/>
      <c r="AE2678" s="86"/>
      <c r="AF2678" s="86"/>
      <c r="AG2678" s="86"/>
      <c r="AH2678" s="86"/>
      <c r="AI2678" s="86"/>
    </row>
    <row r="2679" customFormat="false" ht="13" hidden="false" customHeight="false" outlineLevel="0" collapsed="false">
      <c r="J2679" s="78" t="n">
        <v>2677</v>
      </c>
      <c r="K2679" s="86" t="n">
        <v>65193.057174061</v>
      </c>
      <c r="L2679" s="86" t="n">
        <v>0.25744226773314</v>
      </c>
      <c r="M2679" s="86" t="n">
        <v>0.0757233533063345</v>
      </c>
      <c r="N2679" s="86" t="n">
        <v>0.042520502217747</v>
      </c>
      <c r="Q2679" s="86"/>
      <c r="R2679" s="86"/>
      <c r="S2679" s="86"/>
      <c r="T2679" s="86"/>
      <c r="AE2679" s="86"/>
      <c r="AF2679" s="86"/>
      <c r="AG2679" s="86"/>
      <c r="AH2679" s="86"/>
      <c r="AI2679" s="86"/>
    </row>
    <row r="2680" customFormat="false" ht="13" hidden="false" customHeight="false" outlineLevel="0" collapsed="false">
      <c r="J2680" s="78" t="n">
        <v>2678</v>
      </c>
      <c r="K2680" s="86" t="n">
        <v>65217.441876394</v>
      </c>
      <c r="L2680" s="86" t="n">
        <v>0.258313511028933</v>
      </c>
      <c r="M2680" s="86" t="n">
        <v>0.0714648720337439</v>
      </c>
      <c r="N2680" s="86" t="n">
        <v>0.0421191284854308</v>
      </c>
      <c r="Q2680" s="86"/>
      <c r="R2680" s="86"/>
      <c r="S2680" s="86"/>
      <c r="T2680" s="86"/>
      <c r="AE2680" s="86"/>
      <c r="AF2680" s="86"/>
      <c r="AG2680" s="86"/>
      <c r="AH2680" s="86"/>
      <c r="AI2680" s="86"/>
    </row>
    <row r="2681" customFormat="false" ht="13" hidden="false" customHeight="false" outlineLevel="0" collapsed="false">
      <c r="J2681" s="78" t="n">
        <v>2679</v>
      </c>
      <c r="K2681" s="86" t="n">
        <v>65241.684479087</v>
      </c>
      <c r="L2681" s="86" t="n">
        <v>0.259404976613218</v>
      </c>
      <c r="M2681" s="86" t="n">
        <v>0.0680578324469055</v>
      </c>
      <c r="N2681" s="86" t="n">
        <v>0.0418437489254608</v>
      </c>
      <c r="Q2681" s="86"/>
      <c r="R2681" s="86"/>
      <c r="S2681" s="86"/>
      <c r="T2681" s="86"/>
      <c r="AE2681" s="86"/>
      <c r="AF2681" s="86"/>
      <c r="AG2681" s="86"/>
      <c r="AH2681" s="86"/>
      <c r="AI2681" s="86"/>
    </row>
    <row r="2682" customFormat="false" ht="13" hidden="false" customHeight="false" outlineLevel="0" collapsed="false">
      <c r="J2682" s="78" t="n">
        <v>2680</v>
      </c>
      <c r="K2682" s="86" t="n">
        <v>65265.914470343</v>
      </c>
      <c r="L2682" s="86" t="n">
        <v>0.26064120509469</v>
      </c>
      <c r="M2682" s="86" t="n">
        <v>0.0660026935381634</v>
      </c>
      <c r="N2682" s="86" t="n">
        <v>0.0416419017159863</v>
      </c>
      <c r="Q2682" s="86"/>
      <c r="R2682" s="86"/>
      <c r="S2682" s="86"/>
      <c r="T2682" s="86"/>
      <c r="AE2682" s="86"/>
      <c r="AF2682" s="86"/>
      <c r="AG2682" s="86"/>
      <c r="AH2682" s="86"/>
      <c r="AI2682" s="86"/>
    </row>
    <row r="2683" customFormat="false" ht="13" hidden="false" customHeight="false" outlineLevel="0" collapsed="false">
      <c r="J2683" s="78" t="n">
        <v>2681</v>
      </c>
      <c r="K2683" s="86" t="n">
        <v>65290.370143153</v>
      </c>
      <c r="L2683" s="86" t="n">
        <v>0.261918876916457</v>
      </c>
      <c r="M2683" s="86" t="n">
        <v>0.0656951334668115</v>
      </c>
      <c r="N2683" s="86" t="n">
        <v>0.0414509493346145</v>
      </c>
      <c r="Q2683" s="86"/>
      <c r="R2683" s="86"/>
      <c r="S2683" s="86"/>
      <c r="T2683" s="86"/>
      <c r="AE2683" s="86"/>
      <c r="AF2683" s="86"/>
      <c r="AG2683" s="86"/>
      <c r="AH2683" s="86"/>
      <c r="AI2683" s="86"/>
    </row>
    <row r="2684" customFormat="false" ht="13" hidden="false" customHeight="false" outlineLevel="0" collapsed="false">
      <c r="J2684" s="78" t="n">
        <v>2682</v>
      </c>
      <c r="K2684" s="86" t="n">
        <v>65314.825042258</v>
      </c>
      <c r="L2684" s="86" t="n">
        <v>0.263158922333265</v>
      </c>
      <c r="M2684" s="86" t="n">
        <v>0.0670891178577843</v>
      </c>
      <c r="N2684" s="86" t="n">
        <v>0.0412185923454316</v>
      </c>
      <c r="Q2684" s="86"/>
      <c r="R2684" s="86"/>
      <c r="S2684" s="86"/>
      <c r="T2684" s="86"/>
      <c r="AE2684" s="86"/>
      <c r="AF2684" s="86"/>
      <c r="AG2684" s="86"/>
      <c r="AH2684" s="86"/>
      <c r="AI2684" s="86"/>
    </row>
    <row r="2685" customFormat="false" ht="13" hidden="false" customHeight="false" outlineLevel="0" collapsed="false">
      <c r="J2685" s="78" t="n">
        <v>2683</v>
      </c>
      <c r="K2685" s="86" t="n">
        <v>65339.238734376</v>
      </c>
      <c r="L2685" s="86" t="n">
        <v>0.264296919443368</v>
      </c>
      <c r="M2685" s="86" t="n">
        <v>0.0697586827047879</v>
      </c>
      <c r="N2685" s="86" t="n">
        <v>0.0408728580782529</v>
      </c>
      <c r="Q2685" s="86"/>
      <c r="R2685" s="86"/>
      <c r="S2685" s="86"/>
      <c r="T2685" s="86"/>
      <c r="AE2685" s="86"/>
      <c r="AF2685" s="86"/>
      <c r="AG2685" s="86"/>
      <c r="AH2685" s="86"/>
      <c r="AI2685" s="86"/>
    </row>
    <row r="2686" customFormat="false" ht="13" hidden="false" customHeight="false" outlineLevel="0" collapsed="false">
      <c r="J2686" s="78" t="n">
        <v>2684</v>
      </c>
      <c r="K2686" s="86" t="n">
        <v>65363.492309423</v>
      </c>
      <c r="L2686" s="86" t="n">
        <v>0.265305829838827</v>
      </c>
      <c r="M2686" s="86" t="n">
        <v>0.0732171573836091</v>
      </c>
      <c r="N2686" s="86" t="n">
        <v>0.0403832976305585</v>
      </c>
      <c r="Q2686" s="86"/>
      <c r="R2686" s="86"/>
      <c r="S2686" s="86"/>
      <c r="T2686" s="86"/>
      <c r="AE2686" s="86"/>
      <c r="AF2686" s="86"/>
      <c r="AG2686" s="86"/>
      <c r="AH2686" s="86"/>
      <c r="AI2686" s="86"/>
    </row>
    <row r="2687" customFormat="false" ht="13" hidden="false" customHeight="false" outlineLevel="0" collapsed="false">
      <c r="J2687" s="78" t="n">
        <v>2685</v>
      </c>
      <c r="K2687" s="86" t="n">
        <v>65387.666016091</v>
      </c>
      <c r="L2687" s="86" t="n">
        <v>0.266104515414529</v>
      </c>
      <c r="M2687" s="86" t="n">
        <v>0.0771408683083516</v>
      </c>
      <c r="N2687" s="86" t="n">
        <v>0.0397368076471175</v>
      </c>
      <c r="Q2687" s="86"/>
      <c r="R2687" s="86"/>
      <c r="S2687" s="86"/>
      <c r="T2687" s="86"/>
      <c r="AE2687" s="86"/>
      <c r="AF2687" s="86"/>
      <c r="AG2687" s="86"/>
      <c r="AH2687" s="86"/>
      <c r="AI2687" s="86"/>
    </row>
    <row r="2688" customFormat="false" ht="13" hidden="false" customHeight="false" outlineLevel="0" collapsed="false">
      <c r="J2688" s="78" t="n">
        <v>2686</v>
      </c>
      <c r="K2688" s="86" t="n">
        <v>65412.109327333</v>
      </c>
      <c r="L2688" s="86" t="n">
        <v>0.266641560150164</v>
      </c>
      <c r="M2688" s="86" t="n">
        <v>0.0816760229045455</v>
      </c>
      <c r="N2688" s="86" t="n">
        <v>0.0389562227847531</v>
      </c>
      <c r="Q2688" s="86"/>
      <c r="R2688" s="86"/>
      <c r="S2688" s="86"/>
      <c r="T2688" s="86"/>
      <c r="AE2688" s="86"/>
      <c r="AF2688" s="86"/>
      <c r="AG2688" s="86"/>
      <c r="AH2688" s="86"/>
      <c r="AI2688" s="86"/>
    </row>
    <row r="2689" customFormat="false" ht="13" hidden="false" customHeight="false" outlineLevel="0" collapsed="false">
      <c r="J2689" s="78" t="n">
        <v>2687</v>
      </c>
      <c r="K2689" s="86" t="n">
        <v>65436.381637336</v>
      </c>
      <c r="L2689" s="86" t="n">
        <v>0.266916585711821</v>
      </c>
      <c r="M2689" s="86" t="n">
        <v>0.0868632271891151</v>
      </c>
      <c r="N2689" s="86" t="n">
        <v>0.0380989039892593</v>
      </c>
      <c r="Q2689" s="86"/>
      <c r="R2689" s="86"/>
      <c r="S2689" s="86"/>
      <c r="T2689" s="86"/>
      <c r="AE2689" s="86"/>
      <c r="AF2689" s="86"/>
      <c r="AG2689" s="86"/>
      <c r="AH2689" s="86"/>
      <c r="AI2689" s="86"/>
    </row>
    <row r="2690" customFormat="false" ht="13" hidden="false" customHeight="false" outlineLevel="0" collapsed="false">
      <c r="J2690" s="78" t="n">
        <v>2688</v>
      </c>
      <c r="K2690" s="86" t="n">
        <v>65460.591773714</v>
      </c>
      <c r="L2690" s="86" t="n">
        <v>0.26703736965105</v>
      </c>
      <c r="M2690" s="86" t="n">
        <v>0.0922057836220907</v>
      </c>
      <c r="N2690" s="86" t="n">
        <v>0.0372015660726259</v>
      </c>
      <c r="Q2690" s="86"/>
      <c r="R2690" s="86"/>
      <c r="S2690" s="86"/>
      <c r="T2690" s="86"/>
      <c r="AE2690" s="86"/>
      <c r="AF2690" s="86"/>
      <c r="AG2690" s="86"/>
      <c r="AH2690" s="86"/>
      <c r="AI2690" s="86"/>
    </row>
    <row r="2691" customFormat="false" ht="13" hidden="false" customHeight="false" outlineLevel="0" collapsed="false">
      <c r="J2691" s="78" t="n">
        <v>2689</v>
      </c>
      <c r="K2691" s="86" t="n">
        <v>65484.738866103</v>
      </c>
      <c r="L2691" s="86" t="n">
        <v>0.267109509531459</v>
      </c>
      <c r="M2691" s="86" t="n">
        <v>0.0966444556396532</v>
      </c>
      <c r="N2691" s="86" t="n">
        <v>0.0362467770562277</v>
      </c>
      <c r="Q2691" s="86"/>
      <c r="R2691" s="86"/>
      <c r="S2691" s="86"/>
      <c r="T2691" s="86"/>
      <c r="AE2691" s="86"/>
      <c r="AF2691" s="86"/>
      <c r="AG2691" s="86"/>
      <c r="AH2691" s="86"/>
      <c r="AI2691" s="86"/>
    </row>
    <row r="2692" customFormat="false" ht="13" hidden="false" customHeight="false" outlineLevel="0" collapsed="false">
      <c r="J2692" s="78" t="n">
        <v>2690</v>
      </c>
      <c r="K2692" s="86" t="n">
        <v>65509.179618262</v>
      </c>
      <c r="L2692" s="86" t="n">
        <v>0.267201908670432</v>
      </c>
      <c r="M2692" s="86" t="n">
        <v>0.0991040682412882</v>
      </c>
      <c r="N2692" s="86" t="n">
        <v>0.0352343604403251</v>
      </c>
      <c r="Q2692" s="86"/>
      <c r="R2692" s="86"/>
      <c r="S2692" s="86"/>
      <c r="T2692" s="86"/>
      <c r="AE2692" s="86"/>
      <c r="AF2692" s="86"/>
      <c r="AG2692" s="86"/>
      <c r="AH2692" s="86"/>
      <c r="AI2692" s="86"/>
    </row>
    <row r="2693" customFormat="false" ht="13" hidden="false" customHeight="false" outlineLevel="0" collapsed="false">
      <c r="J2693" s="78" t="n">
        <v>2691</v>
      </c>
      <c r="K2693" s="86" t="n">
        <v>65533.386338227</v>
      </c>
      <c r="L2693" s="86" t="n">
        <v>0.267327250395766</v>
      </c>
      <c r="M2693" s="86" t="n">
        <v>0.0990766674544</v>
      </c>
      <c r="N2693" s="86" t="n">
        <v>0.0342065378339933</v>
      </c>
      <c r="Q2693" s="86"/>
      <c r="R2693" s="86"/>
      <c r="S2693" s="86"/>
      <c r="T2693" s="86"/>
      <c r="AE2693" s="86"/>
      <c r="AF2693" s="86"/>
      <c r="AG2693" s="86"/>
      <c r="AH2693" s="86"/>
      <c r="AI2693" s="86"/>
    </row>
    <row r="2694" customFormat="false" ht="13" hidden="false" customHeight="false" outlineLevel="0" collapsed="false">
      <c r="J2694" s="78" t="n">
        <v>2692</v>
      </c>
      <c r="K2694" s="86" t="n">
        <v>65557.75209669</v>
      </c>
      <c r="L2694" s="86" t="n">
        <v>0.267509340970008</v>
      </c>
      <c r="M2694" s="86" t="n">
        <v>0.0966142497688623</v>
      </c>
      <c r="N2694" s="86" t="n">
        <v>0.0332103306109614</v>
      </c>
      <c r="Q2694" s="86"/>
      <c r="R2694" s="86"/>
      <c r="S2694" s="86"/>
      <c r="T2694" s="86"/>
      <c r="AE2694" s="86"/>
      <c r="AF2694" s="86"/>
      <c r="AG2694" s="86"/>
      <c r="AH2694" s="86"/>
      <c r="AI2694" s="86"/>
    </row>
    <row r="2695" customFormat="false" ht="13" hidden="false" customHeight="false" outlineLevel="0" collapsed="false">
      <c r="J2695" s="78" t="n">
        <v>2693</v>
      </c>
      <c r="K2695" s="86" t="n">
        <v>65582.228995379</v>
      </c>
      <c r="L2695" s="86" t="n">
        <v>0.267733244968855</v>
      </c>
      <c r="M2695" s="86" t="n">
        <v>0.0922795178246477</v>
      </c>
      <c r="N2695" s="86" t="n">
        <v>0.032291295130245</v>
      </c>
      <c r="Q2695" s="86"/>
      <c r="R2695" s="86"/>
      <c r="S2695" s="86"/>
      <c r="T2695" s="86"/>
      <c r="AE2695" s="86"/>
      <c r="AF2695" s="86"/>
      <c r="AG2695" s="86"/>
      <c r="AH2695" s="86"/>
      <c r="AI2695" s="86"/>
    </row>
    <row r="2696" customFormat="false" ht="13" hidden="false" customHeight="false" outlineLevel="0" collapsed="false">
      <c r="J2696" s="78" t="n">
        <v>2694</v>
      </c>
      <c r="K2696" s="86" t="n">
        <v>65606.628281208</v>
      </c>
      <c r="L2696" s="86" t="n">
        <v>0.267984495651913</v>
      </c>
      <c r="M2696" s="86" t="n">
        <v>0.0869123576072284</v>
      </c>
      <c r="N2696" s="86" t="n">
        <v>0.0314508040124921</v>
      </c>
      <c r="Q2696" s="86"/>
      <c r="R2696" s="86"/>
      <c r="S2696" s="86"/>
      <c r="T2696" s="86"/>
      <c r="AE2696" s="86"/>
      <c r="AF2696" s="86"/>
      <c r="AG2696" s="86"/>
      <c r="AH2696" s="86"/>
      <c r="AI2696" s="86"/>
    </row>
    <row r="2697" customFormat="false" ht="13" hidden="false" customHeight="false" outlineLevel="0" collapsed="false">
      <c r="J2697" s="78" t="n">
        <v>2695</v>
      </c>
      <c r="K2697" s="86" t="n">
        <v>65630.960477308</v>
      </c>
      <c r="L2697" s="86" t="n">
        <v>0.268225085866889</v>
      </c>
      <c r="M2697" s="86" t="n">
        <v>0.0813401508772408</v>
      </c>
      <c r="N2697" s="86" t="n">
        <v>0.0306197107727795</v>
      </c>
      <c r="Q2697" s="86"/>
      <c r="R2697" s="86"/>
      <c r="S2697" s="86"/>
      <c r="T2697" s="86"/>
      <c r="AE2697" s="86"/>
      <c r="AF2697" s="86"/>
      <c r="AG2697" s="86"/>
      <c r="AH2697" s="86"/>
      <c r="AI2697" s="86"/>
    </row>
    <row r="2698" customFormat="false" ht="13" hidden="false" customHeight="false" outlineLevel="0" collapsed="false">
      <c r="J2698" s="78" t="n">
        <v>2696</v>
      </c>
      <c r="K2698" s="86" t="n">
        <v>65655.446517896</v>
      </c>
      <c r="L2698" s="86" t="n">
        <v>0.268440402975994</v>
      </c>
      <c r="M2698" s="86" t="n">
        <v>0.0759955517004999</v>
      </c>
      <c r="N2698" s="86" t="n">
        <v>0.0297620575051733</v>
      </c>
      <c r="Q2698" s="86"/>
      <c r="R2698" s="86"/>
      <c r="S2698" s="86"/>
      <c r="T2698" s="86"/>
      <c r="AE2698" s="86"/>
      <c r="AF2698" s="86"/>
      <c r="AG2698" s="86"/>
      <c r="AH2698" s="86"/>
      <c r="AI2698" s="86"/>
    </row>
    <row r="2699" customFormat="false" ht="13" hidden="false" customHeight="false" outlineLevel="0" collapsed="false">
      <c r="J2699" s="78" t="n">
        <v>2697</v>
      </c>
      <c r="K2699" s="86" t="n">
        <v>65679.853295709</v>
      </c>
      <c r="L2699" s="86" t="n">
        <v>0.268606459818801</v>
      </c>
      <c r="M2699" s="86" t="n">
        <v>0.070973200924399</v>
      </c>
      <c r="N2699" s="86" t="n">
        <v>0.0288607274106986</v>
      </c>
      <c r="Q2699" s="86"/>
      <c r="R2699" s="86"/>
      <c r="S2699" s="86"/>
      <c r="T2699" s="86"/>
      <c r="AE2699" s="86"/>
      <c r="AF2699" s="86"/>
      <c r="AG2699" s="86"/>
      <c r="AH2699" s="86"/>
      <c r="AI2699" s="86"/>
    </row>
    <row r="2700" customFormat="false" ht="13" hidden="false" customHeight="false" outlineLevel="0" collapsed="false">
      <c r="J2700" s="78" t="n">
        <v>2698</v>
      </c>
      <c r="K2700" s="86" t="n">
        <v>65704.291872027</v>
      </c>
      <c r="L2700" s="86" t="n">
        <v>0.26870292688461</v>
      </c>
      <c r="M2700" s="86" t="n">
        <v>0.0664180368677683</v>
      </c>
      <c r="N2700" s="86" t="n">
        <v>0.0279121369943961</v>
      </c>
      <c r="Q2700" s="86"/>
      <c r="R2700" s="86"/>
      <c r="S2700" s="86"/>
      <c r="T2700" s="86"/>
      <c r="AE2700" s="86"/>
      <c r="AF2700" s="86"/>
      <c r="AG2700" s="86"/>
      <c r="AH2700" s="86"/>
      <c r="AI2700" s="86"/>
    </row>
    <row r="2701" customFormat="false" ht="13" hidden="false" customHeight="false" outlineLevel="0" collapsed="false">
      <c r="J2701" s="78" t="n">
        <v>2699</v>
      </c>
      <c r="K2701" s="86" t="n">
        <v>65728.503330305</v>
      </c>
      <c r="L2701" s="86" t="n">
        <v>0.268696509088109</v>
      </c>
      <c r="M2701" s="86" t="n">
        <v>0.062881468426661</v>
      </c>
      <c r="N2701" s="86" t="n">
        <v>0.0269219205783643</v>
      </c>
      <c r="Q2701" s="86"/>
      <c r="R2701" s="86"/>
      <c r="S2701" s="86"/>
      <c r="T2701" s="86"/>
      <c r="AE2701" s="86"/>
      <c r="AF2701" s="86"/>
      <c r="AG2701" s="86"/>
      <c r="AH2701" s="86"/>
      <c r="AI2701" s="86"/>
    </row>
    <row r="2702" customFormat="false" ht="13" hidden="false" customHeight="false" outlineLevel="0" collapsed="false">
      <c r="J2702" s="78" t="n">
        <v>2700</v>
      </c>
      <c r="K2702" s="86" t="n">
        <v>65752.8938863</v>
      </c>
      <c r="L2702" s="86" t="n">
        <v>0.268533273927661</v>
      </c>
      <c r="M2702" s="86" t="n">
        <v>0.0611374026601886</v>
      </c>
      <c r="N2702" s="86" t="n">
        <v>0.0259123294315478</v>
      </c>
      <c r="Q2702" s="86"/>
      <c r="R2702" s="86"/>
      <c r="S2702" s="86"/>
      <c r="T2702" s="86"/>
      <c r="AE2702" s="86"/>
      <c r="AF2702" s="86"/>
      <c r="AG2702" s="86"/>
      <c r="AH2702" s="86"/>
      <c r="AI2702" s="86"/>
    </row>
    <row r="2703" customFormat="false" ht="13" hidden="false" customHeight="false" outlineLevel="0" collapsed="false">
      <c r="J2703" s="78" t="n">
        <v>2701</v>
      </c>
      <c r="K2703" s="86" t="n">
        <v>65777.301628452</v>
      </c>
      <c r="L2703" s="86" t="n">
        <v>0.268178981039009</v>
      </c>
      <c r="M2703" s="86" t="n">
        <v>0.0616898063945436</v>
      </c>
      <c r="N2703" s="86" t="n">
        <v>0.0249166832628462</v>
      </c>
      <c r="Q2703" s="86"/>
      <c r="R2703" s="86"/>
      <c r="S2703" s="86"/>
      <c r="T2703" s="86"/>
      <c r="AE2703" s="86"/>
      <c r="AF2703" s="86"/>
      <c r="AG2703" s="86"/>
      <c r="AH2703" s="86"/>
      <c r="AI2703" s="86"/>
    </row>
    <row r="2704" customFormat="false" ht="13" hidden="false" customHeight="false" outlineLevel="0" collapsed="false">
      <c r="J2704" s="78" t="n">
        <v>2702</v>
      </c>
      <c r="K2704" s="86" t="n">
        <v>65801.776756807</v>
      </c>
      <c r="L2704" s="86" t="n">
        <v>0.267722618715989</v>
      </c>
      <c r="M2704" s="86" t="n">
        <v>0.0646178970778453</v>
      </c>
      <c r="N2704" s="86" t="n">
        <v>0.024036148415593</v>
      </c>
      <c r="Q2704" s="86"/>
      <c r="R2704" s="86"/>
      <c r="S2704" s="86"/>
      <c r="T2704" s="86"/>
      <c r="AE2704" s="86"/>
      <c r="AF2704" s="86"/>
      <c r="AG2704" s="86"/>
      <c r="AH2704" s="86"/>
      <c r="AI2704" s="86"/>
    </row>
    <row r="2705" customFormat="false" ht="13" hidden="false" customHeight="false" outlineLevel="0" collapsed="false">
      <c r="J2705" s="78" t="n">
        <v>2703</v>
      </c>
      <c r="K2705" s="86" t="n">
        <v>65826.227249648</v>
      </c>
      <c r="L2705" s="86" t="n">
        <v>0.267309631254017</v>
      </c>
      <c r="M2705" s="86" t="n">
        <v>0.0694132669490173</v>
      </c>
      <c r="N2705" s="86" t="n">
        <v>0.0233451656489413</v>
      </c>
      <c r="Q2705" s="86"/>
      <c r="R2705" s="86"/>
      <c r="S2705" s="86"/>
      <c r="T2705" s="86"/>
      <c r="AE2705" s="86"/>
      <c r="AF2705" s="86"/>
      <c r="AG2705" s="86"/>
      <c r="AH2705" s="86"/>
      <c r="AI2705" s="86"/>
    </row>
    <row r="2706" customFormat="false" ht="13" hidden="false" customHeight="false" outlineLevel="0" collapsed="false">
      <c r="J2706" s="78" t="n">
        <v>2704</v>
      </c>
      <c r="K2706" s="86" t="n">
        <v>65850.614067101</v>
      </c>
      <c r="L2706" s="86" t="n">
        <v>0.267075609476315</v>
      </c>
      <c r="M2706" s="86" t="n">
        <v>0.0748382109819069</v>
      </c>
      <c r="N2706" s="86" t="n">
        <v>0.0227922462161287</v>
      </c>
      <c r="Q2706" s="86"/>
      <c r="R2706" s="86"/>
      <c r="S2706" s="86"/>
      <c r="T2706" s="86"/>
      <c r="AE2706" s="86"/>
      <c r="AF2706" s="86"/>
      <c r="AG2706" s="86"/>
      <c r="AH2706" s="86"/>
      <c r="AI2706" s="86"/>
    </row>
    <row r="2707" customFormat="false" ht="13" hidden="false" customHeight="false" outlineLevel="0" collapsed="false">
      <c r="J2707" s="78" t="n">
        <v>2705</v>
      </c>
      <c r="K2707" s="86" t="n">
        <v>65874.833797307</v>
      </c>
      <c r="L2707" s="86" t="n">
        <v>0.26707610907755</v>
      </c>
      <c r="M2707" s="86" t="n">
        <v>0.0795049318961451</v>
      </c>
      <c r="N2707" s="86" t="n">
        <v>0.0223102572143064</v>
      </c>
      <c r="Q2707" s="86"/>
      <c r="R2707" s="86"/>
      <c r="S2707" s="86"/>
      <c r="T2707" s="86"/>
      <c r="AE2707" s="86"/>
      <c r="AF2707" s="86"/>
      <c r="AG2707" s="86"/>
      <c r="AH2707" s="86"/>
      <c r="AI2707" s="86"/>
    </row>
    <row r="2708" customFormat="false" ht="13" hidden="false" customHeight="false" outlineLevel="0" collapsed="false">
      <c r="J2708" s="78" t="n">
        <v>2706</v>
      </c>
      <c r="K2708" s="86" t="n">
        <v>65899.347238853</v>
      </c>
      <c r="L2708" s="86" t="n">
        <v>0.267327887802947</v>
      </c>
      <c r="M2708" s="86" t="n">
        <v>0.0826729824730984</v>
      </c>
      <c r="N2708" s="86" t="n">
        <v>0.0218979122311161</v>
      </c>
      <c r="Q2708" s="86"/>
      <c r="R2708" s="86"/>
      <c r="S2708" s="86"/>
      <c r="T2708" s="86"/>
      <c r="AE2708" s="86"/>
      <c r="AF2708" s="86"/>
      <c r="AG2708" s="86"/>
      <c r="AH2708" s="86"/>
      <c r="AI2708" s="86"/>
    </row>
    <row r="2709" customFormat="false" ht="13" hidden="false" customHeight="false" outlineLevel="0" collapsed="false">
      <c r="J2709" s="78" t="n">
        <v>2707</v>
      </c>
      <c r="K2709" s="86" t="n">
        <v>65923.545279708</v>
      </c>
      <c r="L2709" s="86" t="n">
        <v>0.267797551209507</v>
      </c>
      <c r="M2709" s="86" t="n">
        <v>0.0843887328220592</v>
      </c>
      <c r="N2709" s="86" t="n">
        <v>0.0216021245009045</v>
      </c>
      <c r="Q2709" s="86"/>
      <c r="R2709" s="86"/>
      <c r="S2709" s="86"/>
      <c r="T2709" s="86"/>
      <c r="AE2709" s="86"/>
      <c r="AF2709" s="86"/>
      <c r="AG2709" s="86"/>
      <c r="AH2709" s="86"/>
      <c r="AI2709" s="86"/>
    </row>
    <row r="2710" customFormat="false" ht="13" hidden="false" customHeight="false" outlineLevel="0" collapsed="false">
      <c r="J2710" s="78" t="n">
        <v>2708</v>
      </c>
      <c r="K2710" s="86" t="n">
        <v>65948.009991842</v>
      </c>
      <c r="L2710" s="86" t="n">
        <v>0.268360962585776</v>
      </c>
      <c r="M2710" s="86" t="n">
        <v>0.0850361576780349</v>
      </c>
      <c r="N2710" s="86" t="n">
        <v>0.0215290937758615</v>
      </c>
      <c r="Q2710" s="86"/>
      <c r="R2710" s="86"/>
      <c r="S2710" s="86"/>
      <c r="T2710" s="86"/>
      <c r="AE2710" s="86"/>
      <c r="AF2710" s="86"/>
      <c r="AG2710" s="86"/>
      <c r="AH2710" s="86"/>
      <c r="AI2710" s="86"/>
    </row>
    <row r="2711" customFormat="false" ht="13" hidden="false" customHeight="false" outlineLevel="0" collapsed="false">
      <c r="J2711" s="78" t="n">
        <v>2709</v>
      </c>
      <c r="K2711" s="86" t="n">
        <v>65972.411272816</v>
      </c>
      <c r="L2711" s="86" t="n">
        <v>0.268793872569313</v>
      </c>
      <c r="M2711" s="86" t="n">
        <v>0.0848783406632266</v>
      </c>
      <c r="N2711" s="86" t="n">
        <v>0.0217411505065644</v>
      </c>
      <c r="Q2711" s="86"/>
      <c r="R2711" s="86"/>
      <c r="S2711" s="86"/>
      <c r="T2711" s="86"/>
      <c r="AE2711" s="86"/>
      <c r="AF2711" s="86"/>
      <c r="AG2711" s="86"/>
      <c r="AH2711" s="86"/>
      <c r="AI2711" s="86"/>
    </row>
    <row r="2712" customFormat="false" ht="13" hidden="false" customHeight="false" outlineLevel="0" collapsed="false">
      <c r="J2712" s="78" t="n">
        <v>2710</v>
      </c>
      <c r="K2712" s="86" t="n">
        <v>65996.84915497</v>
      </c>
      <c r="L2712" s="86" t="n">
        <v>0.268941253907628</v>
      </c>
      <c r="M2712" s="86" t="n">
        <v>0.0841416104869457</v>
      </c>
      <c r="N2712" s="86" t="n">
        <v>0.0221977833896439</v>
      </c>
      <c r="Q2712" s="86"/>
      <c r="R2712" s="86"/>
      <c r="S2712" s="86"/>
      <c r="T2712" s="86"/>
      <c r="AE2712" s="86"/>
      <c r="AF2712" s="86"/>
      <c r="AG2712" s="86"/>
      <c r="AH2712" s="86"/>
      <c r="AI2712" s="86"/>
    </row>
    <row r="2713" customFormat="false" ht="13" hidden="false" customHeight="false" outlineLevel="0" collapsed="false">
      <c r="J2713" s="78" t="n">
        <v>2711</v>
      </c>
      <c r="K2713" s="86" t="n">
        <v>66021.369178553</v>
      </c>
      <c r="L2713" s="86" t="n">
        <v>0.268801271201859</v>
      </c>
      <c r="M2713" s="86" t="n">
        <v>0.0830628054030697</v>
      </c>
      <c r="N2713" s="86" t="n">
        <v>0.0228268086995952</v>
      </c>
      <c r="Q2713" s="86"/>
      <c r="R2713" s="86"/>
      <c r="S2713" s="86"/>
      <c r="T2713" s="86"/>
      <c r="AE2713" s="86"/>
      <c r="AF2713" s="86"/>
      <c r="AG2713" s="86"/>
      <c r="AH2713" s="86"/>
      <c r="AI2713" s="86"/>
    </row>
    <row r="2714" customFormat="false" ht="13" hidden="false" customHeight="false" outlineLevel="0" collapsed="false">
      <c r="J2714" s="78" t="n">
        <v>2712</v>
      </c>
      <c r="K2714" s="86" t="n">
        <v>66045.723493148</v>
      </c>
      <c r="L2714" s="86" t="n">
        <v>0.2684926687688</v>
      </c>
      <c r="M2714" s="86" t="n">
        <v>0.0820274565878268</v>
      </c>
      <c r="N2714" s="86" t="n">
        <v>0.0235122153777514</v>
      </c>
      <c r="Q2714" s="86"/>
      <c r="R2714" s="86"/>
      <c r="S2714" s="86"/>
      <c r="T2714" s="86"/>
      <c r="AE2714" s="86"/>
      <c r="AF2714" s="86"/>
      <c r="AG2714" s="86"/>
      <c r="AH2714" s="86"/>
      <c r="AI2714" s="86"/>
    </row>
    <row r="2715" customFormat="false" ht="13" hidden="false" customHeight="false" outlineLevel="0" collapsed="false">
      <c r="J2715" s="78" t="n">
        <v>2713</v>
      </c>
      <c r="K2715" s="86" t="n">
        <v>66070.180154929</v>
      </c>
      <c r="L2715" s="86" t="n">
        <v>0.268103722170056</v>
      </c>
      <c r="M2715" s="86" t="n">
        <v>0.0813755833026954</v>
      </c>
      <c r="N2715" s="86" t="n">
        <v>0.0240974337438797</v>
      </c>
      <c r="Q2715" s="86"/>
      <c r="R2715" s="86"/>
      <c r="S2715" s="86"/>
      <c r="T2715" s="86"/>
      <c r="AE2715" s="86"/>
      <c r="AF2715" s="86"/>
      <c r="AG2715" s="86"/>
      <c r="AH2715" s="86"/>
      <c r="AI2715" s="86"/>
    </row>
    <row r="2716" customFormat="false" ht="13" hidden="false" customHeight="false" outlineLevel="0" collapsed="false">
      <c r="J2716" s="78" t="n">
        <v>2714</v>
      </c>
      <c r="K2716" s="86" t="n">
        <v>66094.585539575</v>
      </c>
      <c r="L2716" s="86" t="n">
        <v>0.267685628909002</v>
      </c>
      <c r="M2716" s="86" t="n">
        <v>0.0813462180217937</v>
      </c>
      <c r="N2716" s="86" t="n">
        <v>0.0244130514072712</v>
      </c>
      <c r="Q2716" s="86"/>
      <c r="R2716" s="86"/>
      <c r="S2716" s="86"/>
      <c r="T2716" s="86"/>
      <c r="AE2716" s="86"/>
      <c r="AF2716" s="86"/>
      <c r="AG2716" s="86"/>
      <c r="AH2716" s="86"/>
      <c r="AI2716" s="86"/>
    </row>
    <row r="2717" customFormat="false" ht="13" hidden="false" customHeight="false" outlineLevel="0" collapsed="false">
      <c r="J2717" s="78" t="n">
        <v>2715</v>
      </c>
      <c r="K2717" s="86" t="n">
        <v>66119.003337681</v>
      </c>
      <c r="L2717" s="86" t="n">
        <v>0.267280758531718</v>
      </c>
      <c r="M2717" s="86" t="n">
        <v>0.0819717719403244</v>
      </c>
      <c r="N2717" s="86" t="n">
        <v>0.0243834257873243</v>
      </c>
      <c r="Q2717" s="86"/>
      <c r="R2717" s="86"/>
      <c r="S2717" s="86"/>
      <c r="T2717" s="86"/>
      <c r="AE2717" s="86"/>
      <c r="AF2717" s="86"/>
      <c r="AG2717" s="86"/>
      <c r="AH2717" s="86"/>
      <c r="AI2717" s="86"/>
    </row>
    <row r="2718" customFormat="false" ht="13" hidden="false" customHeight="false" outlineLevel="0" collapsed="false">
      <c r="J2718" s="78" t="n">
        <v>2716</v>
      </c>
      <c r="K2718" s="86" t="n">
        <v>66143.45787737</v>
      </c>
      <c r="L2718" s="86" t="n">
        <v>0.266984467180448</v>
      </c>
      <c r="M2718" s="86" t="n">
        <v>0.0832203192968736</v>
      </c>
      <c r="N2718" s="86" t="n">
        <v>0.0240636831133441</v>
      </c>
      <c r="Q2718" s="86"/>
      <c r="R2718" s="86"/>
      <c r="S2718" s="86"/>
      <c r="T2718" s="86"/>
      <c r="AE2718" s="86"/>
      <c r="AF2718" s="86"/>
      <c r="AG2718" s="86"/>
      <c r="AH2718" s="86"/>
      <c r="AI2718" s="86"/>
    </row>
    <row r="2719" customFormat="false" ht="13" hidden="false" customHeight="false" outlineLevel="0" collapsed="false">
      <c r="J2719" s="78" t="n">
        <v>2717</v>
      </c>
      <c r="K2719" s="86" t="n">
        <v>66167.880620455</v>
      </c>
      <c r="L2719" s="86" t="n">
        <v>0.266856252395261</v>
      </c>
      <c r="M2719" s="86" t="n">
        <v>0.0851636200821593</v>
      </c>
      <c r="N2719" s="86" t="n">
        <v>0.0236094693754089</v>
      </c>
      <c r="Q2719" s="86"/>
      <c r="R2719" s="86"/>
      <c r="S2719" s="86"/>
      <c r="T2719" s="86"/>
      <c r="AE2719" s="86"/>
      <c r="AF2719" s="86"/>
      <c r="AG2719" s="86"/>
      <c r="AH2719" s="86"/>
      <c r="AI2719" s="86"/>
    </row>
    <row r="2720" customFormat="false" ht="13" hidden="false" customHeight="false" outlineLevel="0" collapsed="false">
      <c r="J2720" s="78" t="n">
        <v>2718</v>
      </c>
      <c r="K2720" s="86" t="n">
        <v>66192.279853132</v>
      </c>
      <c r="L2720" s="86" t="n">
        <v>0.266882105430874</v>
      </c>
      <c r="M2720" s="86" t="n">
        <v>0.0882201164709987</v>
      </c>
      <c r="N2720" s="86" t="n">
        <v>0.0231909664436382</v>
      </c>
      <c r="Q2720" s="86"/>
      <c r="R2720" s="86"/>
      <c r="S2720" s="86"/>
      <c r="T2720" s="86"/>
      <c r="AE2720" s="86"/>
      <c r="AF2720" s="86"/>
      <c r="AG2720" s="86"/>
      <c r="AH2720" s="86"/>
      <c r="AI2720" s="86"/>
    </row>
    <row r="2721" customFormat="false" ht="13" hidden="false" customHeight="false" outlineLevel="0" collapsed="false">
      <c r="J2721" s="78" t="n">
        <v>2719</v>
      </c>
      <c r="K2721" s="86" t="n">
        <v>66216.673458132</v>
      </c>
      <c r="L2721" s="86" t="n">
        <v>0.266983501411659</v>
      </c>
      <c r="M2721" s="86" t="n">
        <v>0.0925395721677582</v>
      </c>
      <c r="N2721" s="86" t="n">
        <v>0.022885165539196</v>
      </c>
      <c r="Q2721" s="86"/>
      <c r="R2721" s="86"/>
      <c r="S2721" s="86"/>
      <c r="T2721" s="86"/>
      <c r="AE2721" s="86"/>
      <c r="AF2721" s="86"/>
      <c r="AG2721" s="86"/>
      <c r="AH2721" s="86"/>
      <c r="AI2721" s="86"/>
    </row>
    <row r="2722" customFormat="false" ht="13" hidden="false" customHeight="false" outlineLevel="0" collapsed="false">
      <c r="J2722" s="78" t="n">
        <v>2720</v>
      </c>
      <c r="K2722" s="86" t="n">
        <v>66241.171719309</v>
      </c>
      <c r="L2722" s="86" t="n">
        <v>0.267093884779102</v>
      </c>
      <c r="M2722" s="86" t="n">
        <v>0.0976528674361952</v>
      </c>
      <c r="N2722" s="86" t="n">
        <v>0.0226965384726306</v>
      </c>
      <c r="Q2722" s="86"/>
      <c r="R2722" s="86"/>
      <c r="S2722" s="86"/>
      <c r="T2722" s="86"/>
      <c r="AE2722" s="86"/>
      <c r="AF2722" s="86"/>
      <c r="AG2722" s="86"/>
      <c r="AH2722" s="86"/>
      <c r="AI2722" s="86"/>
    </row>
    <row r="2723" customFormat="false" ht="13" hidden="false" customHeight="false" outlineLevel="0" collapsed="false">
      <c r="J2723" s="78" t="n">
        <v>2721</v>
      </c>
      <c r="K2723" s="86" t="n">
        <v>66265.61772592</v>
      </c>
      <c r="L2723" s="86" t="n">
        <v>0.267198376477789</v>
      </c>
      <c r="M2723" s="86" t="n">
        <v>0.102826702046663</v>
      </c>
      <c r="N2723" s="86" t="n">
        <v>0.0226050747902644</v>
      </c>
      <c r="Q2723" s="86"/>
      <c r="R2723" s="86"/>
      <c r="S2723" s="86"/>
      <c r="T2723" s="86"/>
      <c r="AE2723" s="86"/>
      <c r="AF2723" s="86"/>
      <c r="AG2723" s="86"/>
      <c r="AH2723" s="86"/>
      <c r="AI2723" s="86"/>
    </row>
    <row r="2724" customFormat="false" ht="13" hidden="false" customHeight="false" outlineLevel="0" collapsed="false">
      <c r="J2724" s="78" t="n">
        <v>2722</v>
      </c>
      <c r="K2724" s="86" t="n">
        <v>66290.032831909</v>
      </c>
      <c r="L2724" s="86" t="n">
        <v>0.267344496369289</v>
      </c>
      <c r="M2724" s="86" t="n">
        <v>0.107381520877638</v>
      </c>
      <c r="N2724" s="86" t="n">
        <v>0.0225724843178062</v>
      </c>
      <c r="Q2724" s="86"/>
      <c r="R2724" s="86"/>
      <c r="S2724" s="86"/>
      <c r="T2724" s="86"/>
      <c r="AE2724" s="86"/>
      <c r="AF2724" s="86"/>
      <c r="AG2724" s="86"/>
      <c r="AH2724" s="86"/>
      <c r="AI2724" s="86"/>
    </row>
    <row r="2725" customFormat="false" ht="13" hidden="false" customHeight="false" outlineLevel="0" collapsed="false">
      <c r="J2725" s="78" t="n">
        <v>2723</v>
      </c>
      <c r="K2725" s="86" t="n">
        <v>66314.464615738</v>
      </c>
      <c r="L2725" s="86" t="n">
        <v>0.267482748668285</v>
      </c>
      <c r="M2725" s="86" t="n">
        <v>0.110546984516182</v>
      </c>
      <c r="N2725" s="86" t="n">
        <v>0.0226248620789133</v>
      </c>
      <c r="Q2725" s="86"/>
      <c r="R2725" s="86"/>
      <c r="S2725" s="86"/>
      <c r="T2725" s="86"/>
      <c r="AE2725" s="86"/>
      <c r="AF2725" s="86"/>
      <c r="AG2725" s="86"/>
      <c r="AH2725" s="86"/>
      <c r="AI2725" s="86"/>
    </row>
    <row r="2726" customFormat="false" ht="13" hidden="false" customHeight="false" outlineLevel="0" collapsed="false">
      <c r="J2726" s="78" t="n">
        <v>2724</v>
      </c>
      <c r="K2726" s="86" t="n">
        <v>66338.843164616</v>
      </c>
      <c r="L2726" s="86" t="n">
        <v>0.267557496563741</v>
      </c>
      <c r="M2726" s="86" t="n">
        <v>0.111967892166597</v>
      </c>
      <c r="N2726" s="86" t="n">
        <v>0.0228270209294633</v>
      </c>
      <c r="Q2726" s="86"/>
      <c r="R2726" s="86"/>
      <c r="S2726" s="86"/>
      <c r="T2726" s="86"/>
      <c r="AE2726" s="86"/>
      <c r="AF2726" s="86"/>
      <c r="AG2726" s="86"/>
      <c r="AH2726" s="86"/>
      <c r="AI2726" s="86"/>
    </row>
    <row r="2727" customFormat="false" ht="13" hidden="false" customHeight="false" outlineLevel="0" collapsed="false">
      <c r="J2727" s="78" t="n">
        <v>2725</v>
      </c>
      <c r="K2727" s="86" t="n">
        <v>66363.116208377</v>
      </c>
      <c r="L2727" s="86" t="n">
        <v>0.2675105332823</v>
      </c>
      <c r="M2727" s="86" t="n">
        <v>0.111666307098049</v>
      </c>
      <c r="N2727" s="86" t="n">
        <v>0.0231678143556825</v>
      </c>
      <c r="Q2727" s="86"/>
      <c r="R2727" s="86"/>
      <c r="S2727" s="86"/>
      <c r="T2727" s="86"/>
      <c r="AE2727" s="86"/>
      <c r="AF2727" s="86"/>
      <c r="AG2727" s="86"/>
      <c r="AH2727" s="86"/>
      <c r="AI2727" s="86"/>
    </row>
    <row r="2728" customFormat="false" ht="13" hidden="false" customHeight="false" outlineLevel="0" collapsed="false">
      <c r="J2728" s="78" t="n">
        <v>2726</v>
      </c>
      <c r="K2728" s="86" t="n">
        <v>66387.552720295</v>
      </c>
      <c r="L2728" s="86" t="n">
        <v>0.267305061982651</v>
      </c>
      <c r="M2728" s="86" t="n">
        <v>0.109863130983939</v>
      </c>
      <c r="N2728" s="86" t="n">
        <v>0.0234807797206073</v>
      </c>
      <c r="Q2728" s="86"/>
      <c r="R2728" s="86"/>
      <c r="S2728" s="86"/>
      <c r="T2728" s="86"/>
      <c r="AE2728" s="86"/>
      <c r="AF2728" s="86"/>
      <c r="AG2728" s="86"/>
      <c r="AH2728" s="86"/>
      <c r="AI2728" s="86"/>
    </row>
    <row r="2729" customFormat="false" ht="13" hidden="false" customHeight="false" outlineLevel="0" collapsed="false">
      <c r="J2729" s="78" t="n">
        <v>2727</v>
      </c>
      <c r="K2729" s="86" t="n">
        <v>66411.9825896</v>
      </c>
      <c r="L2729" s="86" t="n">
        <v>0.266966606766118</v>
      </c>
      <c r="M2729" s="86" t="n">
        <v>0.106704624461963</v>
      </c>
      <c r="N2729" s="86" t="n">
        <v>0.0235540860817097</v>
      </c>
      <c r="Q2729" s="86"/>
      <c r="R2729" s="86"/>
      <c r="S2729" s="86"/>
      <c r="T2729" s="86"/>
      <c r="AE2729" s="86"/>
      <c r="AF2729" s="86"/>
      <c r="AG2729" s="86"/>
      <c r="AH2729" s="86"/>
      <c r="AI2729" s="86"/>
    </row>
    <row r="2730" customFormat="false" ht="13" hidden="false" customHeight="false" outlineLevel="0" collapsed="false">
      <c r="J2730" s="78" t="n">
        <v>2728</v>
      </c>
      <c r="K2730" s="86" t="n">
        <v>66436.380127414</v>
      </c>
      <c r="L2730" s="86" t="n">
        <v>0.266610151123525</v>
      </c>
      <c r="M2730" s="86" t="n">
        <v>0.102781072441358</v>
      </c>
      <c r="N2730" s="86" t="n">
        <v>0.0232530548236418</v>
      </c>
      <c r="Q2730" s="86"/>
      <c r="R2730" s="86"/>
      <c r="S2730" s="86"/>
      <c r="T2730" s="86"/>
      <c r="AE2730" s="86"/>
      <c r="AF2730" s="86"/>
      <c r="AG2730" s="86"/>
      <c r="AH2730" s="86"/>
      <c r="AI2730" s="86"/>
    </row>
    <row r="2731" customFormat="false" ht="13" hidden="false" customHeight="false" outlineLevel="0" collapsed="false">
      <c r="J2731" s="78" t="n">
        <v>2729</v>
      </c>
      <c r="K2731" s="86" t="n">
        <v>66460.859537139</v>
      </c>
      <c r="L2731" s="86" t="n">
        <v>0.266318718058644</v>
      </c>
      <c r="M2731" s="86" t="n">
        <v>0.0990387127211466</v>
      </c>
      <c r="N2731" s="86" t="n">
        <v>0.0224988066039872</v>
      </c>
      <c r="Q2731" s="86"/>
      <c r="R2731" s="86"/>
      <c r="S2731" s="86"/>
      <c r="T2731" s="86"/>
      <c r="AE2731" s="86"/>
      <c r="AF2731" s="86"/>
      <c r="AG2731" s="86"/>
      <c r="AH2731" s="86"/>
      <c r="AI2731" s="86"/>
    </row>
    <row r="2732" customFormat="false" ht="13" hidden="false" customHeight="false" outlineLevel="0" collapsed="false">
      <c r="J2732" s="78" t="n">
        <v>2730</v>
      </c>
      <c r="K2732" s="86" t="n">
        <v>66485.308140792</v>
      </c>
      <c r="L2732" s="86" t="n">
        <v>0.266142959005046</v>
      </c>
      <c r="M2732" s="86" t="n">
        <v>0.0963090558306621</v>
      </c>
      <c r="N2732" s="86" t="n">
        <v>0.0213054051437641</v>
      </c>
      <c r="Q2732" s="86"/>
      <c r="R2732" s="86"/>
      <c r="S2732" s="86"/>
      <c r="T2732" s="86"/>
      <c r="AE2732" s="86"/>
      <c r="AF2732" s="86"/>
      <c r="AG2732" s="86"/>
      <c r="AH2732" s="86"/>
      <c r="AI2732" s="86"/>
    </row>
    <row r="2733" customFormat="false" ht="13" hidden="false" customHeight="false" outlineLevel="0" collapsed="false">
      <c r="J2733" s="78" t="n">
        <v>2731</v>
      </c>
      <c r="K2733" s="86" t="n">
        <v>66509.680066269</v>
      </c>
      <c r="L2733" s="86" t="n">
        <v>0.266053310620995</v>
      </c>
      <c r="M2733" s="86" t="n">
        <v>0.0951898742670567</v>
      </c>
      <c r="N2733" s="86" t="n">
        <v>0.0198348706553639</v>
      </c>
      <c r="Q2733" s="86"/>
      <c r="R2733" s="86"/>
      <c r="S2733" s="86"/>
      <c r="T2733" s="86"/>
      <c r="AE2733" s="86"/>
      <c r="AF2733" s="86"/>
      <c r="AG2733" s="86"/>
      <c r="AH2733" s="86"/>
      <c r="AI2733" s="86"/>
    </row>
    <row r="2734" customFormat="false" ht="13" hidden="false" customHeight="false" outlineLevel="0" collapsed="false">
      <c r="J2734" s="78" t="n">
        <v>2732</v>
      </c>
      <c r="K2734" s="86" t="n">
        <v>66534.213140465</v>
      </c>
      <c r="L2734" s="86" t="n">
        <v>0.266023550182145</v>
      </c>
      <c r="M2734" s="86" t="n">
        <v>0.0962764797444021</v>
      </c>
      <c r="N2734" s="86" t="n">
        <v>0.0183395082275828</v>
      </c>
      <c r="Q2734" s="86"/>
      <c r="R2734" s="86"/>
      <c r="S2734" s="86"/>
      <c r="T2734" s="86"/>
      <c r="AE2734" s="86"/>
      <c r="AF2734" s="86"/>
      <c r="AG2734" s="86"/>
      <c r="AH2734" s="86"/>
      <c r="AI2734" s="86"/>
    </row>
    <row r="2735" customFormat="false" ht="13" hidden="false" customHeight="false" outlineLevel="0" collapsed="false">
      <c r="J2735" s="78" t="n">
        <v>2733</v>
      </c>
      <c r="K2735" s="86" t="n">
        <v>66558.626759882</v>
      </c>
      <c r="L2735" s="86" t="n">
        <v>0.265938817582471</v>
      </c>
      <c r="M2735" s="86" t="n">
        <v>0.0998522081838454</v>
      </c>
      <c r="N2735" s="86" t="n">
        <v>0.0170663150685534</v>
      </c>
      <c r="Q2735" s="86"/>
      <c r="R2735" s="86"/>
      <c r="S2735" s="86"/>
      <c r="T2735" s="86"/>
      <c r="AE2735" s="86"/>
      <c r="AF2735" s="86"/>
      <c r="AG2735" s="86"/>
      <c r="AH2735" s="86"/>
      <c r="AI2735" s="86"/>
    </row>
    <row r="2736" customFormat="false" ht="13" hidden="false" customHeight="false" outlineLevel="0" collapsed="false">
      <c r="J2736" s="78" t="n">
        <v>2734</v>
      </c>
      <c r="K2736" s="86" t="n">
        <v>66583.079173629</v>
      </c>
      <c r="L2736" s="86" t="n">
        <v>0.265738405637487</v>
      </c>
      <c r="M2736" s="86" t="n">
        <v>0.105870005193159</v>
      </c>
      <c r="N2736" s="86" t="n">
        <v>0.0161575348180548</v>
      </c>
      <c r="Q2736" s="86"/>
      <c r="R2736" s="86"/>
      <c r="S2736" s="86"/>
      <c r="T2736" s="86"/>
      <c r="AE2736" s="86"/>
      <c r="AF2736" s="86"/>
      <c r="AG2736" s="86"/>
      <c r="AH2736" s="86"/>
      <c r="AI2736" s="86"/>
    </row>
    <row r="2737" customFormat="false" ht="13" hidden="false" customHeight="false" outlineLevel="0" collapsed="false">
      <c r="J2737" s="78" t="n">
        <v>2735</v>
      </c>
      <c r="K2737" s="86" t="n">
        <v>66607.632646351</v>
      </c>
      <c r="L2737" s="86" t="n">
        <v>0.265365088404132</v>
      </c>
      <c r="M2737" s="86" t="n">
        <v>0.113782419081353</v>
      </c>
      <c r="N2737" s="86" t="n">
        <v>0.0157388524874681</v>
      </c>
      <c r="Q2737" s="86"/>
      <c r="R2737" s="86"/>
      <c r="S2737" s="86"/>
      <c r="T2737" s="86"/>
      <c r="AE2737" s="86"/>
      <c r="AF2737" s="86"/>
      <c r="AG2737" s="86"/>
      <c r="AH2737" s="86"/>
      <c r="AI2737" s="86"/>
    </row>
    <row r="2738" customFormat="false" ht="13" hidden="false" customHeight="false" outlineLevel="0" collapsed="false">
      <c r="J2738" s="78" t="n">
        <v>2736</v>
      </c>
      <c r="K2738" s="86" t="n">
        <v>66632.046042659</v>
      </c>
      <c r="L2738" s="86" t="n">
        <v>0.264805524371004</v>
      </c>
      <c r="M2738" s="86" t="n">
        <v>0.122402102656683</v>
      </c>
      <c r="N2738" s="86" t="n">
        <v>0.0159346506511944</v>
      </c>
      <c r="Q2738" s="86"/>
      <c r="R2738" s="86"/>
      <c r="S2738" s="86"/>
      <c r="T2738" s="86"/>
      <c r="AE2738" s="86"/>
      <c r="AF2738" s="86"/>
      <c r="AG2738" s="86"/>
      <c r="AH2738" s="86"/>
      <c r="AI2738" s="86"/>
    </row>
    <row r="2739" customFormat="false" ht="13" hidden="false" customHeight="false" outlineLevel="0" collapsed="false">
      <c r="J2739" s="78" t="n">
        <v>2737</v>
      </c>
      <c r="K2739" s="86" t="n">
        <v>66656.467681608</v>
      </c>
      <c r="L2739" s="86" t="n">
        <v>0.264079309956128</v>
      </c>
      <c r="M2739" s="86" t="n">
        <v>0.130213578272801</v>
      </c>
      <c r="N2739" s="86" t="n">
        <v>0.016765966937518</v>
      </c>
      <c r="Q2739" s="86"/>
      <c r="R2739" s="86"/>
      <c r="S2739" s="86"/>
      <c r="T2739" s="86"/>
      <c r="AE2739" s="86"/>
      <c r="AF2739" s="86"/>
      <c r="AG2739" s="86"/>
      <c r="AH2739" s="86"/>
      <c r="AI2739" s="86"/>
    </row>
    <row r="2740" customFormat="false" ht="13" hidden="false" customHeight="false" outlineLevel="0" collapsed="false">
      <c r="J2740" s="78" t="n">
        <v>2738</v>
      </c>
      <c r="K2740" s="86" t="n">
        <v>66680.926588986</v>
      </c>
      <c r="L2740" s="86" t="n">
        <v>0.263248451599722</v>
      </c>
      <c r="M2740" s="86" t="n">
        <v>0.135782538145272</v>
      </c>
      <c r="N2740" s="86" t="n">
        <v>0.0181670952887726</v>
      </c>
      <c r="Q2740" s="86"/>
      <c r="R2740" s="86"/>
      <c r="S2740" s="86"/>
      <c r="T2740" s="86"/>
      <c r="AE2740" s="86"/>
      <c r="AF2740" s="86"/>
      <c r="AG2740" s="86"/>
      <c r="AH2740" s="86"/>
      <c r="AI2740" s="86"/>
    </row>
    <row r="2741" customFormat="false" ht="13" hidden="false" customHeight="false" outlineLevel="0" collapsed="false">
      <c r="J2741" s="78" t="n">
        <v>2739</v>
      </c>
      <c r="K2741" s="86" t="n">
        <v>66705.329229968</v>
      </c>
      <c r="L2741" s="86" t="n">
        <v>0.262379731763645</v>
      </c>
      <c r="M2741" s="86" t="n">
        <v>0.137792394763766</v>
      </c>
      <c r="N2741" s="86" t="n">
        <v>0.0199928719677991</v>
      </c>
      <c r="Q2741" s="86"/>
      <c r="R2741" s="86"/>
      <c r="S2741" s="86"/>
      <c r="T2741" s="86"/>
      <c r="AE2741" s="86"/>
      <c r="AF2741" s="86"/>
      <c r="AG2741" s="86"/>
      <c r="AH2741" s="86"/>
      <c r="AI2741" s="86"/>
    </row>
    <row r="2742" customFormat="false" ht="13" hidden="false" customHeight="false" outlineLevel="0" collapsed="false">
      <c r="J2742" s="78" t="n">
        <v>2740</v>
      </c>
      <c r="K2742" s="86" t="n">
        <v>66729.755432803</v>
      </c>
      <c r="L2742" s="86" t="n">
        <v>0.261630442642313</v>
      </c>
      <c r="M2742" s="86" t="n">
        <v>0.135529495843877</v>
      </c>
      <c r="N2742" s="86" t="n">
        <v>0.0220405969756499</v>
      </c>
      <c r="Q2742" s="86"/>
      <c r="R2742" s="86"/>
      <c r="S2742" s="86"/>
      <c r="T2742" s="86"/>
      <c r="AE2742" s="86"/>
      <c r="AF2742" s="86"/>
      <c r="AG2742" s="86"/>
      <c r="AH2742" s="86"/>
      <c r="AI2742" s="86"/>
    </row>
    <row r="2743" customFormat="false" ht="13" hidden="false" customHeight="false" outlineLevel="0" collapsed="false">
      <c r="J2743" s="78" t="n">
        <v>2741</v>
      </c>
      <c r="K2743" s="86" t="n">
        <v>66754.162386735</v>
      </c>
      <c r="L2743" s="86" t="n">
        <v>0.261161056675096</v>
      </c>
      <c r="M2743" s="86" t="n">
        <v>0.129022685298119</v>
      </c>
      <c r="N2743" s="86" t="n">
        <v>0.0240204862062623</v>
      </c>
      <c r="Q2743" s="86"/>
      <c r="R2743" s="86"/>
      <c r="S2743" s="86"/>
      <c r="T2743" s="86"/>
      <c r="AE2743" s="86"/>
      <c r="AF2743" s="86"/>
      <c r="AG2743" s="86"/>
      <c r="AH2743" s="86"/>
      <c r="AI2743" s="86"/>
    </row>
    <row r="2744" customFormat="false" ht="13" hidden="false" customHeight="false" outlineLevel="0" collapsed="false">
      <c r="J2744" s="78" t="n">
        <v>2742</v>
      </c>
      <c r="K2744" s="86" t="n">
        <v>66778.62318758</v>
      </c>
      <c r="L2744" s="86" t="n">
        <v>0.261105158666332</v>
      </c>
      <c r="M2744" s="86" t="n">
        <v>0.119142848343457</v>
      </c>
      <c r="N2744" s="86" t="n">
        <v>0.025617238936393</v>
      </c>
      <c r="Q2744" s="86"/>
      <c r="R2744" s="86"/>
      <c r="S2744" s="86"/>
      <c r="T2744" s="86"/>
      <c r="AE2744" s="86"/>
      <c r="AF2744" s="86"/>
      <c r="AG2744" s="86"/>
      <c r="AH2744" s="86"/>
      <c r="AI2744" s="86"/>
    </row>
    <row r="2745" customFormat="false" ht="13" hidden="false" customHeight="false" outlineLevel="0" collapsed="false">
      <c r="J2745" s="78" t="n">
        <v>2743</v>
      </c>
      <c r="K2745" s="86" t="n">
        <v>66803.000230328</v>
      </c>
      <c r="L2745" s="86" t="n">
        <v>0.261442924684751</v>
      </c>
      <c r="M2745" s="86" t="n">
        <v>0.107134682384694</v>
      </c>
      <c r="N2745" s="86" t="n">
        <v>0.0266603273898083</v>
      </c>
      <c r="Q2745" s="86"/>
      <c r="R2745" s="86"/>
      <c r="S2745" s="86"/>
      <c r="T2745" s="86"/>
      <c r="AE2745" s="86"/>
      <c r="AF2745" s="86"/>
      <c r="AG2745" s="86"/>
      <c r="AH2745" s="86"/>
      <c r="AI2745" s="86"/>
    </row>
    <row r="2746" customFormat="false" ht="13" hidden="false" customHeight="false" outlineLevel="0" collapsed="false">
      <c r="J2746" s="78" t="n">
        <v>2744</v>
      </c>
      <c r="K2746" s="86" t="n">
        <v>66827.512293015</v>
      </c>
      <c r="L2746" s="86" t="n">
        <v>0.262040773071941</v>
      </c>
      <c r="M2746" s="86" t="n">
        <v>0.0945582045831672</v>
      </c>
      <c r="N2746" s="86" t="n">
        <v>0.0271502535146695</v>
      </c>
      <c r="Q2746" s="86"/>
      <c r="R2746" s="86"/>
      <c r="S2746" s="86"/>
      <c r="T2746" s="86"/>
      <c r="AE2746" s="86"/>
      <c r="AF2746" s="86"/>
      <c r="AG2746" s="86"/>
      <c r="AH2746" s="86"/>
      <c r="AI2746" s="86"/>
    </row>
    <row r="2747" customFormat="false" ht="13" hidden="false" customHeight="false" outlineLevel="0" collapsed="false">
      <c r="J2747" s="78" t="n">
        <v>2745</v>
      </c>
      <c r="K2747" s="86" t="n">
        <v>66851.902754385</v>
      </c>
      <c r="L2747" s="86" t="n">
        <v>0.262762730244551</v>
      </c>
      <c r="M2747" s="86" t="n">
        <v>0.0833525882800176</v>
      </c>
      <c r="N2747" s="86" t="n">
        <v>0.0270601631816538</v>
      </c>
      <c r="Q2747" s="86"/>
      <c r="R2747" s="86"/>
      <c r="S2747" s="86"/>
      <c r="T2747" s="86"/>
      <c r="AE2747" s="86"/>
      <c r="AF2747" s="86"/>
      <c r="AG2747" s="86"/>
      <c r="AH2747" s="86"/>
      <c r="AI2747" s="86"/>
    </row>
    <row r="2748" customFormat="false" ht="13" hidden="false" customHeight="false" outlineLevel="0" collapsed="false">
      <c r="J2748" s="78" t="n">
        <v>2746</v>
      </c>
      <c r="K2748" s="86" t="n">
        <v>66876.357420477</v>
      </c>
      <c r="L2748" s="86" t="n">
        <v>0.263438414167039</v>
      </c>
      <c r="M2748" s="86" t="n">
        <v>0.0750167474118342</v>
      </c>
      <c r="N2748" s="86" t="n">
        <v>0.0263127808015761</v>
      </c>
      <c r="Q2748" s="86"/>
      <c r="R2748" s="86"/>
      <c r="S2748" s="86"/>
      <c r="T2748" s="86"/>
      <c r="AE2748" s="86"/>
      <c r="AF2748" s="86"/>
      <c r="AG2748" s="86"/>
      <c r="AH2748" s="86"/>
      <c r="AI2748" s="86"/>
    </row>
    <row r="2749" customFormat="false" ht="13" hidden="false" customHeight="false" outlineLevel="0" collapsed="false">
      <c r="J2749" s="78" t="n">
        <v>2747</v>
      </c>
      <c r="K2749" s="86" t="n">
        <v>66900.862655273</v>
      </c>
      <c r="L2749" s="86" t="n">
        <v>0.263920820183029</v>
      </c>
      <c r="M2749" s="86" t="n">
        <v>0.0704815844164976</v>
      </c>
      <c r="N2749" s="86" t="n">
        <v>0.0249578293631797</v>
      </c>
      <c r="Q2749" s="86"/>
      <c r="R2749" s="86"/>
      <c r="S2749" s="86"/>
      <c r="T2749" s="86"/>
      <c r="AE2749" s="86"/>
      <c r="AF2749" s="86"/>
      <c r="AG2749" s="86"/>
      <c r="AH2749" s="86"/>
      <c r="AI2749" s="86"/>
    </row>
    <row r="2750" customFormat="false" ht="13" hidden="false" customHeight="false" outlineLevel="0" collapsed="false">
      <c r="J2750" s="78" t="n">
        <v>2748</v>
      </c>
      <c r="K2750" s="86" t="n">
        <v>66925.294363653</v>
      </c>
      <c r="L2750" s="86" t="n">
        <v>0.264151350213632</v>
      </c>
      <c r="M2750" s="86" t="n">
        <v>0.0703270059091291</v>
      </c>
      <c r="N2750" s="86" t="n">
        <v>0.0232074796260706</v>
      </c>
      <c r="Q2750" s="86"/>
      <c r="R2750" s="86"/>
      <c r="S2750" s="86"/>
      <c r="T2750" s="86"/>
      <c r="AE2750" s="86"/>
      <c r="AF2750" s="86"/>
      <c r="AG2750" s="86"/>
      <c r="AH2750" s="86"/>
      <c r="AI2750" s="86"/>
    </row>
    <row r="2751" customFormat="false" ht="13" hidden="false" customHeight="false" outlineLevel="0" collapsed="false">
      <c r="J2751" s="78" t="n">
        <v>2749</v>
      </c>
      <c r="K2751" s="86" t="n">
        <v>66949.707427042</v>
      </c>
      <c r="L2751" s="86" t="n">
        <v>0.264157662994097</v>
      </c>
      <c r="M2751" s="86" t="n">
        <v>0.0745658726631463</v>
      </c>
      <c r="N2751" s="86" t="n">
        <v>0.02136777840416</v>
      </c>
      <c r="Q2751" s="86"/>
      <c r="R2751" s="86"/>
      <c r="S2751" s="86"/>
      <c r="T2751" s="86"/>
      <c r="AE2751" s="86"/>
      <c r="AF2751" s="86"/>
      <c r="AG2751" s="86"/>
      <c r="AH2751" s="86"/>
      <c r="AI2751" s="86"/>
    </row>
    <row r="2752" customFormat="false" ht="13" hidden="false" customHeight="false" outlineLevel="0" collapsed="false">
      <c r="J2752" s="78" t="n">
        <v>2750</v>
      </c>
      <c r="K2752" s="86" t="n">
        <v>66974.167130128</v>
      </c>
      <c r="L2752" s="86" t="n">
        <v>0.264081403867636</v>
      </c>
      <c r="M2752" s="86" t="n">
        <v>0.0823104320743673</v>
      </c>
      <c r="N2752" s="86" t="n">
        <v>0.0197558068040859</v>
      </c>
      <c r="Q2752" s="86"/>
      <c r="R2752" s="86"/>
      <c r="S2752" s="86"/>
      <c r="T2752" s="86"/>
      <c r="AE2752" s="86"/>
      <c r="AF2752" s="86"/>
      <c r="AG2752" s="86"/>
      <c r="AH2752" s="86"/>
      <c r="AI2752" s="86"/>
    </row>
    <row r="2753" customFormat="false" ht="13" hidden="false" customHeight="false" outlineLevel="0" collapsed="false">
      <c r="J2753" s="78" t="n">
        <v>2751</v>
      </c>
      <c r="K2753" s="86" t="n">
        <v>66998.57956752</v>
      </c>
      <c r="L2753" s="86" t="n">
        <v>0.264097942419578</v>
      </c>
      <c r="M2753" s="86" t="n">
        <v>0.0917991088720684</v>
      </c>
      <c r="N2753" s="86" t="n">
        <v>0.0186495773938933</v>
      </c>
      <c r="Q2753" s="86"/>
      <c r="R2753" s="86"/>
      <c r="S2753" s="86"/>
      <c r="T2753" s="86"/>
      <c r="AE2753" s="86"/>
      <c r="AF2753" s="86"/>
      <c r="AG2753" s="86"/>
      <c r="AH2753" s="86"/>
      <c r="AI2753" s="86"/>
    </row>
    <row r="2754" customFormat="false" ht="13" hidden="false" customHeight="false" outlineLevel="0" collapsed="false">
      <c r="J2754" s="78" t="n">
        <v>2752</v>
      </c>
      <c r="K2754" s="86" t="n">
        <v>67023.040722039</v>
      </c>
      <c r="L2754" s="86" t="n">
        <v>0.264357617613203</v>
      </c>
      <c r="M2754" s="86" t="n">
        <v>0.101261118353497</v>
      </c>
      <c r="N2754" s="86" t="n">
        <v>0.0181078965048138</v>
      </c>
      <c r="Q2754" s="86"/>
      <c r="R2754" s="86"/>
      <c r="S2754" s="86"/>
      <c r="T2754" s="86"/>
      <c r="AE2754" s="86"/>
      <c r="AF2754" s="86"/>
      <c r="AG2754" s="86"/>
      <c r="AH2754" s="86"/>
      <c r="AI2754" s="86"/>
    </row>
    <row r="2755" customFormat="false" ht="13" hidden="false" customHeight="false" outlineLevel="0" collapsed="false">
      <c r="J2755" s="78" t="n">
        <v>2753</v>
      </c>
      <c r="K2755" s="86" t="n">
        <v>67047.442292188</v>
      </c>
      <c r="L2755" s="86" t="n">
        <v>0.264908238377562</v>
      </c>
      <c r="M2755" s="86" t="n">
        <v>0.109106845743496</v>
      </c>
      <c r="N2755" s="86" t="n">
        <v>0.0179774589149668</v>
      </c>
      <c r="Q2755" s="86"/>
      <c r="R2755" s="86"/>
      <c r="S2755" s="86"/>
      <c r="T2755" s="86"/>
      <c r="AE2755" s="86"/>
      <c r="AF2755" s="86"/>
      <c r="AG2755" s="86"/>
      <c r="AH2755" s="86"/>
      <c r="AI2755" s="86"/>
    </row>
    <row r="2756" customFormat="false" ht="13" hidden="false" customHeight="false" outlineLevel="0" collapsed="false">
      <c r="J2756" s="78" t="n">
        <v>2754</v>
      </c>
      <c r="K2756" s="86" t="n">
        <v>67071.912071945</v>
      </c>
      <c r="L2756" s="86" t="n">
        <v>0.265753550119321</v>
      </c>
      <c r="M2756" s="86" t="n">
        <v>0.114213548010094</v>
      </c>
      <c r="N2756" s="86" t="n">
        <v>0.0180469421465891</v>
      </c>
      <c r="Q2756" s="86"/>
      <c r="R2756" s="86"/>
      <c r="S2756" s="86"/>
      <c r="T2756" s="86"/>
      <c r="AE2756" s="86"/>
      <c r="AF2756" s="86"/>
      <c r="AG2756" s="86"/>
      <c r="AH2756" s="86"/>
      <c r="AI2756" s="86"/>
    </row>
    <row r="2757" customFormat="false" ht="13" hidden="false" customHeight="false" outlineLevel="0" collapsed="false">
      <c r="J2757" s="78" t="n">
        <v>2755</v>
      </c>
      <c r="K2757" s="86" t="n">
        <v>67096.2689867</v>
      </c>
      <c r="L2757" s="86" t="n">
        <v>0.266806044404851</v>
      </c>
      <c r="M2757" s="86" t="n">
        <v>0.116010196043961</v>
      </c>
      <c r="N2757" s="86" t="n">
        <v>0.0182046213588447</v>
      </c>
      <c r="Q2757" s="86"/>
      <c r="R2757" s="86"/>
      <c r="S2757" s="86"/>
      <c r="T2757" s="86"/>
      <c r="AE2757" s="86"/>
      <c r="AF2757" s="86"/>
      <c r="AG2757" s="86"/>
      <c r="AH2757" s="86"/>
      <c r="AI2757" s="86"/>
    </row>
    <row r="2758" customFormat="false" ht="13" hidden="false" customHeight="false" outlineLevel="0" collapsed="false">
      <c r="J2758" s="78" t="n">
        <v>2756</v>
      </c>
      <c r="K2758" s="86" t="n">
        <v>67120.756897945</v>
      </c>
      <c r="L2758" s="86" t="n">
        <v>0.267806550910596</v>
      </c>
      <c r="M2758" s="86" t="n">
        <v>0.114380995429605</v>
      </c>
      <c r="N2758" s="86" t="n">
        <v>0.0183732666063596</v>
      </c>
      <c r="Q2758" s="86"/>
      <c r="R2758" s="86"/>
      <c r="S2758" s="86"/>
      <c r="T2758" s="86"/>
      <c r="AE2758" s="86"/>
      <c r="AF2758" s="86"/>
      <c r="AG2758" s="86"/>
      <c r="AH2758" s="86"/>
      <c r="AI2758" s="86"/>
    </row>
    <row r="2759" customFormat="false" ht="13" hidden="false" customHeight="false" outlineLevel="0" collapsed="false">
      <c r="J2759" s="78" t="n">
        <v>2757</v>
      </c>
      <c r="K2759" s="86" t="n">
        <v>67145.136291009</v>
      </c>
      <c r="L2759" s="86" t="n">
        <v>0.268450512617356</v>
      </c>
      <c r="M2759" s="86" t="n">
        <v>0.109754208671329</v>
      </c>
      <c r="N2759" s="86" t="n">
        <v>0.0185529221948646</v>
      </c>
      <c r="Q2759" s="86"/>
      <c r="R2759" s="86"/>
      <c r="S2759" s="86"/>
      <c r="T2759" s="86"/>
      <c r="AE2759" s="86"/>
      <c r="AF2759" s="86"/>
      <c r="AG2759" s="86"/>
      <c r="AH2759" s="86"/>
      <c r="AI2759" s="86"/>
    </row>
    <row r="2760" customFormat="false" ht="13" hidden="false" customHeight="false" outlineLevel="0" collapsed="false">
      <c r="J2760" s="78" t="n">
        <v>2758</v>
      </c>
      <c r="K2760" s="86" t="n">
        <v>67169.571443483</v>
      </c>
      <c r="L2760" s="86" t="n">
        <v>0.268624101596775</v>
      </c>
      <c r="M2760" s="86" t="n">
        <v>0.10309386523058</v>
      </c>
      <c r="N2760" s="86" t="n">
        <v>0.0187515820259521</v>
      </c>
      <c r="Q2760" s="86"/>
      <c r="R2760" s="86"/>
      <c r="S2760" s="86"/>
      <c r="T2760" s="86"/>
      <c r="AE2760" s="86"/>
      <c r="AF2760" s="86"/>
      <c r="AG2760" s="86"/>
      <c r="AH2760" s="86"/>
      <c r="AI2760" s="86"/>
    </row>
    <row r="2761" customFormat="false" ht="13" hidden="false" customHeight="false" outlineLevel="0" collapsed="false">
      <c r="J2761" s="78" t="n">
        <v>2759</v>
      </c>
      <c r="K2761" s="86" t="n">
        <v>67194.029922424</v>
      </c>
      <c r="L2761" s="86" t="n">
        <v>0.268329924191287</v>
      </c>
      <c r="M2761" s="86" t="n">
        <v>0.0957073783697689</v>
      </c>
      <c r="N2761" s="86" t="n">
        <v>0.0189166127998765</v>
      </c>
      <c r="Q2761" s="86"/>
      <c r="R2761" s="86"/>
      <c r="S2761" s="86"/>
      <c r="T2761" s="86"/>
      <c r="AE2761" s="86"/>
      <c r="AF2761" s="86"/>
      <c r="AG2761" s="86"/>
      <c r="AH2761" s="86"/>
      <c r="AI2761" s="86"/>
    </row>
    <row r="2762" customFormat="false" ht="13" hidden="false" customHeight="false" outlineLevel="0" collapsed="false">
      <c r="J2762" s="78" t="n">
        <v>2760</v>
      </c>
      <c r="K2762" s="86" t="n">
        <v>67218.522710129</v>
      </c>
      <c r="L2762" s="86" t="n">
        <v>0.267727127438834</v>
      </c>
      <c r="M2762" s="86" t="n">
        <v>0.0890080311059238</v>
      </c>
      <c r="N2762" s="86" t="n">
        <v>0.0189833433824113</v>
      </c>
      <c r="Q2762" s="86"/>
      <c r="R2762" s="86"/>
      <c r="S2762" s="86"/>
      <c r="T2762" s="86"/>
      <c r="AE2762" s="86"/>
      <c r="AF2762" s="86"/>
      <c r="AG2762" s="86"/>
      <c r="AH2762" s="86"/>
      <c r="AI2762" s="86"/>
    </row>
    <row r="2763" customFormat="false" ht="13" hidden="false" customHeight="false" outlineLevel="0" collapsed="false">
      <c r="J2763" s="78" t="n">
        <v>2761</v>
      </c>
      <c r="K2763" s="86" t="n">
        <v>67242.979064438</v>
      </c>
      <c r="L2763" s="86" t="n">
        <v>0.266957801370068</v>
      </c>
      <c r="M2763" s="86" t="n">
        <v>0.084450564934606</v>
      </c>
      <c r="N2763" s="86" t="n">
        <v>0.0187952544149206</v>
      </c>
      <c r="Q2763" s="86"/>
      <c r="R2763" s="86"/>
      <c r="S2763" s="86"/>
      <c r="T2763" s="86"/>
      <c r="AE2763" s="86"/>
      <c r="AF2763" s="86"/>
      <c r="AG2763" s="86"/>
      <c r="AH2763" s="86"/>
      <c r="AI2763" s="86"/>
    </row>
    <row r="2764" customFormat="false" ht="13" hidden="false" customHeight="false" outlineLevel="0" collapsed="false">
      <c r="J2764" s="78" t="n">
        <v>2762</v>
      </c>
      <c r="K2764" s="86" t="n">
        <v>67267.168290879</v>
      </c>
      <c r="L2764" s="86" t="n">
        <v>0.266089919640099</v>
      </c>
      <c r="M2764" s="86" t="n">
        <v>0.0829997031263495</v>
      </c>
      <c r="N2764" s="86" t="n">
        <v>0.0182359118695868</v>
      </c>
      <c r="Q2764" s="86"/>
      <c r="R2764" s="86"/>
      <c r="S2764" s="86"/>
      <c r="T2764" s="86"/>
      <c r="AE2764" s="86"/>
      <c r="AF2764" s="86"/>
      <c r="AG2764" s="86"/>
      <c r="AH2764" s="86"/>
      <c r="AI2764" s="86"/>
    </row>
    <row r="2765" customFormat="false" ht="13" hidden="false" customHeight="false" outlineLevel="0" collapsed="false">
      <c r="J2765" s="78" t="n">
        <v>2763</v>
      </c>
      <c r="K2765" s="86" t="n">
        <v>67291.332622351</v>
      </c>
      <c r="L2765" s="86" t="n">
        <v>0.265181141443491</v>
      </c>
      <c r="M2765" s="86" t="n">
        <v>0.0851365529152504</v>
      </c>
      <c r="N2765" s="86" t="n">
        <v>0.0173085561076185</v>
      </c>
      <c r="Q2765" s="86"/>
      <c r="R2765" s="86"/>
      <c r="S2765" s="86"/>
      <c r="T2765" s="86"/>
      <c r="AE2765" s="86"/>
      <c r="AF2765" s="86"/>
      <c r="AG2765" s="86"/>
      <c r="AH2765" s="86"/>
      <c r="AI2765" s="86"/>
    </row>
    <row r="2766" customFormat="false" ht="13" hidden="false" customHeight="false" outlineLevel="0" collapsed="false">
      <c r="J2766" s="78" t="n">
        <v>2764</v>
      </c>
      <c r="K2766" s="86" t="n">
        <v>67315.756130939</v>
      </c>
      <c r="L2766" s="86" t="n">
        <v>0.264374224839624</v>
      </c>
      <c r="M2766" s="86" t="n">
        <v>0.0904795115677597</v>
      </c>
      <c r="N2766" s="86" t="n">
        <v>0.0160883849699268</v>
      </c>
      <c r="Q2766" s="86"/>
      <c r="R2766" s="86"/>
      <c r="S2766" s="86"/>
      <c r="T2766" s="86"/>
      <c r="AE2766" s="86"/>
      <c r="AF2766" s="86"/>
      <c r="AG2766" s="86"/>
      <c r="AH2766" s="86"/>
      <c r="AI2766" s="86"/>
    </row>
    <row r="2767" customFormat="false" ht="13" hidden="false" customHeight="false" outlineLevel="0" collapsed="false">
      <c r="J2767" s="78" t="n">
        <v>2765</v>
      </c>
      <c r="K2767" s="86" t="n">
        <v>67340.140205893</v>
      </c>
      <c r="L2767" s="86" t="n">
        <v>0.263814255316849</v>
      </c>
      <c r="M2767" s="86" t="n">
        <v>0.0978883357650993</v>
      </c>
      <c r="N2767" s="86" t="n">
        <v>0.0147757634616673</v>
      </c>
      <c r="Q2767" s="86"/>
      <c r="R2767" s="86"/>
      <c r="S2767" s="86"/>
      <c r="T2767" s="86"/>
      <c r="AE2767" s="86"/>
      <c r="AF2767" s="86"/>
      <c r="AG2767" s="86"/>
      <c r="AH2767" s="86"/>
      <c r="AI2767" s="86"/>
    </row>
    <row r="2768" customFormat="false" ht="13" hidden="false" customHeight="false" outlineLevel="0" collapsed="false">
      <c r="J2768" s="78" t="n">
        <v>2766</v>
      </c>
      <c r="K2768" s="86" t="n">
        <v>67364.585617126</v>
      </c>
      <c r="L2768" s="86" t="n">
        <v>0.263615620481649</v>
      </c>
      <c r="M2768" s="86" t="n">
        <v>0.105968844623989</v>
      </c>
      <c r="N2768" s="86" t="n">
        <v>0.0136435302821459</v>
      </c>
      <c r="Q2768" s="86"/>
      <c r="R2768" s="86"/>
      <c r="S2768" s="86"/>
      <c r="T2768" s="86"/>
      <c r="AE2768" s="86"/>
      <c r="AF2768" s="86"/>
      <c r="AG2768" s="86"/>
      <c r="AH2768" s="86"/>
      <c r="AI2768" s="86"/>
    </row>
    <row r="2769" customFormat="false" ht="13" hidden="false" customHeight="false" outlineLevel="0" collapsed="false">
      <c r="J2769" s="78" t="n">
        <v>2767</v>
      </c>
      <c r="K2769" s="86" t="n">
        <v>67389.049785046</v>
      </c>
      <c r="L2769" s="86" t="n">
        <v>0.263736246318895</v>
      </c>
      <c r="M2769" s="86" t="n">
        <v>0.113315935331052</v>
      </c>
      <c r="N2769" s="86" t="n">
        <v>0.0129639098022562</v>
      </c>
      <c r="Q2769" s="86"/>
      <c r="R2769" s="86"/>
      <c r="S2769" s="86"/>
      <c r="T2769" s="86"/>
      <c r="AE2769" s="86"/>
      <c r="AF2769" s="86"/>
      <c r="AG2769" s="86"/>
      <c r="AH2769" s="86"/>
      <c r="AI2769" s="86"/>
    </row>
    <row r="2770" customFormat="false" ht="13" hidden="false" customHeight="false" outlineLevel="0" collapsed="false">
      <c r="J2770" s="78" t="n">
        <v>2768</v>
      </c>
      <c r="K2770" s="86" t="n">
        <v>67413.543741846</v>
      </c>
      <c r="L2770" s="86" t="n">
        <v>0.264085134078878</v>
      </c>
      <c r="M2770" s="86" t="n">
        <v>0.119213575829273</v>
      </c>
      <c r="N2770" s="86" t="n">
        <v>0.0128265823009282</v>
      </c>
      <c r="Q2770" s="86"/>
      <c r="R2770" s="86"/>
      <c r="S2770" s="86"/>
      <c r="T2770" s="86"/>
      <c r="AE2770" s="86"/>
      <c r="AF2770" s="86"/>
      <c r="AG2770" s="86"/>
      <c r="AH2770" s="86"/>
      <c r="AI2770" s="86"/>
    </row>
    <row r="2771" customFormat="false" ht="13" hidden="false" customHeight="false" outlineLevel="0" collapsed="false">
      <c r="J2771" s="78" t="n">
        <v>2769</v>
      </c>
      <c r="K2771" s="86" t="n">
        <v>67437.762189991</v>
      </c>
      <c r="L2771" s="86" t="n">
        <v>0.264578775237085</v>
      </c>
      <c r="M2771" s="86" t="n">
        <v>0.123538679909673</v>
      </c>
      <c r="N2771" s="86" t="n">
        <v>0.0130966633352546</v>
      </c>
      <c r="Q2771" s="86"/>
      <c r="R2771" s="86"/>
      <c r="S2771" s="86"/>
      <c r="T2771" s="86"/>
      <c r="AE2771" s="86"/>
      <c r="AF2771" s="86"/>
      <c r="AG2771" s="86"/>
      <c r="AH2771" s="86"/>
      <c r="AI2771" s="86"/>
    </row>
    <row r="2772" customFormat="false" ht="13" hidden="false" customHeight="false" outlineLevel="0" collapsed="false">
      <c r="J2772" s="78" t="n">
        <v>2770</v>
      </c>
      <c r="K2772" s="86" t="n">
        <v>67462.193638883</v>
      </c>
      <c r="L2772" s="86" t="n">
        <v>0.265238026477056</v>
      </c>
      <c r="M2772" s="86" t="n">
        <v>0.126388165420541</v>
      </c>
      <c r="N2772" s="86" t="n">
        <v>0.0135111067748856</v>
      </c>
      <c r="Q2772" s="86"/>
      <c r="R2772" s="86"/>
      <c r="S2772" s="86"/>
      <c r="T2772" s="86"/>
      <c r="AE2772" s="86"/>
      <c r="AF2772" s="86"/>
      <c r="AG2772" s="86"/>
      <c r="AH2772" s="86"/>
      <c r="AI2772" s="86"/>
    </row>
    <row r="2773" customFormat="false" ht="13" hidden="false" customHeight="false" outlineLevel="0" collapsed="false">
      <c r="J2773" s="78" t="n">
        <v>2771</v>
      </c>
      <c r="K2773" s="86" t="n">
        <v>67486.619751165</v>
      </c>
      <c r="L2773" s="86" t="n">
        <v>0.266079564497306</v>
      </c>
      <c r="M2773" s="86" t="n">
        <v>0.127424357666652</v>
      </c>
      <c r="N2773" s="86" t="n">
        <v>0.0139320790847239</v>
      </c>
      <c r="Q2773" s="86"/>
      <c r="R2773" s="86"/>
      <c r="S2773" s="86"/>
      <c r="T2773" s="86"/>
      <c r="AE2773" s="86"/>
      <c r="AF2773" s="86"/>
      <c r="AG2773" s="86"/>
      <c r="AH2773" s="86"/>
      <c r="AI2773" s="86"/>
    </row>
    <row r="2774" customFormat="false" ht="13" hidden="false" customHeight="false" outlineLevel="0" collapsed="false">
      <c r="J2774" s="78" t="n">
        <v>2772</v>
      </c>
      <c r="K2774" s="86" t="n">
        <v>67511.013670118</v>
      </c>
      <c r="L2774" s="86" t="n">
        <v>0.266955717601431</v>
      </c>
      <c r="M2774" s="86" t="n">
        <v>0.126215344153351</v>
      </c>
      <c r="N2774" s="86" t="n">
        <v>0.0143591105475771</v>
      </c>
      <c r="Q2774" s="86"/>
      <c r="R2774" s="86"/>
      <c r="S2774" s="86"/>
      <c r="T2774" s="86"/>
      <c r="AE2774" s="86"/>
      <c r="AF2774" s="86"/>
      <c r="AG2774" s="86"/>
      <c r="AH2774" s="86"/>
      <c r="AI2774" s="86"/>
    </row>
    <row r="2775" customFormat="false" ht="13" hidden="false" customHeight="false" outlineLevel="0" collapsed="false">
      <c r="J2775" s="78" t="n">
        <v>2773</v>
      </c>
      <c r="K2775" s="86" t="n">
        <v>67535.246515272</v>
      </c>
      <c r="L2775" s="86" t="n">
        <v>0.267679827886275</v>
      </c>
      <c r="M2775" s="86" t="n">
        <v>0.122592790632103</v>
      </c>
      <c r="N2775" s="86" t="n">
        <v>0.0148073235806213</v>
      </c>
      <c r="Q2775" s="86"/>
      <c r="R2775" s="86"/>
      <c r="S2775" s="86"/>
      <c r="T2775" s="86"/>
      <c r="AE2775" s="86"/>
      <c r="AF2775" s="86"/>
      <c r="AG2775" s="86"/>
      <c r="AH2775" s="86"/>
      <c r="AI2775" s="86"/>
    </row>
    <row r="2776" customFormat="false" ht="13" hidden="false" customHeight="false" outlineLevel="0" collapsed="false">
      <c r="J2776" s="78" t="n">
        <v>2774</v>
      </c>
      <c r="K2776" s="86" t="n">
        <v>67559.5282738871</v>
      </c>
      <c r="L2776" s="86" t="n">
        <v>0.268121100605192</v>
      </c>
      <c r="M2776" s="86" t="n">
        <v>0.11685231025144</v>
      </c>
      <c r="N2776" s="86" t="n">
        <v>0.0152354910227443</v>
      </c>
      <c r="Q2776" s="86"/>
      <c r="R2776" s="86"/>
      <c r="S2776" s="86"/>
      <c r="T2776" s="86"/>
      <c r="AE2776" s="86"/>
      <c r="AF2776" s="86"/>
      <c r="AG2776" s="86"/>
      <c r="AH2776" s="86"/>
      <c r="AI2776" s="86"/>
    </row>
    <row r="2777" customFormat="false" ht="13" hidden="false" customHeight="false" outlineLevel="0" collapsed="false">
      <c r="J2777" s="78" t="n">
        <v>2775</v>
      </c>
      <c r="K2777" s="86" t="n">
        <v>67583.8179557231</v>
      </c>
      <c r="L2777" s="86" t="n">
        <v>0.268224409082265</v>
      </c>
      <c r="M2777" s="86" t="n">
        <v>0.109801056179466</v>
      </c>
      <c r="N2777" s="86" t="n">
        <v>0.0155208012638262</v>
      </c>
      <c r="Q2777" s="86"/>
      <c r="R2777" s="86"/>
      <c r="S2777" s="86"/>
      <c r="T2777" s="86"/>
      <c r="AE2777" s="86"/>
      <c r="AF2777" s="86"/>
      <c r="AG2777" s="86"/>
      <c r="AH2777" s="86"/>
      <c r="AI2777" s="86"/>
    </row>
    <row r="2778" customFormat="false" ht="13" hidden="false" customHeight="false" outlineLevel="0" collapsed="false">
      <c r="J2778" s="78" t="n">
        <v>2776</v>
      </c>
      <c r="K2778" s="86" t="n">
        <v>67608.0783130931</v>
      </c>
      <c r="L2778" s="86" t="n">
        <v>0.26804216979079</v>
      </c>
      <c r="M2778" s="86" t="n">
        <v>0.102656311302288</v>
      </c>
      <c r="N2778" s="86" t="n">
        <v>0.0155413682148793</v>
      </c>
      <c r="Q2778" s="86"/>
      <c r="R2778" s="86"/>
      <c r="S2778" s="86"/>
      <c r="T2778" s="86"/>
      <c r="AE2778" s="86"/>
      <c r="AF2778" s="86"/>
      <c r="AG2778" s="86"/>
      <c r="AH2778" s="86"/>
      <c r="AI2778" s="86"/>
    </row>
    <row r="2779" customFormat="false" ht="13" hidden="false" customHeight="false" outlineLevel="0" collapsed="false">
      <c r="J2779" s="78" t="n">
        <v>2777</v>
      </c>
      <c r="K2779" s="86" t="n">
        <v>67632.3409056041</v>
      </c>
      <c r="L2779" s="86" t="n">
        <v>0.267688338648243</v>
      </c>
      <c r="M2779" s="86" t="n">
        <v>0.0964611562887003</v>
      </c>
      <c r="N2779" s="86" t="n">
        <v>0.0153097058802398</v>
      </c>
      <c r="Q2779" s="86"/>
      <c r="R2779" s="86"/>
      <c r="S2779" s="86"/>
      <c r="T2779" s="86"/>
      <c r="AE2779" s="86"/>
      <c r="AF2779" s="86"/>
      <c r="AG2779" s="86"/>
      <c r="AH2779" s="86"/>
      <c r="AI2779" s="86"/>
    </row>
    <row r="2780" customFormat="false" ht="13" hidden="false" customHeight="false" outlineLevel="0" collapsed="false">
      <c r="J2780" s="78" t="n">
        <v>2778</v>
      </c>
      <c r="K2780" s="86" t="n">
        <v>67656.5633506001</v>
      </c>
      <c r="L2780" s="86" t="n">
        <v>0.267276653234288</v>
      </c>
      <c r="M2780" s="86" t="n">
        <v>0.0916473107010522</v>
      </c>
      <c r="N2780" s="86" t="n">
        <v>0.0150305724558925</v>
      </c>
      <c r="Q2780" s="86"/>
      <c r="R2780" s="86"/>
      <c r="S2780" s="86"/>
      <c r="T2780" s="86"/>
      <c r="AE2780" s="86"/>
      <c r="AF2780" s="86"/>
      <c r="AG2780" s="86"/>
      <c r="AH2780" s="86"/>
      <c r="AI2780" s="86"/>
    </row>
    <row r="2781" customFormat="false" ht="13" hidden="false" customHeight="false" outlineLevel="0" collapsed="false">
      <c r="J2781" s="78" t="n">
        <v>2779</v>
      </c>
      <c r="K2781" s="86" t="n">
        <v>67680.9818669741</v>
      </c>
      <c r="L2781" s="86" t="n">
        <v>0.266907930606234</v>
      </c>
      <c r="M2781" s="86" t="n">
        <v>0.0883845803633026</v>
      </c>
      <c r="N2781" s="86" t="n">
        <v>0.0149126048466385</v>
      </c>
      <c r="Q2781" s="86"/>
      <c r="R2781" s="86"/>
      <c r="S2781" s="86"/>
      <c r="T2781" s="86"/>
      <c r="AE2781" s="86"/>
      <c r="AF2781" s="86"/>
      <c r="AG2781" s="86"/>
      <c r="AH2781" s="86"/>
      <c r="AI2781" s="86"/>
    </row>
    <row r="2782" customFormat="false" ht="13" hidden="false" customHeight="false" outlineLevel="0" collapsed="false">
      <c r="J2782" s="78" t="n">
        <v>2780</v>
      </c>
      <c r="K2782" s="86" t="n">
        <v>67705.5225449911</v>
      </c>
      <c r="L2782" s="86" t="n">
        <v>0.266653244889454</v>
      </c>
      <c r="M2782" s="86" t="n">
        <v>0.0865957967712423</v>
      </c>
      <c r="N2782" s="86" t="n">
        <v>0.0150211799623106</v>
      </c>
      <c r="Q2782" s="86"/>
      <c r="R2782" s="86"/>
      <c r="S2782" s="86"/>
      <c r="T2782" s="86"/>
      <c r="AE2782" s="86"/>
      <c r="AF2782" s="86"/>
      <c r="AG2782" s="86"/>
      <c r="AH2782" s="86"/>
      <c r="AI2782" s="86"/>
    </row>
    <row r="2783" customFormat="false" ht="13" hidden="false" customHeight="false" outlineLevel="0" collapsed="false">
      <c r="J2783" s="78" t="n">
        <v>2781</v>
      </c>
      <c r="K2783" s="86" t="n">
        <v>67729.9345848161</v>
      </c>
      <c r="L2783" s="86" t="n">
        <v>0.266524209586294</v>
      </c>
      <c r="M2783" s="86" t="n">
        <v>0.0859022900355334</v>
      </c>
      <c r="N2783" s="86" t="n">
        <v>0.0153388676016008</v>
      </c>
      <c r="Q2783" s="86"/>
      <c r="R2783" s="86"/>
      <c r="S2783" s="86"/>
      <c r="T2783" s="86"/>
      <c r="AE2783" s="86"/>
      <c r="AF2783" s="86"/>
      <c r="AG2783" s="86"/>
      <c r="AH2783" s="86"/>
      <c r="AI2783" s="86"/>
    </row>
    <row r="2784" customFormat="false" ht="13" hidden="false" customHeight="false" outlineLevel="0" collapsed="false">
      <c r="J2784" s="78" t="n">
        <v>2782</v>
      </c>
      <c r="K2784" s="86" t="n">
        <v>67754.4299572101</v>
      </c>
      <c r="L2784" s="86" t="n">
        <v>0.266520571681065</v>
      </c>
      <c r="M2784" s="86" t="n">
        <v>0.0858295456126836</v>
      </c>
      <c r="N2784" s="86" t="n">
        <v>0.0158130459271511</v>
      </c>
      <c r="Q2784" s="86"/>
      <c r="R2784" s="86"/>
      <c r="S2784" s="86"/>
      <c r="T2784" s="86"/>
      <c r="AE2784" s="86"/>
      <c r="AF2784" s="86"/>
      <c r="AG2784" s="86"/>
      <c r="AH2784" s="86"/>
      <c r="AI2784" s="86"/>
    </row>
    <row r="2785" customFormat="false" ht="13" hidden="false" customHeight="false" outlineLevel="0" collapsed="false">
      <c r="J2785" s="78" t="n">
        <v>2783</v>
      </c>
      <c r="K2785" s="86" t="n">
        <v>67778.8687539301</v>
      </c>
      <c r="L2785" s="86" t="n">
        <v>0.266635324684097</v>
      </c>
      <c r="M2785" s="86" t="n">
        <v>0.0859000323036805</v>
      </c>
      <c r="N2785" s="86" t="n">
        <v>0.0163913027511684</v>
      </c>
      <c r="Q2785" s="86"/>
      <c r="R2785" s="86"/>
      <c r="S2785" s="86"/>
      <c r="T2785" s="86"/>
      <c r="AE2785" s="86"/>
      <c r="AF2785" s="86"/>
      <c r="AG2785" s="86"/>
      <c r="AH2785" s="86"/>
      <c r="AI2785" s="86"/>
    </row>
    <row r="2786" customFormat="false" ht="13" hidden="false" customHeight="false" outlineLevel="0" collapsed="false">
      <c r="J2786" s="78" t="n">
        <v>2784</v>
      </c>
      <c r="K2786" s="86" t="n">
        <v>67803.2426578091</v>
      </c>
      <c r="L2786" s="86" t="n">
        <v>0.266894658804953</v>
      </c>
      <c r="M2786" s="86" t="n">
        <v>0.0857998855735146</v>
      </c>
      <c r="N2786" s="86" t="n">
        <v>0.0170059554550043</v>
      </c>
      <c r="Q2786" s="86"/>
      <c r="R2786" s="86"/>
      <c r="S2786" s="86"/>
      <c r="T2786" s="86"/>
      <c r="AE2786" s="86"/>
      <c r="AF2786" s="86"/>
      <c r="AG2786" s="86"/>
      <c r="AH2786" s="86"/>
      <c r="AI2786" s="86"/>
    </row>
    <row r="2787" customFormat="false" ht="13" hidden="false" customHeight="false" outlineLevel="0" collapsed="false">
      <c r="J2787" s="78" t="n">
        <v>2785</v>
      </c>
      <c r="K2787" s="86" t="n">
        <v>67827.7229846221</v>
      </c>
      <c r="L2787" s="86" t="n">
        <v>0.26730513851846</v>
      </c>
      <c r="M2787" s="86" t="n">
        <v>0.08558433307578</v>
      </c>
      <c r="N2787" s="86" t="n">
        <v>0.0175598979227501</v>
      </c>
      <c r="Q2787" s="86"/>
      <c r="R2787" s="86"/>
      <c r="S2787" s="86"/>
      <c r="T2787" s="86"/>
      <c r="AE2787" s="86"/>
      <c r="AF2787" s="86"/>
      <c r="AG2787" s="86"/>
      <c r="AH2787" s="86"/>
      <c r="AI2787" s="86"/>
    </row>
    <row r="2788" customFormat="false" ht="13" hidden="false" customHeight="false" outlineLevel="0" collapsed="false">
      <c r="J2788" s="78" t="n">
        <v>2786</v>
      </c>
      <c r="K2788" s="86" t="n">
        <v>67852.1765519941</v>
      </c>
      <c r="L2788" s="86" t="n">
        <v>0.267861090309886</v>
      </c>
      <c r="M2788" s="86" t="n">
        <v>0.085519594413844</v>
      </c>
      <c r="N2788" s="86" t="n">
        <v>0.0179384979113634</v>
      </c>
      <c r="Q2788" s="86"/>
      <c r="R2788" s="86"/>
      <c r="S2788" s="86"/>
      <c r="T2788" s="86"/>
      <c r="AE2788" s="86"/>
      <c r="AF2788" s="86"/>
      <c r="AG2788" s="86"/>
      <c r="AH2788" s="86"/>
      <c r="AI2788" s="86"/>
    </row>
    <row r="2789" customFormat="false" ht="13" hidden="false" customHeight="false" outlineLevel="0" collapsed="false">
      <c r="J2789" s="78" t="n">
        <v>2787</v>
      </c>
      <c r="K2789" s="86" t="n">
        <v>67876.6795752</v>
      </c>
      <c r="L2789" s="86" t="n">
        <v>0.268509157351605</v>
      </c>
      <c r="M2789" s="86" t="n">
        <v>0.0858088517585017</v>
      </c>
      <c r="N2789" s="86" t="n">
        <v>0.0180674724399329</v>
      </c>
      <c r="Q2789" s="86"/>
      <c r="R2789" s="86"/>
      <c r="S2789" s="86"/>
      <c r="T2789" s="86"/>
      <c r="AE2789" s="86"/>
      <c r="AF2789" s="86"/>
      <c r="AG2789" s="86"/>
      <c r="AH2789" s="86"/>
      <c r="AI2789" s="86"/>
    </row>
    <row r="2790" customFormat="false" ht="13" hidden="false" customHeight="false" outlineLevel="0" collapsed="false">
      <c r="J2790" s="78" t="n">
        <v>2788</v>
      </c>
      <c r="K2790" s="86" t="n">
        <v>67901.129890308</v>
      </c>
      <c r="L2790" s="86" t="n">
        <v>0.269184245062137</v>
      </c>
      <c r="M2790" s="86" t="n">
        <v>0.0867107858484524</v>
      </c>
      <c r="N2790" s="86" t="n">
        <v>0.017886319498434</v>
      </c>
      <c r="Q2790" s="86"/>
      <c r="R2790" s="86"/>
      <c r="S2790" s="86"/>
      <c r="T2790" s="86"/>
      <c r="AE2790" s="86"/>
      <c r="AF2790" s="86"/>
      <c r="AG2790" s="86"/>
      <c r="AH2790" s="86"/>
      <c r="AI2790" s="86"/>
    </row>
    <row r="2791" customFormat="false" ht="13" hidden="false" customHeight="false" outlineLevel="0" collapsed="false">
      <c r="J2791" s="78" t="n">
        <v>2789</v>
      </c>
      <c r="K2791" s="86" t="n">
        <v>67925.55846514</v>
      </c>
      <c r="L2791" s="86" t="n">
        <v>0.269799822691335</v>
      </c>
      <c r="M2791" s="86" t="n">
        <v>0.0885903971355496</v>
      </c>
      <c r="N2791" s="86" t="n">
        <v>0.0174056831347917</v>
      </c>
      <c r="Q2791" s="86"/>
      <c r="R2791" s="86"/>
      <c r="S2791" s="86"/>
      <c r="T2791" s="86"/>
      <c r="AE2791" s="86"/>
      <c r="AF2791" s="86"/>
      <c r="AG2791" s="86"/>
      <c r="AH2791" s="86"/>
      <c r="AI2791" s="86"/>
    </row>
    <row r="2792" customFormat="false" ht="13" hidden="false" customHeight="false" outlineLevel="0" collapsed="false">
      <c r="J2792" s="78" t="n">
        <v>2790</v>
      </c>
      <c r="K2792" s="86" t="n">
        <v>67949.955766557</v>
      </c>
      <c r="L2792" s="86" t="n">
        <v>0.270364211315637</v>
      </c>
      <c r="M2792" s="86" t="n">
        <v>0.0917506118144781</v>
      </c>
      <c r="N2792" s="86" t="n">
        <v>0.0167845852627344</v>
      </c>
      <c r="Q2792" s="86"/>
      <c r="R2792" s="86"/>
      <c r="S2792" s="86"/>
      <c r="T2792" s="86"/>
      <c r="AE2792" s="86"/>
      <c r="AF2792" s="86"/>
      <c r="AG2792" s="86"/>
      <c r="AH2792" s="86"/>
      <c r="AI2792" s="86"/>
    </row>
    <row r="2793" customFormat="false" ht="13" hidden="false" customHeight="false" outlineLevel="0" collapsed="false">
      <c r="J2793" s="78" t="n">
        <v>2791</v>
      </c>
      <c r="K2793" s="86" t="n">
        <v>67974.398588713</v>
      </c>
      <c r="L2793" s="86" t="n">
        <v>0.270933753682847</v>
      </c>
      <c r="M2793" s="86" t="n">
        <v>0.0959498399480607</v>
      </c>
      <c r="N2793" s="86" t="n">
        <v>0.0163598654454342</v>
      </c>
      <c r="Q2793" s="86"/>
      <c r="R2793" s="86"/>
      <c r="S2793" s="86"/>
      <c r="T2793" s="86"/>
      <c r="AE2793" s="86"/>
      <c r="AF2793" s="86"/>
      <c r="AG2793" s="86"/>
      <c r="AH2793" s="86"/>
      <c r="AI2793" s="86"/>
    </row>
    <row r="2794" customFormat="false" ht="13" hidden="false" customHeight="false" outlineLevel="0" collapsed="false">
      <c r="J2794" s="78" t="n">
        <v>2792</v>
      </c>
      <c r="K2794" s="86" t="n">
        <v>67998.891410614</v>
      </c>
      <c r="L2794" s="86" t="n">
        <v>0.271475915276798</v>
      </c>
      <c r="M2794" s="86" t="n">
        <v>0.100520363129224</v>
      </c>
      <c r="N2794" s="86" t="n">
        <v>0.0162831243890812</v>
      </c>
      <c r="Q2794" s="86"/>
      <c r="R2794" s="86"/>
      <c r="S2794" s="86"/>
      <c r="T2794" s="86"/>
      <c r="AE2794" s="86"/>
      <c r="AF2794" s="86"/>
      <c r="AG2794" s="86"/>
      <c r="AH2794" s="86"/>
      <c r="AI2794" s="86"/>
    </row>
    <row r="2795" customFormat="false" ht="13" hidden="false" customHeight="false" outlineLevel="0" collapsed="false">
      <c r="J2795" s="78" t="n">
        <v>2793</v>
      </c>
      <c r="K2795" s="86" t="n">
        <v>68023.034478316</v>
      </c>
      <c r="L2795" s="86" t="n">
        <v>0.271892824476267</v>
      </c>
      <c r="M2795" s="86" t="n">
        <v>0.104765698724875</v>
      </c>
      <c r="N2795" s="86" t="n">
        <v>0.0165023880208251</v>
      </c>
      <c r="Q2795" s="86"/>
      <c r="R2795" s="86"/>
      <c r="S2795" s="86"/>
      <c r="T2795" s="86"/>
      <c r="AE2795" s="86"/>
      <c r="AF2795" s="86"/>
      <c r="AG2795" s="86"/>
      <c r="AH2795" s="86"/>
      <c r="AI2795" s="86"/>
    </row>
    <row r="2796" customFormat="false" ht="13" hidden="false" customHeight="false" outlineLevel="0" collapsed="false">
      <c r="J2796" s="78" t="n">
        <v>2794</v>
      </c>
      <c r="K2796" s="86" t="n">
        <v>68047.335145998</v>
      </c>
      <c r="L2796" s="86" t="n">
        <v>0.272032034434462</v>
      </c>
      <c r="M2796" s="86" t="n">
        <v>0.108186509180408</v>
      </c>
      <c r="N2796" s="86" t="n">
        <v>0.0169494528409104</v>
      </c>
      <c r="Q2796" s="86"/>
      <c r="R2796" s="86"/>
      <c r="S2796" s="86"/>
      <c r="T2796" s="86"/>
      <c r="AE2796" s="86"/>
      <c r="AF2796" s="86"/>
      <c r="AG2796" s="86"/>
      <c r="AH2796" s="86"/>
      <c r="AI2796" s="86"/>
    </row>
    <row r="2797" customFormat="false" ht="13" hidden="false" customHeight="false" outlineLevel="0" collapsed="false">
      <c r="J2797" s="78" t="n">
        <v>2795</v>
      </c>
      <c r="K2797" s="86" t="n">
        <v>68071.733720475</v>
      </c>
      <c r="L2797" s="86" t="n">
        <v>0.27172874821661</v>
      </c>
      <c r="M2797" s="86" t="n">
        <v>0.11070113062395</v>
      </c>
      <c r="N2797" s="86" t="n">
        <v>0.0176416222375757</v>
      </c>
      <c r="Q2797" s="86"/>
      <c r="R2797" s="86"/>
      <c r="S2797" s="86"/>
      <c r="T2797" s="86"/>
      <c r="AE2797" s="86"/>
      <c r="AF2797" s="86"/>
      <c r="AG2797" s="86"/>
      <c r="AH2797" s="86"/>
      <c r="AI2797" s="86"/>
    </row>
    <row r="2798" customFormat="false" ht="13" hidden="false" customHeight="false" outlineLevel="0" collapsed="false">
      <c r="J2798" s="78" t="n">
        <v>2796</v>
      </c>
      <c r="K2798" s="86" t="n">
        <v>68096.158505225</v>
      </c>
      <c r="L2798" s="86" t="n">
        <v>0.270964897898406</v>
      </c>
      <c r="M2798" s="86" t="n">
        <v>0.11263993290617</v>
      </c>
      <c r="N2798" s="86" t="n">
        <v>0.0186260949296815</v>
      </c>
      <c r="Q2798" s="86"/>
      <c r="R2798" s="86"/>
      <c r="S2798" s="86"/>
      <c r="T2798" s="86"/>
      <c r="AE2798" s="86"/>
      <c r="AF2798" s="86"/>
      <c r="AG2798" s="86"/>
      <c r="AH2798" s="86"/>
      <c r="AI2798" s="86"/>
    </row>
    <row r="2799" customFormat="false" ht="13" hidden="false" customHeight="false" outlineLevel="0" collapsed="false">
      <c r="J2799" s="78" t="n">
        <v>2797</v>
      </c>
      <c r="K2799" s="86" t="n">
        <v>68120.572705961</v>
      </c>
      <c r="L2799" s="86" t="n">
        <v>0.269775535878654</v>
      </c>
      <c r="M2799" s="86" t="n">
        <v>0.11438860665536</v>
      </c>
      <c r="N2799" s="86" t="n">
        <v>0.0199152029122254</v>
      </c>
      <c r="Q2799" s="86"/>
      <c r="R2799" s="86"/>
      <c r="S2799" s="86"/>
      <c r="T2799" s="86"/>
      <c r="AE2799" s="86"/>
      <c r="AF2799" s="86"/>
      <c r="AG2799" s="86"/>
      <c r="AH2799" s="86"/>
      <c r="AI2799" s="86"/>
    </row>
    <row r="2800" customFormat="false" ht="13" hidden="false" customHeight="false" outlineLevel="0" collapsed="false">
      <c r="J2800" s="78" t="n">
        <v>2798</v>
      </c>
      <c r="K2800" s="86" t="n">
        <v>68145.065565114</v>
      </c>
      <c r="L2800" s="86" t="n">
        <v>0.268263134539554</v>
      </c>
      <c r="M2800" s="86" t="n">
        <v>0.116435550611695</v>
      </c>
      <c r="N2800" s="86" t="n">
        <v>0.021538570436169</v>
      </c>
      <c r="Q2800" s="86"/>
      <c r="R2800" s="86"/>
      <c r="S2800" s="86"/>
      <c r="T2800" s="86"/>
      <c r="AE2800" s="86"/>
      <c r="AF2800" s="86"/>
      <c r="AG2800" s="86"/>
      <c r="AH2800" s="86"/>
      <c r="AI2800" s="86"/>
    </row>
    <row r="2801" customFormat="false" ht="13" hidden="false" customHeight="false" outlineLevel="0" collapsed="false">
      <c r="J2801" s="78" t="n">
        <v>2799</v>
      </c>
      <c r="K2801" s="86" t="n">
        <v>68169.507634354</v>
      </c>
      <c r="L2801" s="86" t="n">
        <v>0.266532548901084</v>
      </c>
      <c r="M2801" s="86" t="n">
        <v>0.119114027541147</v>
      </c>
      <c r="N2801" s="86" t="n">
        <v>0.0235177910205915</v>
      </c>
      <c r="Q2801" s="86"/>
      <c r="R2801" s="86"/>
      <c r="S2801" s="86"/>
      <c r="T2801" s="86"/>
      <c r="AE2801" s="86"/>
      <c r="AF2801" s="86"/>
      <c r="AG2801" s="86"/>
      <c r="AH2801" s="86"/>
      <c r="AI2801" s="86"/>
    </row>
    <row r="2802" customFormat="false" ht="13" hidden="false" customHeight="false" outlineLevel="0" collapsed="false">
      <c r="J2802" s="78" t="n">
        <v>2800</v>
      </c>
      <c r="K2802" s="86" t="n">
        <v>68193.9750269031</v>
      </c>
      <c r="L2802" s="86" t="n">
        <v>0.264755556428643</v>
      </c>
      <c r="M2802" s="86" t="n">
        <v>0.122269438104197</v>
      </c>
      <c r="N2802" s="86" t="n">
        <v>0.0257556198598235</v>
      </c>
      <c r="Q2802" s="86"/>
      <c r="R2802" s="86"/>
      <c r="S2802" s="86"/>
      <c r="T2802" s="86"/>
      <c r="AE2802" s="86"/>
      <c r="AF2802" s="86"/>
      <c r="AG2802" s="86"/>
      <c r="AH2802" s="86"/>
      <c r="AI2802" s="86"/>
    </row>
    <row r="2803" customFormat="false" ht="13" hidden="false" customHeight="false" outlineLevel="0" collapsed="false">
      <c r="J2803" s="78" t="n">
        <v>2801</v>
      </c>
      <c r="K2803" s="86" t="n">
        <v>68218.3500200531</v>
      </c>
      <c r="L2803" s="86" t="n">
        <v>0.263106607234808</v>
      </c>
      <c r="M2803" s="86" t="n">
        <v>0.125144297493161</v>
      </c>
      <c r="N2803" s="86" t="n">
        <v>0.0280939326468102</v>
      </c>
      <c r="Q2803" s="86"/>
      <c r="R2803" s="86"/>
      <c r="S2803" s="86"/>
      <c r="T2803" s="86"/>
      <c r="AE2803" s="86"/>
      <c r="AF2803" s="86"/>
      <c r="AG2803" s="86"/>
      <c r="AH2803" s="86"/>
      <c r="AI2803" s="86"/>
    </row>
    <row r="2804" customFormat="false" ht="13" hidden="false" customHeight="false" outlineLevel="0" collapsed="false">
      <c r="J2804" s="78" t="n">
        <v>2802</v>
      </c>
      <c r="K2804" s="86" t="n">
        <v>68242.8489522301</v>
      </c>
      <c r="L2804" s="86" t="n">
        <v>0.261708545679748</v>
      </c>
      <c r="M2804" s="86" t="n">
        <v>0.126690793601676</v>
      </c>
      <c r="N2804" s="86" t="n">
        <v>0.0303914091095526</v>
      </c>
      <c r="Q2804" s="86"/>
      <c r="R2804" s="86"/>
      <c r="S2804" s="86"/>
      <c r="T2804" s="86"/>
      <c r="AE2804" s="86"/>
      <c r="AF2804" s="86"/>
      <c r="AG2804" s="86"/>
      <c r="AH2804" s="86"/>
      <c r="AI2804" s="86"/>
    </row>
    <row r="2805" customFormat="false" ht="13" hidden="false" customHeight="false" outlineLevel="0" collapsed="false">
      <c r="J2805" s="78" t="n">
        <v>2803</v>
      </c>
      <c r="K2805" s="86" t="n">
        <v>68267.268275376</v>
      </c>
      <c r="L2805" s="86" t="n">
        <v>0.260608752823276</v>
      </c>
      <c r="M2805" s="86" t="n">
        <v>0.126140361585113</v>
      </c>
      <c r="N2805" s="86" t="n">
        <v>0.0325471378904543</v>
      </c>
      <c r="Q2805" s="86"/>
      <c r="R2805" s="86"/>
      <c r="S2805" s="86"/>
      <c r="T2805" s="86"/>
      <c r="AE2805" s="86"/>
      <c r="AF2805" s="86"/>
      <c r="AG2805" s="86"/>
      <c r="AH2805" s="86"/>
      <c r="AI2805" s="86"/>
    </row>
    <row r="2806" customFormat="false" ht="13" hidden="false" customHeight="false" outlineLevel="0" collapsed="false">
      <c r="J2806" s="78" t="n">
        <v>2804</v>
      </c>
      <c r="K2806" s="86" t="n">
        <v>68291.7275799041</v>
      </c>
      <c r="L2806" s="86" t="n">
        <v>0.259840745947918</v>
      </c>
      <c r="M2806" s="86" t="n">
        <v>0.123338750157414</v>
      </c>
      <c r="N2806" s="86" t="n">
        <v>0.0344386374124326</v>
      </c>
      <c r="Q2806" s="86"/>
      <c r="R2806" s="86"/>
      <c r="S2806" s="86"/>
      <c r="T2806" s="86"/>
      <c r="AE2806" s="86"/>
      <c r="AF2806" s="86"/>
      <c r="AG2806" s="86"/>
      <c r="AH2806" s="86"/>
      <c r="AI2806" s="86"/>
    </row>
    <row r="2807" customFormat="false" ht="13" hidden="false" customHeight="false" outlineLevel="0" collapsed="false">
      <c r="J2807" s="78" t="n">
        <v>2805</v>
      </c>
      <c r="K2807" s="86" t="n">
        <v>68316.1590963151</v>
      </c>
      <c r="L2807" s="86" t="n">
        <v>0.259469215295282</v>
      </c>
      <c r="M2807" s="86" t="n">
        <v>0.118659913106344</v>
      </c>
      <c r="N2807" s="86" t="n">
        <v>0.0359752684755599</v>
      </c>
      <c r="Q2807" s="86"/>
      <c r="R2807" s="86"/>
      <c r="S2807" s="86"/>
      <c r="T2807" s="86"/>
      <c r="AE2807" s="86"/>
      <c r="AF2807" s="86"/>
      <c r="AG2807" s="86"/>
      <c r="AH2807" s="86"/>
      <c r="AI2807" s="86"/>
    </row>
    <row r="2808" customFormat="false" ht="13" hidden="false" customHeight="false" outlineLevel="0" collapsed="false">
      <c r="J2808" s="78" t="n">
        <v>2806</v>
      </c>
      <c r="K2808" s="86" t="n">
        <v>68340.3895384101</v>
      </c>
      <c r="L2808" s="86" t="n">
        <v>0.259581090339827</v>
      </c>
      <c r="M2808" s="86" t="n">
        <v>0.112866460148012</v>
      </c>
      <c r="N2808" s="86" t="n">
        <v>0.037092992404848</v>
      </c>
      <c r="Q2808" s="86"/>
      <c r="R2808" s="86"/>
      <c r="S2808" s="86"/>
      <c r="T2808" s="86"/>
      <c r="AE2808" s="86"/>
      <c r="AF2808" s="86"/>
      <c r="AG2808" s="86"/>
      <c r="AH2808" s="86"/>
      <c r="AI2808" s="86"/>
    </row>
    <row r="2809" customFormat="false" ht="13" hidden="false" customHeight="false" outlineLevel="0" collapsed="false">
      <c r="J2809" s="78" t="n">
        <v>2807</v>
      </c>
      <c r="K2809" s="86" t="n">
        <v>68364.853538543</v>
      </c>
      <c r="L2809" s="86" t="n">
        <v>0.260196827602339</v>
      </c>
      <c r="M2809" s="86" t="n">
        <v>0.106771774799482</v>
      </c>
      <c r="N2809" s="86" t="n">
        <v>0.0377900623882272</v>
      </c>
      <c r="Q2809" s="86"/>
      <c r="R2809" s="86"/>
      <c r="S2809" s="86"/>
      <c r="T2809" s="86"/>
      <c r="AE2809" s="86"/>
      <c r="AF2809" s="86"/>
      <c r="AG2809" s="86"/>
      <c r="AH2809" s="86"/>
      <c r="AI2809" s="86"/>
    </row>
    <row r="2810" customFormat="false" ht="13" hidden="false" customHeight="false" outlineLevel="0" collapsed="false">
      <c r="J2810" s="78" t="n">
        <v>2808</v>
      </c>
      <c r="K2810" s="86" t="n">
        <v>68389.2531440721</v>
      </c>
      <c r="L2810" s="86" t="n">
        <v>0.261278893597448</v>
      </c>
      <c r="M2810" s="86" t="n">
        <v>0.101468905988243</v>
      </c>
      <c r="N2810" s="86" t="n">
        <v>0.0381160290175745</v>
      </c>
      <c r="Q2810" s="86"/>
      <c r="R2810" s="86"/>
      <c r="S2810" s="86"/>
      <c r="T2810" s="86"/>
      <c r="AE2810" s="86"/>
      <c r="AF2810" s="86"/>
      <c r="AG2810" s="86"/>
      <c r="AH2810" s="86"/>
      <c r="AI2810" s="86"/>
    </row>
    <row r="2811" customFormat="false" ht="13" hidden="false" customHeight="false" outlineLevel="0" collapsed="false">
      <c r="J2811" s="78" t="n">
        <v>2809</v>
      </c>
      <c r="K2811" s="86" t="n">
        <v>68413.731049985</v>
      </c>
      <c r="L2811" s="86" t="n">
        <v>0.262701082087041</v>
      </c>
      <c r="M2811" s="86" t="n">
        <v>0.0979195354928334</v>
      </c>
      <c r="N2811" s="86" t="n">
        <v>0.0381965669765173</v>
      </c>
      <c r="Q2811" s="86"/>
      <c r="R2811" s="86"/>
      <c r="S2811" s="86"/>
      <c r="T2811" s="86"/>
      <c r="AE2811" s="86"/>
      <c r="AF2811" s="86"/>
      <c r="AG2811" s="86"/>
      <c r="AH2811" s="86"/>
      <c r="AI2811" s="86"/>
    </row>
    <row r="2812" customFormat="false" ht="13" hidden="false" customHeight="false" outlineLevel="0" collapsed="false">
      <c r="J2812" s="78" t="n">
        <v>2810</v>
      </c>
      <c r="K2812" s="86" t="n">
        <v>68438.1888076991</v>
      </c>
      <c r="L2812" s="86" t="n">
        <v>0.264303158634409</v>
      </c>
      <c r="M2812" s="86" t="n">
        <v>0.0970127521734593</v>
      </c>
      <c r="N2812" s="86" t="n">
        <v>0.038274912063295</v>
      </c>
      <c r="Q2812" s="86"/>
      <c r="R2812" s="86"/>
      <c r="S2812" s="86"/>
      <c r="T2812" s="86"/>
      <c r="AE2812" s="86"/>
      <c r="AF2812" s="86"/>
      <c r="AG2812" s="86"/>
      <c r="AH2812" s="86"/>
      <c r="AI2812" s="86"/>
    </row>
    <row r="2813" customFormat="false" ht="13" hidden="false" customHeight="false" outlineLevel="0" collapsed="false">
      <c r="J2813" s="78" t="n">
        <v>2811</v>
      </c>
      <c r="K2813" s="86" t="n">
        <v>68462.3923938061</v>
      </c>
      <c r="L2813" s="86" t="n">
        <v>0.265952037875745</v>
      </c>
      <c r="M2813" s="86" t="n">
        <v>0.0990960427846445</v>
      </c>
      <c r="N2813" s="86" t="n">
        <v>0.0385793678745595</v>
      </c>
      <c r="Q2813" s="86"/>
      <c r="R2813" s="86"/>
      <c r="S2813" s="86"/>
      <c r="T2813" s="86"/>
      <c r="AE2813" s="86"/>
      <c r="AF2813" s="86"/>
      <c r="AG2813" s="86"/>
      <c r="AH2813" s="86"/>
      <c r="AI2813" s="86"/>
    </row>
    <row r="2814" customFormat="false" ht="13" hidden="false" customHeight="false" outlineLevel="0" collapsed="false">
      <c r="J2814" s="78" t="n">
        <v>2812</v>
      </c>
      <c r="K2814" s="86" t="n">
        <v>68486.6504952521</v>
      </c>
      <c r="L2814" s="86" t="n">
        <v>0.267610691002299</v>
      </c>
      <c r="M2814" s="86" t="n">
        <v>0.103634805853797</v>
      </c>
      <c r="N2814" s="86" t="n">
        <v>0.0392052775910288</v>
      </c>
      <c r="Q2814" s="86"/>
      <c r="R2814" s="86"/>
      <c r="S2814" s="86"/>
      <c r="T2814" s="86"/>
      <c r="AE2814" s="86"/>
      <c r="AF2814" s="86"/>
      <c r="AG2814" s="86"/>
      <c r="AH2814" s="86"/>
      <c r="AI2814" s="86"/>
    </row>
    <row r="2815" customFormat="false" ht="13" hidden="false" customHeight="false" outlineLevel="0" collapsed="false">
      <c r="J2815" s="78" t="n">
        <v>2813</v>
      </c>
      <c r="K2815" s="86" t="n">
        <v>68511.054071868</v>
      </c>
      <c r="L2815" s="86" t="n">
        <v>0.269326695965125</v>
      </c>
      <c r="M2815" s="86" t="n">
        <v>0.109249856960011</v>
      </c>
      <c r="N2815" s="86" t="n">
        <v>0.0400778200788065</v>
      </c>
      <c r="Q2815" s="86"/>
      <c r="R2815" s="86"/>
      <c r="S2815" s="86"/>
      <c r="T2815" s="86"/>
      <c r="AE2815" s="86"/>
      <c r="AF2815" s="86"/>
      <c r="AG2815" s="86"/>
      <c r="AH2815" s="86"/>
      <c r="AI2815" s="86"/>
    </row>
    <row r="2816" customFormat="false" ht="13" hidden="false" customHeight="false" outlineLevel="0" collapsed="false">
      <c r="J2816" s="78" t="n">
        <v>2814</v>
      </c>
      <c r="K2816" s="86" t="n">
        <v>68535.323503124</v>
      </c>
      <c r="L2816" s="86" t="n">
        <v>0.271153100042929</v>
      </c>
      <c r="M2816" s="86" t="n">
        <v>0.114259102138476</v>
      </c>
      <c r="N2816" s="86" t="n">
        <v>0.0409589772141498</v>
      </c>
      <c r="Q2816" s="86"/>
      <c r="R2816" s="86"/>
      <c r="S2816" s="86"/>
      <c r="T2816" s="86"/>
      <c r="AE2816" s="86"/>
      <c r="AF2816" s="86"/>
      <c r="AG2816" s="86"/>
      <c r="AH2816" s="86"/>
      <c r="AI2816" s="86"/>
    </row>
    <row r="2817" customFormat="false" ht="13" hidden="false" customHeight="false" outlineLevel="0" collapsed="false">
      <c r="J2817" s="78" t="n">
        <v>2815</v>
      </c>
      <c r="K2817" s="86" t="n">
        <v>68559.5412831061</v>
      </c>
      <c r="L2817" s="86" t="n">
        <v>0.273031950653902</v>
      </c>
      <c r="M2817" s="86" t="n">
        <v>0.117762630711999</v>
      </c>
      <c r="N2817" s="86" t="n">
        <v>0.0415970705385356</v>
      </c>
      <c r="Q2817" s="86"/>
      <c r="R2817" s="86"/>
      <c r="S2817" s="86"/>
      <c r="T2817" s="86"/>
      <c r="AE2817" s="86"/>
      <c r="AF2817" s="86"/>
      <c r="AG2817" s="86"/>
      <c r="AH2817" s="86"/>
      <c r="AI2817" s="86"/>
    </row>
    <row r="2818" customFormat="false" ht="13" hidden="false" customHeight="false" outlineLevel="0" collapsed="false">
      <c r="J2818" s="78" t="n">
        <v>2816</v>
      </c>
      <c r="K2818" s="86" t="n">
        <v>68583.8112588661</v>
      </c>
      <c r="L2818" s="86" t="n">
        <v>0.274792745337587</v>
      </c>
      <c r="M2818" s="86" t="n">
        <v>0.119320818149513</v>
      </c>
      <c r="N2818" s="86" t="n">
        <v>0.0419418644861137</v>
      </c>
      <c r="Q2818" s="86"/>
      <c r="R2818" s="86"/>
      <c r="S2818" s="86"/>
      <c r="T2818" s="86"/>
      <c r="AE2818" s="86"/>
      <c r="AF2818" s="86"/>
      <c r="AG2818" s="86"/>
      <c r="AH2818" s="86"/>
      <c r="AI2818" s="86"/>
    </row>
    <row r="2819" customFormat="false" ht="13" hidden="false" customHeight="false" outlineLevel="0" collapsed="false">
      <c r="J2819" s="78" t="n">
        <v>2817</v>
      </c>
      <c r="K2819" s="86" t="n">
        <v>68608.0798673941</v>
      </c>
      <c r="L2819" s="86" t="n">
        <v>0.276275819113494</v>
      </c>
      <c r="M2819" s="86" t="n">
        <v>0.118676921192458</v>
      </c>
      <c r="N2819" s="86" t="n">
        <v>0.0421250743865629</v>
      </c>
      <c r="Q2819" s="86"/>
      <c r="R2819" s="86"/>
      <c r="S2819" s="86"/>
      <c r="T2819" s="86"/>
      <c r="AE2819" s="86"/>
      <c r="AF2819" s="86"/>
      <c r="AG2819" s="86"/>
      <c r="AH2819" s="86"/>
      <c r="AI2819" s="86"/>
    </row>
    <row r="2820" customFormat="false" ht="13" hidden="false" customHeight="false" outlineLevel="0" collapsed="false">
      <c r="J2820" s="78" t="n">
        <v>2818</v>
      </c>
      <c r="K2820" s="86" t="n">
        <v>68632.5292681921</v>
      </c>
      <c r="L2820" s="86" t="n">
        <v>0.277302900252616</v>
      </c>
      <c r="M2820" s="86" t="n">
        <v>0.11618203131811</v>
      </c>
      <c r="N2820" s="86" t="n">
        <v>0.0423582460030565</v>
      </c>
      <c r="Q2820" s="86"/>
      <c r="R2820" s="86"/>
      <c r="S2820" s="86"/>
      <c r="T2820" s="86"/>
      <c r="AE2820" s="86"/>
      <c r="AF2820" s="86"/>
      <c r="AG2820" s="86"/>
      <c r="AH2820" s="86"/>
      <c r="AI2820" s="86"/>
    </row>
    <row r="2821" customFormat="false" ht="13" hidden="false" customHeight="false" outlineLevel="0" collapsed="false">
      <c r="J2821" s="78" t="n">
        <v>2819</v>
      </c>
      <c r="K2821" s="86" t="n">
        <v>68656.8238229151</v>
      </c>
      <c r="L2821" s="86" t="n">
        <v>0.277775488237857</v>
      </c>
      <c r="M2821" s="86" t="n">
        <v>0.112834154432</v>
      </c>
      <c r="N2821" s="86" t="n">
        <v>0.0428197642635396</v>
      </c>
      <c r="Q2821" s="86"/>
      <c r="R2821" s="86"/>
      <c r="S2821" s="86"/>
      <c r="T2821" s="86"/>
      <c r="AE2821" s="86"/>
      <c r="AF2821" s="86"/>
      <c r="AG2821" s="86"/>
      <c r="AH2821" s="86"/>
      <c r="AI2821" s="86"/>
    </row>
    <row r="2822" customFormat="false" ht="13" hidden="false" customHeight="false" outlineLevel="0" collapsed="false">
      <c r="J2822" s="78" t="n">
        <v>2820</v>
      </c>
      <c r="K2822" s="86" t="n">
        <v>68680.9632465571</v>
      </c>
      <c r="L2822" s="86" t="n">
        <v>0.277684260647116</v>
      </c>
      <c r="M2822" s="86" t="n">
        <v>0.109581059525247</v>
      </c>
      <c r="N2822" s="86" t="n">
        <v>0.043552785088196</v>
      </c>
      <c r="Q2822" s="86"/>
      <c r="R2822" s="86"/>
      <c r="S2822" s="86"/>
      <c r="T2822" s="86"/>
      <c r="AE2822" s="86"/>
      <c r="AF2822" s="86"/>
      <c r="AG2822" s="86"/>
      <c r="AH2822" s="86"/>
      <c r="AI2822" s="86"/>
    </row>
    <row r="2823" customFormat="false" ht="13" hidden="false" customHeight="false" outlineLevel="0" collapsed="false">
      <c r="J2823" s="78" t="n">
        <v>2821</v>
      </c>
      <c r="K2823" s="86" t="n">
        <v>68705.1577375971</v>
      </c>
      <c r="L2823" s="86" t="n">
        <v>0.277052905897795</v>
      </c>
      <c r="M2823" s="86" t="n">
        <v>0.106918487768475</v>
      </c>
      <c r="N2823" s="86" t="n">
        <v>0.0444255828743363</v>
      </c>
      <c r="Q2823" s="86"/>
      <c r="R2823" s="86"/>
      <c r="S2823" s="86"/>
      <c r="T2823" s="86"/>
      <c r="AE2823" s="86"/>
      <c r="AF2823" s="86"/>
      <c r="AG2823" s="86"/>
      <c r="AH2823" s="86"/>
      <c r="AI2823" s="86"/>
    </row>
    <row r="2824" customFormat="false" ht="13" hidden="false" customHeight="false" outlineLevel="0" collapsed="false">
      <c r="J2824" s="78" t="n">
        <v>2822</v>
      </c>
      <c r="K2824" s="86" t="n">
        <v>68729.4217503201</v>
      </c>
      <c r="L2824" s="86" t="n">
        <v>0.275975433128256</v>
      </c>
      <c r="M2824" s="86" t="n">
        <v>0.105116289700099</v>
      </c>
      <c r="N2824" s="86" t="n">
        <v>0.0452846893991158</v>
      </c>
      <c r="Q2824" s="86"/>
      <c r="R2824" s="86"/>
      <c r="S2824" s="86"/>
      <c r="T2824" s="86"/>
      <c r="AE2824" s="86"/>
      <c r="AF2824" s="86"/>
      <c r="AG2824" s="86"/>
      <c r="AH2824" s="86"/>
      <c r="AI2824" s="86"/>
    </row>
    <row r="2825" customFormat="false" ht="13" hidden="false" customHeight="false" outlineLevel="0" collapsed="false">
      <c r="J2825" s="78" t="n">
        <v>2823</v>
      </c>
      <c r="K2825" s="86" t="n">
        <v>68753.6254064721</v>
      </c>
      <c r="L2825" s="86" t="n">
        <v>0.27453982756919</v>
      </c>
      <c r="M2825" s="86" t="n">
        <v>0.104416411052531</v>
      </c>
      <c r="N2825" s="86" t="n">
        <v>0.0460664212810339</v>
      </c>
      <c r="Q2825" s="86"/>
      <c r="R2825" s="86"/>
      <c r="S2825" s="86"/>
      <c r="T2825" s="86"/>
      <c r="AE2825" s="86"/>
      <c r="AF2825" s="86"/>
      <c r="AG2825" s="86"/>
      <c r="AH2825" s="86"/>
      <c r="AI2825" s="86"/>
    </row>
    <row r="2826" customFormat="false" ht="13" hidden="false" customHeight="false" outlineLevel="0" collapsed="false">
      <c r="J2826" s="78" t="n">
        <v>2824</v>
      </c>
      <c r="K2826" s="86" t="n">
        <v>68777.8534659591</v>
      </c>
      <c r="L2826" s="86" t="n">
        <v>0.272833673783103</v>
      </c>
      <c r="M2826" s="86" t="n">
        <v>0.104949882492478</v>
      </c>
      <c r="N2826" s="86" t="n">
        <v>0.0467320545177324</v>
      </c>
      <c r="Q2826" s="86"/>
      <c r="R2826" s="86"/>
      <c r="S2826" s="86"/>
      <c r="T2826" s="86"/>
      <c r="AE2826" s="86"/>
      <c r="AF2826" s="86"/>
      <c r="AG2826" s="86"/>
      <c r="AH2826" s="86"/>
      <c r="AI2826" s="86"/>
    </row>
    <row r="2827" customFormat="false" ht="13" hidden="false" customHeight="false" outlineLevel="0" collapsed="false">
      <c r="J2827" s="78" t="n">
        <v>2825</v>
      </c>
      <c r="K2827" s="86" t="n">
        <v>68802.0111920931</v>
      </c>
      <c r="L2827" s="86" t="n">
        <v>0.270964298814774</v>
      </c>
      <c r="M2827" s="86" t="n">
        <v>0.106627381786966</v>
      </c>
      <c r="N2827" s="86" t="n">
        <v>0.0472092561254575</v>
      </c>
      <c r="Q2827" s="86"/>
      <c r="R2827" s="86"/>
      <c r="S2827" s="86"/>
      <c r="T2827" s="86"/>
      <c r="AE2827" s="86"/>
      <c r="AF2827" s="86"/>
      <c r="AG2827" s="86"/>
      <c r="AH2827" s="86"/>
      <c r="AI2827" s="86"/>
    </row>
    <row r="2828" customFormat="false" ht="13" hidden="false" customHeight="false" outlineLevel="0" collapsed="false">
      <c r="J2828" s="78" t="n">
        <v>2826</v>
      </c>
      <c r="K2828" s="86" t="n">
        <v>68826.5067452941</v>
      </c>
      <c r="L2828" s="86" t="n">
        <v>0.269102497295539</v>
      </c>
      <c r="M2828" s="86" t="n">
        <v>0.109319462792377</v>
      </c>
      <c r="N2828" s="86" t="n">
        <v>0.0474297640945559</v>
      </c>
      <c r="Q2828" s="86"/>
      <c r="R2828" s="86"/>
      <c r="S2828" s="86"/>
      <c r="T2828" s="86"/>
      <c r="AE2828" s="86"/>
      <c r="AF2828" s="86"/>
      <c r="AG2828" s="86"/>
      <c r="AH2828" s="86"/>
      <c r="AI2828" s="86"/>
    </row>
    <row r="2829" customFormat="false" ht="13" hidden="false" customHeight="false" outlineLevel="0" collapsed="false">
      <c r="J2829" s="78" t="n">
        <v>2827</v>
      </c>
      <c r="K2829" s="86" t="n">
        <v>68850.8744201941</v>
      </c>
      <c r="L2829" s="86" t="n">
        <v>0.267402218439401</v>
      </c>
      <c r="M2829" s="86" t="n">
        <v>0.112662321442073</v>
      </c>
      <c r="N2829" s="86" t="n">
        <v>0.0474394003928169</v>
      </c>
      <c r="Q2829" s="86"/>
      <c r="R2829" s="86"/>
      <c r="S2829" s="86"/>
      <c r="T2829" s="86"/>
      <c r="AE2829" s="86"/>
      <c r="AF2829" s="86"/>
      <c r="AG2829" s="86"/>
      <c r="AH2829" s="86"/>
      <c r="AI2829" s="86"/>
    </row>
    <row r="2830" customFormat="false" ht="13" hidden="false" customHeight="false" outlineLevel="0" collapsed="false">
      <c r="J2830" s="78" t="n">
        <v>2828</v>
      </c>
      <c r="K2830" s="86" t="n">
        <v>68875.3277042781</v>
      </c>
      <c r="L2830" s="86" t="n">
        <v>0.266034256553158</v>
      </c>
      <c r="M2830" s="86" t="n">
        <v>0.11596593669636</v>
      </c>
      <c r="N2830" s="86" t="n">
        <v>0.0473032898909522</v>
      </c>
      <c r="Q2830" s="86"/>
      <c r="R2830" s="86"/>
      <c r="S2830" s="86"/>
      <c r="T2830" s="86"/>
      <c r="AE2830" s="86"/>
      <c r="AF2830" s="86"/>
      <c r="AG2830" s="86"/>
      <c r="AH2830" s="86"/>
      <c r="AI2830" s="86"/>
    </row>
    <row r="2831" customFormat="false" ht="13" hidden="false" customHeight="false" outlineLevel="0" collapsed="false">
      <c r="J2831" s="78" t="n">
        <v>2829</v>
      </c>
      <c r="K2831" s="86" t="n">
        <v>68899.6823942071</v>
      </c>
      <c r="L2831" s="86" t="n">
        <v>0.265163937406883</v>
      </c>
      <c r="M2831" s="86" t="n">
        <v>0.118463299047534</v>
      </c>
      <c r="N2831" s="86" t="n">
        <v>0.0470265602617081</v>
      </c>
      <c r="Q2831" s="86"/>
      <c r="R2831" s="86"/>
      <c r="S2831" s="86"/>
      <c r="T2831" s="86"/>
      <c r="AE2831" s="86"/>
      <c r="AF2831" s="86"/>
      <c r="AG2831" s="86"/>
      <c r="AH2831" s="86"/>
      <c r="AI2831" s="86"/>
    </row>
    <row r="2832" customFormat="false" ht="13" hidden="false" customHeight="false" outlineLevel="0" collapsed="false">
      <c r="J2832" s="78" t="n">
        <v>2830</v>
      </c>
      <c r="K2832" s="86" t="n">
        <v>68924.0435455371</v>
      </c>
      <c r="L2832" s="86" t="n">
        <v>0.264876757259498</v>
      </c>
      <c r="M2832" s="86" t="n">
        <v>0.119270994476769</v>
      </c>
      <c r="N2832" s="86" t="n">
        <v>0.0466347037848233</v>
      </c>
      <c r="Q2832" s="86"/>
      <c r="R2832" s="86"/>
      <c r="S2832" s="86"/>
      <c r="T2832" s="86"/>
      <c r="AE2832" s="86"/>
      <c r="AF2832" s="86"/>
      <c r="AG2832" s="86"/>
      <c r="AH2832" s="86"/>
      <c r="AI2832" s="86"/>
    </row>
    <row r="2833" customFormat="false" ht="13" hidden="false" customHeight="false" outlineLevel="0" collapsed="false">
      <c r="J2833" s="78" t="n">
        <v>2831</v>
      </c>
      <c r="K2833" s="86" t="n">
        <v>68948.5197271841</v>
      </c>
      <c r="L2833" s="86" t="n">
        <v>0.265083266115343</v>
      </c>
      <c r="M2833" s="86" t="n">
        <v>0.117873539453728</v>
      </c>
      <c r="N2833" s="86" t="n">
        <v>0.0461538135684738</v>
      </c>
      <c r="Q2833" s="86"/>
      <c r="R2833" s="86"/>
      <c r="S2833" s="86"/>
      <c r="T2833" s="86"/>
      <c r="AE2833" s="86"/>
      <c r="AF2833" s="86"/>
      <c r="AG2833" s="86"/>
      <c r="AH2833" s="86"/>
      <c r="AI2833" s="86"/>
    </row>
    <row r="2834" customFormat="false" ht="13" hidden="false" customHeight="false" outlineLevel="0" collapsed="false">
      <c r="J2834" s="78" t="n">
        <v>2832</v>
      </c>
      <c r="K2834" s="86" t="n">
        <v>68972.9840975741</v>
      </c>
      <c r="L2834" s="86" t="n">
        <v>0.265604935294551</v>
      </c>
      <c r="M2834" s="86" t="n">
        <v>0.114330780675417</v>
      </c>
      <c r="N2834" s="86" t="n">
        <v>0.0456146424058138</v>
      </c>
      <c r="Q2834" s="86"/>
      <c r="R2834" s="86"/>
      <c r="S2834" s="86"/>
      <c r="T2834" s="86"/>
      <c r="AE2834" s="86"/>
      <c r="AF2834" s="86"/>
      <c r="AG2834" s="86"/>
      <c r="AH2834" s="86"/>
      <c r="AI2834" s="86"/>
    </row>
    <row r="2835" customFormat="false" ht="13" hidden="false" customHeight="false" outlineLevel="0" collapsed="false">
      <c r="J2835" s="78" t="n">
        <v>2833</v>
      </c>
      <c r="K2835" s="86" t="n">
        <v>68997.3559578171</v>
      </c>
      <c r="L2835" s="86" t="n">
        <v>0.266241740545102</v>
      </c>
      <c r="M2835" s="86" t="n">
        <v>0.109222393652567</v>
      </c>
      <c r="N2835" s="86" t="n">
        <v>0.0450471375586962</v>
      </c>
      <c r="Q2835" s="86"/>
      <c r="R2835" s="86"/>
      <c r="S2835" s="86"/>
      <c r="T2835" s="86"/>
      <c r="AE2835" s="86"/>
      <c r="AF2835" s="86"/>
      <c r="AG2835" s="86"/>
      <c r="AH2835" s="86"/>
      <c r="AI2835" s="86"/>
    </row>
    <row r="2836" customFormat="false" ht="13" hidden="false" customHeight="false" outlineLevel="0" collapsed="false">
      <c r="J2836" s="78" t="n">
        <v>2834</v>
      </c>
      <c r="K2836" s="86" t="n">
        <v>69021.9256065571</v>
      </c>
      <c r="L2836" s="86" t="n">
        <v>0.266857065154034</v>
      </c>
      <c r="M2836" s="86" t="n">
        <v>0.103432419223284</v>
      </c>
      <c r="N2836" s="86" t="n">
        <v>0.0444643092508977</v>
      </c>
      <c r="Q2836" s="86"/>
      <c r="R2836" s="86"/>
      <c r="S2836" s="86"/>
      <c r="T2836" s="86"/>
      <c r="AE2836" s="86"/>
      <c r="AF2836" s="86"/>
      <c r="AG2836" s="86"/>
      <c r="AH2836" s="86"/>
      <c r="AI2836" s="86"/>
    </row>
    <row r="2837" customFormat="false" ht="13" hidden="false" customHeight="false" outlineLevel="0" collapsed="false">
      <c r="J2837" s="78" t="n">
        <v>2835</v>
      </c>
      <c r="K2837" s="86" t="n">
        <v>69046.1166983141</v>
      </c>
      <c r="L2837" s="86" t="n">
        <v>0.267399317805892</v>
      </c>
      <c r="M2837" s="86" t="n">
        <v>0.0979355408641137</v>
      </c>
      <c r="N2837" s="86" t="n">
        <v>0.0439657312234693</v>
      </c>
      <c r="Q2837" s="86"/>
      <c r="R2837" s="86"/>
      <c r="S2837" s="86"/>
      <c r="T2837" s="86"/>
      <c r="AE2837" s="86"/>
      <c r="AF2837" s="86"/>
      <c r="AG2837" s="86"/>
      <c r="AH2837" s="86"/>
      <c r="AI2837" s="86"/>
    </row>
    <row r="2838" customFormat="false" ht="13" hidden="false" customHeight="false" outlineLevel="0" collapsed="false">
      <c r="J2838" s="78" t="n">
        <v>2836</v>
      </c>
      <c r="K2838" s="86" t="n">
        <v>69070.6301721041</v>
      </c>
      <c r="L2838" s="86" t="n">
        <v>0.267869362180163</v>
      </c>
      <c r="M2838" s="86" t="n">
        <v>0.0932828175361885</v>
      </c>
      <c r="N2838" s="86" t="n">
        <v>0.0436022255761058</v>
      </c>
      <c r="Q2838" s="86"/>
      <c r="R2838" s="86"/>
      <c r="S2838" s="86"/>
      <c r="T2838" s="86"/>
      <c r="AE2838" s="86"/>
      <c r="AF2838" s="86"/>
      <c r="AG2838" s="86"/>
      <c r="AH2838" s="86"/>
      <c r="AI2838" s="86"/>
    </row>
    <row r="2839" customFormat="false" ht="13" hidden="false" customHeight="false" outlineLevel="0" collapsed="false">
      <c r="J2839" s="78" t="n">
        <v>2837</v>
      </c>
      <c r="K2839" s="86" t="n">
        <v>69095.1032360351</v>
      </c>
      <c r="L2839" s="86" t="n">
        <v>0.26825821170796</v>
      </c>
      <c r="M2839" s="86" t="n">
        <v>0.0899539770835953</v>
      </c>
      <c r="N2839" s="86" t="n">
        <v>0.0434043806392296</v>
      </c>
      <c r="Q2839" s="86"/>
      <c r="R2839" s="86"/>
      <c r="S2839" s="86"/>
      <c r="T2839" s="86"/>
      <c r="AE2839" s="86"/>
      <c r="AF2839" s="86"/>
      <c r="AG2839" s="86"/>
      <c r="AH2839" s="86"/>
      <c r="AI2839" s="86"/>
    </row>
    <row r="2840" customFormat="false" ht="13" hidden="false" customHeight="false" outlineLevel="0" collapsed="false">
      <c r="J2840" s="78" t="n">
        <v>2838</v>
      </c>
      <c r="K2840" s="86" t="n">
        <v>69119.5353413611</v>
      </c>
      <c r="L2840" s="86" t="n">
        <v>0.26856665714233</v>
      </c>
      <c r="M2840" s="86" t="n">
        <v>0.0877649482898365</v>
      </c>
      <c r="N2840" s="86" t="n">
        <v>0.0434028455929047</v>
      </c>
      <c r="Q2840" s="86"/>
      <c r="R2840" s="86"/>
      <c r="S2840" s="86"/>
      <c r="T2840" s="86"/>
      <c r="AE2840" s="86"/>
      <c r="AF2840" s="86"/>
      <c r="AG2840" s="86"/>
      <c r="AH2840" s="86"/>
      <c r="AI2840" s="86"/>
    </row>
    <row r="2841" customFormat="false" ht="13" hidden="false" customHeight="false" outlineLevel="0" collapsed="false">
      <c r="J2841" s="78" t="n">
        <v>2839</v>
      </c>
      <c r="K2841" s="86" t="n">
        <v>69143.9933171451</v>
      </c>
      <c r="L2841" s="86" t="n">
        <v>0.268752413961101</v>
      </c>
      <c r="M2841" s="86" t="n">
        <v>0.0861730123804278</v>
      </c>
      <c r="N2841" s="86" t="n">
        <v>0.0435515654389701</v>
      </c>
      <c r="Q2841" s="86"/>
      <c r="R2841" s="86"/>
      <c r="S2841" s="86"/>
      <c r="T2841" s="86"/>
      <c r="AE2841" s="86"/>
      <c r="AF2841" s="86"/>
      <c r="AG2841" s="86"/>
      <c r="AH2841" s="86"/>
      <c r="AI2841" s="86"/>
    </row>
    <row r="2842" customFormat="false" ht="13" hidden="false" customHeight="false" outlineLevel="0" collapsed="false">
      <c r="J2842" s="78" t="n">
        <v>2840</v>
      </c>
      <c r="K2842" s="86" t="n">
        <v>69168.3904214871</v>
      </c>
      <c r="L2842" s="86" t="n">
        <v>0.268808670565363</v>
      </c>
      <c r="M2842" s="86" t="n">
        <v>0.084834500796095</v>
      </c>
      <c r="N2842" s="86" t="n">
        <v>0.0436945861557017</v>
      </c>
      <c r="Q2842" s="86"/>
      <c r="R2842" s="86"/>
      <c r="S2842" s="86"/>
      <c r="T2842" s="86"/>
      <c r="AE2842" s="86"/>
      <c r="AF2842" s="86"/>
      <c r="AG2842" s="86"/>
      <c r="AH2842" s="86"/>
      <c r="AI2842" s="86"/>
    </row>
    <row r="2843" customFormat="false" ht="13" hidden="false" customHeight="false" outlineLevel="0" collapsed="false">
      <c r="J2843" s="78" t="n">
        <v>2841</v>
      </c>
      <c r="K2843" s="86" t="n">
        <v>69192.8017918751</v>
      </c>
      <c r="L2843" s="86" t="n">
        <v>0.268693775576995</v>
      </c>
      <c r="M2843" s="86" t="n">
        <v>0.0837564650258422</v>
      </c>
      <c r="N2843" s="86" t="n">
        <v>0.0435982323218604</v>
      </c>
      <c r="Q2843" s="86"/>
      <c r="R2843" s="86"/>
      <c r="S2843" s="86"/>
      <c r="T2843" s="86"/>
      <c r="AE2843" s="86"/>
      <c r="AF2843" s="86"/>
      <c r="AG2843" s="86"/>
      <c r="AH2843" s="86"/>
      <c r="AI2843" s="86"/>
    </row>
    <row r="2844" customFormat="false" ht="13" hidden="false" customHeight="false" outlineLevel="0" collapsed="false">
      <c r="J2844" s="78" t="n">
        <v>2842</v>
      </c>
      <c r="K2844" s="86" t="n">
        <v>69217.2259673981</v>
      </c>
      <c r="L2844" s="86" t="n">
        <v>0.268407439230795</v>
      </c>
      <c r="M2844" s="86" t="n">
        <v>0.0829604913211422</v>
      </c>
      <c r="N2844" s="86" t="n">
        <v>0.0430345929305699</v>
      </c>
      <c r="Q2844" s="86"/>
      <c r="R2844" s="86"/>
      <c r="S2844" s="86"/>
      <c r="T2844" s="86"/>
      <c r="AE2844" s="86"/>
      <c r="AF2844" s="86"/>
      <c r="AG2844" s="86"/>
      <c r="AH2844" s="86"/>
      <c r="AI2844" s="86"/>
    </row>
    <row r="2845" customFormat="false" ht="13" hidden="false" customHeight="false" outlineLevel="0" collapsed="false">
      <c r="J2845" s="78" t="n">
        <v>2843</v>
      </c>
      <c r="K2845" s="86" t="n">
        <v>69241.7081783101</v>
      </c>
      <c r="L2845" s="86" t="n">
        <v>0.267968875354956</v>
      </c>
      <c r="M2845" s="86" t="n">
        <v>0.0828320831549727</v>
      </c>
      <c r="N2845" s="86" t="n">
        <v>0.0419240476437301</v>
      </c>
      <c r="Q2845" s="86"/>
      <c r="R2845" s="86"/>
      <c r="S2845" s="86"/>
      <c r="T2845" s="86"/>
      <c r="AE2845" s="86"/>
      <c r="AF2845" s="86"/>
      <c r="AG2845" s="86"/>
      <c r="AH2845" s="86"/>
      <c r="AI2845" s="86"/>
    </row>
    <row r="2846" customFormat="false" ht="13" hidden="false" customHeight="false" outlineLevel="0" collapsed="false">
      <c r="J2846" s="78" t="n">
        <v>2844</v>
      </c>
      <c r="K2846" s="86" t="n">
        <v>69266.1465542581</v>
      </c>
      <c r="L2846" s="86" t="n">
        <v>0.267422726411012</v>
      </c>
      <c r="M2846" s="86" t="n">
        <v>0.0838337818645047</v>
      </c>
      <c r="N2846" s="86" t="n">
        <v>0.0403794981726097</v>
      </c>
      <c r="Q2846" s="86"/>
      <c r="R2846" s="86"/>
      <c r="S2846" s="86"/>
      <c r="T2846" s="86"/>
      <c r="AE2846" s="86"/>
      <c r="AF2846" s="86"/>
      <c r="AG2846" s="86"/>
      <c r="AH2846" s="86"/>
      <c r="AI2846" s="86"/>
    </row>
    <row r="2847" customFormat="false" ht="13" hidden="false" customHeight="false" outlineLevel="0" collapsed="false">
      <c r="J2847" s="78" t="n">
        <v>2845</v>
      </c>
      <c r="K2847" s="86" t="n">
        <v>69290.556834111</v>
      </c>
      <c r="L2847" s="86" t="n">
        <v>0.266872914683791</v>
      </c>
      <c r="M2847" s="86" t="n">
        <v>0.0861032595189414</v>
      </c>
      <c r="N2847" s="86" t="n">
        <v>0.0386509350340676</v>
      </c>
      <c r="Q2847" s="86"/>
      <c r="R2847" s="86"/>
      <c r="S2847" s="86"/>
      <c r="T2847" s="86"/>
      <c r="AE2847" s="86"/>
      <c r="AF2847" s="86"/>
      <c r="AG2847" s="86"/>
      <c r="AH2847" s="86"/>
      <c r="AI2847" s="86"/>
    </row>
    <row r="2848" customFormat="false" ht="13" hidden="false" customHeight="false" outlineLevel="0" collapsed="false">
      <c r="J2848" s="78" t="n">
        <v>2846</v>
      </c>
      <c r="K2848" s="86" t="n">
        <v>69315.0421752501</v>
      </c>
      <c r="L2848" s="86" t="n">
        <v>0.266466300465759</v>
      </c>
      <c r="M2848" s="86" t="n">
        <v>0.0891727160306424</v>
      </c>
      <c r="N2848" s="86" t="n">
        <v>0.0370449340802797</v>
      </c>
      <c r="Q2848" s="86"/>
      <c r="R2848" s="86"/>
      <c r="S2848" s="86"/>
      <c r="T2848" s="86"/>
      <c r="AE2848" s="86"/>
      <c r="AF2848" s="86"/>
      <c r="AG2848" s="86"/>
      <c r="AH2848" s="86"/>
      <c r="AI2848" s="86"/>
    </row>
    <row r="2849" customFormat="false" ht="13" hidden="false" customHeight="false" outlineLevel="0" collapsed="false">
      <c r="J2849" s="78" t="n">
        <v>2847</v>
      </c>
      <c r="K2849" s="86" t="n">
        <v>69339.517774837</v>
      </c>
      <c r="L2849" s="86" t="n">
        <v>0.266306273781002</v>
      </c>
      <c r="M2849" s="86" t="n">
        <v>0.0920239343966739</v>
      </c>
      <c r="N2849" s="86" t="n">
        <v>0.0356833589057988</v>
      </c>
      <c r="Q2849" s="86"/>
      <c r="R2849" s="86"/>
      <c r="S2849" s="86"/>
      <c r="T2849" s="86"/>
      <c r="AE2849" s="86"/>
      <c r="AF2849" s="86"/>
      <c r="AG2849" s="86"/>
      <c r="AH2849" s="86"/>
      <c r="AI2849" s="86"/>
    </row>
    <row r="2850" customFormat="false" ht="13" hidden="false" customHeight="false" outlineLevel="0" collapsed="false">
      <c r="J2850" s="78" t="n">
        <v>2848</v>
      </c>
      <c r="K2850" s="86" t="n">
        <v>69363.8507989581</v>
      </c>
      <c r="L2850" s="86" t="n">
        <v>0.266418514852716</v>
      </c>
      <c r="M2850" s="86" t="n">
        <v>0.093680339731589</v>
      </c>
      <c r="N2850" s="86" t="n">
        <v>0.0345295652274625</v>
      </c>
      <c r="Q2850" s="86"/>
      <c r="R2850" s="86"/>
      <c r="S2850" s="86"/>
      <c r="T2850" s="86"/>
      <c r="AE2850" s="86"/>
      <c r="AF2850" s="86"/>
      <c r="AG2850" s="86"/>
      <c r="AH2850" s="86"/>
      <c r="AI2850" s="86"/>
    </row>
    <row r="2851" customFormat="false" ht="13" hidden="false" customHeight="false" outlineLevel="0" collapsed="false">
      <c r="J2851" s="78" t="n">
        <v>2849</v>
      </c>
      <c r="K2851" s="86" t="n">
        <v>69388.0837475261</v>
      </c>
      <c r="L2851" s="86" t="n">
        <v>0.266775914115654</v>
      </c>
      <c r="M2851" s="86" t="n">
        <v>0.0938228526685598</v>
      </c>
      <c r="N2851" s="86" t="n">
        <v>0.033531690050131</v>
      </c>
      <c r="Q2851" s="86"/>
      <c r="R2851" s="86"/>
      <c r="S2851" s="86"/>
      <c r="T2851" s="86"/>
      <c r="AE2851" s="86"/>
      <c r="AF2851" s="86"/>
      <c r="AG2851" s="86"/>
      <c r="AH2851" s="86"/>
      <c r="AI2851" s="86"/>
    </row>
    <row r="2852" customFormat="false" ht="13" hidden="false" customHeight="false" outlineLevel="0" collapsed="false">
      <c r="J2852" s="78" t="n">
        <v>2850</v>
      </c>
      <c r="K2852" s="86" t="n">
        <v>69412.3018869081</v>
      </c>
      <c r="L2852" s="86" t="n">
        <v>0.267304971694011</v>
      </c>
      <c r="M2852" s="86" t="n">
        <v>0.0928197350405367</v>
      </c>
      <c r="N2852" s="86" t="n">
        <v>0.0327473166205239</v>
      </c>
      <c r="Q2852" s="86"/>
      <c r="R2852" s="86"/>
      <c r="S2852" s="86"/>
      <c r="T2852" s="86"/>
      <c r="AE2852" s="86"/>
      <c r="AF2852" s="86"/>
      <c r="AG2852" s="86"/>
      <c r="AH2852" s="86"/>
      <c r="AI2852" s="86"/>
    </row>
    <row r="2853" customFormat="false" ht="13" hidden="false" customHeight="false" outlineLevel="0" collapsed="false">
      <c r="J2853" s="78" t="n">
        <v>2851</v>
      </c>
      <c r="K2853" s="86" t="n">
        <v>69436.5578576531</v>
      </c>
      <c r="L2853" s="86" t="n">
        <v>0.267916017957023</v>
      </c>
      <c r="M2853" s="86" t="n">
        <v>0.091157805846377</v>
      </c>
      <c r="N2853" s="86" t="n">
        <v>0.032253535945199</v>
      </c>
      <c r="Q2853" s="86"/>
      <c r="R2853" s="86"/>
      <c r="S2853" s="86"/>
      <c r="T2853" s="86"/>
      <c r="AE2853" s="86"/>
      <c r="AF2853" s="86"/>
      <c r="AG2853" s="86"/>
      <c r="AH2853" s="86"/>
      <c r="AI2853" s="86"/>
    </row>
    <row r="2854" customFormat="false" ht="13" hidden="false" customHeight="false" outlineLevel="0" collapsed="false">
      <c r="J2854" s="78" t="n">
        <v>2852</v>
      </c>
      <c r="K2854" s="86" t="n">
        <v>69460.9950223261</v>
      </c>
      <c r="L2854" s="86" t="n">
        <v>0.268537068741961</v>
      </c>
      <c r="M2854" s="86" t="n">
        <v>0.0893937579752453</v>
      </c>
      <c r="N2854" s="86" t="n">
        <v>0.0320418207801143</v>
      </c>
      <c r="Q2854" s="86"/>
      <c r="R2854" s="86"/>
      <c r="S2854" s="86"/>
      <c r="T2854" s="86"/>
      <c r="AE2854" s="86"/>
      <c r="AF2854" s="86"/>
      <c r="AG2854" s="86"/>
      <c r="AH2854" s="86"/>
      <c r="AI2854" s="86"/>
    </row>
    <row r="2855" customFormat="false" ht="13" hidden="false" customHeight="false" outlineLevel="0" collapsed="false">
      <c r="J2855" s="78" t="n">
        <v>2853</v>
      </c>
      <c r="K2855" s="86" t="n">
        <v>69485.3869945881</v>
      </c>
      <c r="L2855" s="86" t="n">
        <v>0.269071925257413</v>
      </c>
      <c r="M2855" s="86" t="n">
        <v>0.0884293559644805</v>
      </c>
      <c r="N2855" s="86" t="n">
        <v>0.031973613637091</v>
      </c>
      <c r="Q2855" s="86"/>
      <c r="R2855" s="86"/>
      <c r="S2855" s="86"/>
      <c r="T2855" s="86"/>
      <c r="AE2855" s="86"/>
      <c r="AF2855" s="86"/>
      <c r="AG2855" s="86"/>
      <c r="AH2855" s="86"/>
      <c r="AI2855" s="86"/>
    </row>
    <row r="2856" customFormat="false" ht="13" hidden="false" customHeight="false" outlineLevel="0" collapsed="false">
      <c r="J2856" s="78" t="n">
        <v>2854</v>
      </c>
      <c r="K2856" s="86" t="n">
        <v>69509.8081840811</v>
      </c>
      <c r="L2856" s="86" t="n">
        <v>0.269417041518899</v>
      </c>
      <c r="M2856" s="86" t="n">
        <v>0.0888369288514902</v>
      </c>
      <c r="N2856" s="86" t="n">
        <v>0.0318239907109196</v>
      </c>
      <c r="Q2856" s="86"/>
      <c r="R2856" s="86"/>
      <c r="S2856" s="86"/>
      <c r="T2856" s="86"/>
      <c r="AE2856" s="86"/>
      <c r="AF2856" s="86"/>
      <c r="AG2856" s="86"/>
      <c r="AH2856" s="86"/>
      <c r="AI2856" s="86"/>
    </row>
    <row r="2857" customFormat="false" ht="13" hidden="false" customHeight="false" outlineLevel="0" collapsed="false">
      <c r="J2857" s="78" t="n">
        <v>2855</v>
      </c>
      <c r="K2857" s="86" t="n">
        <v>69534.2267333321</v>
      </c>
      <c r="L2857" s="86" t="n">
        <v>0.269560918581032</v>
      </c>
      <c r="M2857" s="86" t="n">
        <v>0.0907141974696808</v>
      </c>
      <c r="N2857" s="86" t="n">
        <v>0.0313826031894098</v>
      </c>
      <c r="Q2857" s="86"/>
      <c r="R2857" s="86"/>
      <c r="S2857" s="86"/>
      <c r="T2857" s="86"/>
      <c r="AE2857" s="86"/>
      <c r="AF2857" s="86"/>
      <c r="AG2857" s="86"/>
      <c r="AH2857" s="86"/>
      <c r="AI2857" s="86"/>
    </row>
    <row r="2858" customFormat="false" ht="13" hidden="false" customHeight="false" outlineLevel="0" collapsed="false">
      <c r="J2858" s="78" t="n">
        <v>2856</v>
      </c>
      <c r="K2858" s="86" t="n">
        <v>69558.6680206051</v>
      </c>
      <c r="L2858" s="86" t="n">
        <v>0.269545025282533</v>
      </c>
      <c r="M2858" s="86" t="n">
        <v>0.0939352910860347</v>
      </c>
      <c r="N2858" s="86" t="n">
        <v>0.0305486308625522</v>
      </c>
      <c r="Q2858" s="86"/>
      <c r="R2858" s="86"/>
      <c r="S2858" s="86"/>
      <c r="T2858" s="86"/>
      <c r="AE2858" s="86"/>
      <c r="AF2858" s="86"/>
      <c r="AG2858" s="86"/>
      <c r="AH2858" s="86"/>
      <c r="AI2858" s="86"/>
    </row>
    <row r="2859" customFormat="false" ht="13" hidden="false" customHeight="false" outlineLevel="0" collapsed="false">
      <c r="J2859" s="78" t="n">
        <v>2857</v>
      </c>
      <c r="K2859" s="86" t="n">
        <v>69583.0655377691</v>
      </c>
      <c r="L2859" s="86" t="n">
        <v>0.269396487300187</v>
      </c>
      <c r="M2859" s="86" t="n">
        <v>0.098309818962168</v>
      </c>
      <c r="N2859" s="86" t="n">
        <v>0.0294141521557609</v>
      </c>
      <c r="Q2859" s="86"/>
      <c r="R2859" s="86"/>
      <c r="S2859" s="86"/>
      <c r="T2859" s="86"/>
      <c r="AE2859" s="86"/>
      <c r="AF2859" s="86"/>
      <c r="AG2859" s="86"/>
      <c r="AH2859" s="86"/>
      <c r="AI2859" s="86"/>
    </row>
    <row r="2860" customFormat="false" ht="13" hidden="false" customHeight="false" outlineLevel="0" collapsed="false">
      <c r="J2860" s="78" t="n">
        <v>2858</v>
      </c>
      <c r="K2860" s="86" t="n">
        <v>69607.5410447571</v>
      </c>
      <c r="L2860" s="86" t="n">
        <v>0.269126507987841</v>
      </c>
      <c r="M2860" s="86" t="n">
        <v>0.103324849662011</v>
      </c>
      <c r="N2860" s="86" t="n">
        <v>0.0281437103074992</v>
      </c>
      <c r="Q2860" s="86"/>
      <c r="R2860" s="86"/>
      <c r="S2860" s="86"/>
      <c r="T2860" s="86"/>
      <c r="AE2860" s="86"/>
      <c r="AF2860" s="86"/>
      <c r="AG2860" s="86"/>
      <c r="AH2860" s="86"/>
      <c r="AI2860" s="86"/>
    </row>
    <row r="2861" customFormat="false" ht="13" hidden="false" customHeight="false" outlineLevel="0" collapsed="false">
      <c r="J2861" s="78" t="n">
        <v>2859</v>
      </c>
      <c r="K2861" s="86" t="n">
        <v>69631.9944959801</v>
      </c>
      <c r="L2861" s="86" t="n">
        <v>0.268779894129402</v>
      </c>
      <c r="M2861" s="86" t="n">
        <v>0.108613521670678</v>
      </c>
      <c r="N2861" s="86" t="n">
        <v>0.0268099033695611</v>
      </c>
      <c r="Q2861" s="86"/>
      <c r="R2861" s="86"/>
      <c r="S2861" s="86"/>
      <c r="T2861" s="86"/>
      <c r="AE2861" s="86"/>
      <c r="AF2861" s="86"/>
      <c r="AG2861" s="86"/>
      <c r="AH2861" s="86"/>
      <c r="AI2861" s="86"/>
    </row>
    <row r="2862" customFormat="false" ht="13" hidden="false" customHeight="false" outlineLevel="0" collapsed="false">
      <c r="J2862" s="78" t="n">
        <v>2860</v>
      </c>
      <c r="K2862" s="86" t="n">
        <v>69656.4697146061</v>
      </c>
      <c r="L2862" s="86" t="n">
        <v>0.268433806463638</v>
      </c>
      <c r="M2862" s="86" t="n">
        <v>0.113905618937883</v>
      </c>
      <c r="N2862" s="86" t="n">
        <v>0.0254321502449329</v>
      </c>
      <c r="Q2862" s="86"/>
      <c r="R2862" s="86"/>
      <c r="S2862" s="86"/>
      <c r="T2862" s="86"/>
      <c r="AE2862" s="86"/>
      <c r="AF2862" s="86"/>
      <c r="AG2862" s="86"/>
      <c r="AH2862" s="86"/>
      <c r="AI2862" s="86"/>
    </row>
    <row r="2863" customFormat="false" ht="13" hidden="false" customHeight="false" outlineLevel="0" collapsed="false">
      <c r="J2863" s="78" t="n">
        <v>2861</v>
      </c>
      <c r="K2863" s="86" t="n">
        <v>69680.6850805221</v>
      </c>
      <c r="L2863" s="86" t="n">
        <v>0.268124934689925</v>
      </c>
      <c r="M2863" s="86" t="n">
        <v>0.118744996639929</v>
      </c>
      <c r="N2863" s="86" t="n">
        <v>0.0240286150855552</v>
      </c>
      <c r="Q2863" s="86"/>
      <c r="R2863" s="86"/>
      <c r="S2863" s="86"/>
      <c r="T2863" s="86"/>
      <c r="AE2863" s="86"/>
      <c r="AF2863" s="86"/>
      <c r="AG2863" s="86"/>
      <c r="AH2863" s="86"/>
      <c r="AI2863" s="86"/>
    </row>
    <row r="2864" customFormat="false" ht="13" hidden="false" customHeight="false" outlineLevel="0" collapsed="false">
      <c r="J2864" s="78" t="n">
        <v>2862</v>
      </c>
      <c r="K2864" s="86" t="n">
        <v>69704.9045898451</v>
      </c>
      <c r="L2864" s="86" t="n">
        <v>0.267861385793434</v>
      </c>
      <c r="M2864" s="86" t="n">
        <v>0.122574649972441</v>
      </c>
      <c r="N2864" s="86" t="n">
        <v>0.0226242180204558</v>
      </c>
      <c r="Q2864" s="86"/>
      <c r="R2864" s="86"/>
      <c r="S2864" s="86"/>
      <c r="T2864" s="86"/>
      <c r="AE2864" s="86"/>
      <c r="AF2864" s="86"/>
      <c r="AG2864" s="86"/>
      <c r="AH2864" s="86"/>
      <c r="AI2864" s="86"/>
    </row>
    <row r="2865" customFormat="false" ht="13" hidden="false" customHeight="false" outlineLevel="0" collapsed="false">
      <c r="J2865" s="78" t="n">
        <v>2863</v>
      </c>
      <c r="K2865" s="86" t="n">
        <v>69729.1171693001</v>
      </c>
      <c r="L2865" s="86" t="n">
        <v>0.26759177276895</v>
      </c>
      <c r="M2865" s="86" t="n">
        <v>0.125052183574137</v>
      </c>
      <c r="N2865" s="86" t="n">
        <v>0.0212486506159392</v>
      </c>
      <c r="Q2865" s="86"/>
      <c r="R2865" s="86"/>
      <c r="S2865" s="86"/>
      <c r="T2865" s="86"/>
      <c r="AE2865" s="86"/>
      <c r="AF2865" s="86"/>
      <c r="AG2865" s="86"/>
      <c r="AH2865" s="86"/>
      <c r="AI2865" s="86"/>
    </row>
    <row r="2866" customFormat="false" ht="13" hidden="false" customHeight="false" outlineLevel="0" collapsed="false">
      <c r="J2866" s="78" t="n">
        <v>2864</v>
      </c>
      <c r="K2866" s="86" t="n">
        <v>69753.5002876981</v>
      </c>
      <c r="L2866" s="86" t="n">
        <v>0.267258266164747</v>
      </c>
      <c r="M2866" s="86" t="n">
        <v>0.126028793275897</v>
      </c>
      <c r="N2866" s="86" t="n">
        <v>0.019915937182983</v>
      </c>
      <c r="Q2866" s="86"/>
      <c r="R2866" s="86"/>
      <c r="S2866" s="86"/>
      <c r="T2866" s="86"/>
      <c r="AE2866" s="86"/>
      <c r="AF2866" s="86"/>
      <c r="AG2866" s="86"/>
      <c r="AH2866" s="86"/>
      <c r="AI2866" s="86"/>
    </row>
    <row r="2867" customFormat="false" ht="13" hidden="false" customHeight="false" outlineLevel="0" collapsed="false">
      <c r="J2867" s="78" t="n">
        <v>2865</v>
      </c>
      <c r="K2867" s="86" t="n">
        <v>69777.7240174531</v>
      </c>
      <c r="L2867" s="86" t="n">
        <v>0.26684282599368</v>
      </c>
      <c r="M2867" s="86" t="n">
        <v>0.125492937755852</v>
      </c>
      <c r="N2867" s="86" t="n">
        <v>0.0186288002461509</v>
      </c>
      <c r="Q2867" s="86"/>
      <c r="R2867" s="86"/>
      <c r="S2867" s="86"/>
      <c r="T2867" s="86"/>
      <c r="AE2867" s="86"/>
      <c r="AF2867" s="86"/>
      <c r="AG2867" s="86"/>
      <c r="AH2867" s="86"/>
      <c r="AI2867" s="86"/>
    </row>
    <row r="2868" customFormat="false" ht="13" hidden="false" customHeight="false" outlineLevel="0" collapsed="false">
      <c r="J2868" s="78" t="n">
        <v>2866</v>
      </c>
      <c r="K2868" s="86" t="n">
        <v>69802.1389480881</v>
      </c>
      <c r="L2868" s="86" t="n">
        <v>0.266389771514866</v>
      </c>
      <c r="M2868" s="86" t="n">
        <v>0.123503001074253</v>
      </c>
      <c r="N2868" s="86" t="n">
        <v>0.0173931654420367</v>
      </c>
      <c r="Q2868" s="86"/>
      <c r="R2868" s="86"/>
      <c r="S2868" s="86"/>
      <c r="T2868" s="86"/>
      <c r="AE2868" s="86"/>
      <c r="AF2868" s="86"/>
      <c r="AG2868" s="86"/>
      <c r="AH2868" s="86"/>
      <c r="AI2868" s="86"/>
    </row>
    <row r="2869" customFormat="false" ht="13" hidden="false" customHeight="false" outlineLevel="0" collapsed="false">
      <c r="J2869" s="78" t="n">
        <v>2867</v>
      </c>
      <c r="K2869" s="86" t="n">
        <v>69826.2916657941</v>
      </c>
      <c r="L2869" s="86" t="n">
        <v>0.265986575686729</v>
      </c>
      <c r="M2869" s="86" t="n">
        <v>0.120223045585697</v>
      </c>
      <c r="N2869" s="86" t="n">
        <v>0.0162520352660479</v>
      </c>
      <c r="Q2869" s="86"/>
      <c r="R2869" s="86"/>
      <c r="S2869" s="86"/>
      <c r="T2869" s="86"/>
      <c r="AE2869" s="86"/>
      <c r="AF2869" s="86"/>
      <c r="AG2869" s="86"/>
      <c r="AH2869" s="86"/>
      <c r="AI2869" s="86"/>
    </row>
    <row r="2870" customFormat="false" ht="13" hidden="false" customHeight="false" outlineLevel="0" collapsed="false">
      <c r="J2870" s="78" t="n">
        <v>2868</v>
      </c>
      <c r="K2870" s="86" t="n">
        <v>69850.5240538301</v>
      </c>
      <c r="L2870" s="86" t="n">
        <v>0.265746913404145</v>
      </c>
      <c r="M2870" s="86" t="n">
        <v>0.115903570995683</v>
      </c>
      <c r="N2870" s="86" t="n">
        <v>0.0152759348134855</v>
      </c>
      <c r="Q2870" s="86"/>
      <c r="R2870" s="86"/>
      <c r="S2870" s="86"/>
      <c r="T2870" s="86"/>
      <c r="AE2870" s="86"/>
      <c r="AF2870" s="86"/>
      <c r="AG2870" s="86"/>
      <c r="AH2870" s="86"/>
      <c r="AI2870" s="86"/>
    </row>
    <row r="2871" customFormat="false" ht="13" hidden="false" customHeight="false" outlineLevel="0" collapsed="false">
      <c r="J2871" s="78" t="n">
        <v>2869</v>
      </c>
      <c r="K2871" s="86" t="n">
        <v>69874.7059617961</v>
      </c>
      <c r="L2871" s="86" t="n">
        <v>0.265760007258637</v>
      </c>
      <c r="M2871" s="86" t="n">
        <v>0.110824341492288</v>
      </c>
      <c r="N2871" s="86" t="n">
        <v>0.0145475749569619</v>
      </c>
      <c r="Q2871" s="86"/>
      <c r="R2871" s="86"/>
      <c r="S2871" s="86"/>
      <c r="T2871" s="86"/>
      <c r="AE2871" s="86"/>
      <c r="AF2871" s="86"/>
      <c r="AG2871" s="86"/>
      <c r="AH2871" s="86"/>
      <c r="AI2871" s="86"/>
    </row>
    <row r="2872" customFormat="false" ht="13" hidden="false" customHeight="false" outlineLevel="0" collapsed="false">
      <c r="J2872" s="78" t="n">
        <v>2870</v>
      </c>
      <c r="K2872" s="86" t="n">
        <v>69898.9356238181</v>
      </c>
      <c r="L2872" s="86" t="n">
        <v>0.26605280310927</v>
      </c>
      <c r="M2872" s="86" t="n">
        <v>0.105293575534557</v>
      </c>
      <c r="N2872" s="86" t="n">
        <v>0.0140617032494652</v>
      </c>
      <c r="Q2872" s="86"/>
      <c r="R2872" s="86"/>
      <c r="S2872" s="86"/>
      <c r="T2872" s="86"/>
      <c r="AE2872" s="86"/>
      <c r="AF2872" s="86"/>
      <c r="AG2872" s="86"/>
      <c r="AH2872" s="86"/>
      <c r="AI2872" s="86"/>
    </row>
    <row r="2873" customFormat="false" ht="13" hidden="false" customHeight="false" outlineLevel="0" collapsed="false">
      <c r="J2873" s="78" t="n">
        <v>2871</v>
      </c>
      <c r="K2873" s="86" t="n">
        <v>69923.4062025211</v>
      </c>
      <c r="L2873" s="86" t="n">
        <v>0.266546788403792</v>
      </c>
      <c r="M2873" s="86" t="n">
        <v>0.099632179901717</v>
      </c>
      <c r="N2873" s="86" t="n">
        <v>0.0137063916929953</v>
      </c>
      <c r="Q2873" s="86"/>
      <c r="R2873" s="86"/>
      <c r="S2873" s="86"/>
      <c r="T2873" s="86"/>
      <c r="AE2873" s="86"/>
      <c r="AF2873" s="86"/>
      <c r="AG2873" s="86"/>
      <c r="AH2873" s="86"/>
      <c r="AI2873" s="86"/>
    </row>
    <row r="2874" customFormat="false" ht="13" hidden="false" customHeight="false" outlineLevel="0" collapsed="false">
      <c r="J2874" s="78" t="n">
        <v>2872</v>
      </c>
      <c r="K2874" s="86" t="n">
        <v>69947.6330306621</v>
      </c>
      <c r="L2874" s="86" t="n">
        <v>0.267136415958447</v>
      </c>
      <c r="M2874" s="86" t="n">
        <v>0.0944036351321825</v>
      </c>
      <c r="N2874" s="86" t="n">
        <v>0.0133835020185156</v>
      </c>
      <c r="Q2874" s="86"/>
      <c r="R2874" s="86"/>
      <c r="S2874" s="86"/>
      <c r="T2874" s="86"/>
      <c r="AE2874" s="86"/>
      <c r="AF2874" s="86"/>
      <c r="AG2874" s="86"/>
      <c r="AH2874" s="86"/>
      <c r="AI2874" s="86"/>
    </row>
    <row r="2875" customFormat="false" ht="13" hidden="false" customHeight="false" outlineLevel="0" collapsed="false">
      <c r="J2875" s="78" t="n">
        <v>2873</v>
      </c>
      <c r="K2875" s="86" t="n">
        <v>69972.0826139331</v>
      </c>
      <c r="L2875" s="86" t="n">
        <v>0.267759563189009</v>
      </c>
      <c r="M2875" s="86" t="n">
        <v>0.0900493659165753</v>
      </c>
      <c r="N2875" s="86" t="n">
        <v>0.01302443753983</v>
      </c>
      <c r="Q2875" s="86"/>
      <c r="R2875" s="86"/>
      <c r="S2875" s="86"/>
      <c r="T2875" s="86"/>
      <c r="AE2875" s="86"/>
      <c r="AF2875" s="86"/>
      <c r="AG2875" s="86"/>
      <c r="AH2875" s="86"/>
      <c r="AI2875" s="86"/>
    </row>
    <row r="2876" customFormat="false" ht="13" hidden="false" customHeight="false" outlineLevel="0" collapsed="false">
      <c r="J2876" s="78" t="n">
        <v>2874</v>
      </c>
      <c r="K2876" s="86" t="n">
        <v>69996.3696674171</v>
      </c>
      <c r="L2876" s="86" t="n">
        <v>0.268434426280472</v>
      </c>
      <c r="M2876" s="86" t="n">
        <v>0.0869211270043108</v>
      </c>
      <c r="N2876" s="86" t="n">
        <v>0.0125926660219635</v>
      </c>
      <c r="Q2876" s="86"/>
      <c r="R2876" s="86"/>
      <c r="S2876" s="86"/>
      <c r="T2876" s="86"/>
      <c r="AE2876" s="86"/>
      <c r="AF2876" s="86"/>
      <c r="AG2876" s="86"/>
      <c r="AH2876" s="86"/>
      <c r="AI2876" s="86"/>
    </row>
    <row r="2877" customFormat="false" ht="13" hidden="false" customHeight="false" outlineLevel="0" collapsed="false">
      <c r="J2877" s="78" t="n">
        <v>2875</v>
      </c>
      <c r="K2877" s="86" t="n">
        <v>70020.5873316831</v>
      </c>
      <c r="L2877" s="86" t="n">
        <v>0.269193884615512</v>
      </c>
      <c r="M2877" s="86" t="n">
        <v>0.0851884103396629</v>
      </c>
      <c r="N2877" s="86" t="n">
        <v>0.0120874600385605</v>
      </c>
      <c r="Q2877" s="86"/>
      <c r="R2877" s="86"/>
      <c r="S2877" s="86"/>
      <c r="T2877" s="86"/>
      <c r="AE2877" s="86"/>
      <c r="AF2877" s="86"/>
      <c r="AG2877" s="86"/>
      <c r="AH2877" s="86"/>
      <c r="AI2877" s="86"/>
    </row>
    <row r="2878" customFormat="false" ht="13" hidden="false" customHeight="false" outlineLevel="0" collapsed="false">
      <c r="J2878" s="78" t="n">
        <v>2876</v>
      </c>
      <c r="K2878" s="86" t="n">
        <v>70044.9060208871</v>
      </c>
      <c r="L2878" s="86" t="n">
        <v>0.270046891856409</v>
      </c>
      <c r="M2878" s="86" t="n">
        <v>0.0847255558734155</v>
      </c>
      <c r="N2878" s="86" t="n">
        <v>0.0115089129646778</v>
      </c>
      <c r="Q2878" s="86"/>
      <c r="R2878" s="86"/>
      <c r="S2878" s="86"/>
      <c r="T2878" s="86"/>
      <c r="AE2878" s="86"/>
      <c r="AF2878" s="86"/>
      <c r="AG2878" s="86"/>
      <c r="AH2878" s="86"/>
      <c r="AI2878" s="86"/>
    </row>
    <row r="2879" customFormat="false" ht="13" hidden="false" customHeight="false" outlineLevel="0" collapsed="false">
      <c r="J2879" s="78" t="n">
        <v>2877</v>
      </c>
      <c r="K2879" s="86" t="n">
        <v>70069.1474469661</v>
      </c>
      <c r="L2879" s="86" t="n">
        <v>0.270951282432183</v>
      </c>
      <c r="M2879" s="86" t="n">
        <v>0.0850781324452258</v>
      </c>
      <c r="N2879" s="86" t="n">
        <v>0.0108960290076818</v>
      </c>
      <c r="Q2879" s="86"/>
      <c r="R2879" s="86"/>
      <c r="S2879" s="86"/>
      <c r="T2879" s="86"/>
      <c r="AE2879" s="86"/>
      <c r="AF2879" s="86"/>
      <c r="AG2879" s="86"/>
      <c r="AH2879" s="86"/>
      <c r="AI2879" s="86"/>
    </row>
    <row r="2880" customFormat="false" ht="13" hidden="false" customHeight="false" outlineLevel="0" collapsed="false">
      <c r="J2880" s="78" t="n">
        <v>2878</v>
      </c>
      <c r="K2880" s="86" t="n">
        <v>70093.6454462341</v>
      </c>
      <c r="L2880" s="86" t="n">
        <v>0.271842955450992</v>
      </c>
      <c r="M2880" s="86" t="n">
        <v>0.0858648900452465</v>
      </c>
      <c r="N2880" s="86" t="n">
        <v>0.0103273230678655</v>
      </c>
      <c r="Q2880" s="86"/>
      <c r="R2880" s="86"/>
      <c r="S2880" s="86"/>
      <c r="T2880" s="86"/>
      <c r="AE2880" s="86"/>
      <c r="AF2880" s="86"/>
      <c r="AG2880" s="86"/>
      <c r="AH2880" s="86"/>
      <c r="AI2880" s="86"/>
    </row>
    <row r="2881" customFormat="false" ht="13" hidden="false" customHeight="false" outlineLevel="0" collapsed="false">
      <c r="J2881" s="78" t="n">
        <v>2879</v>
      </c>
      <c r="K2881" s="86" t="n">
        <v>70118.0978720781</v>
      </c>
      <c r="L2881" s="86" t="n">
        <v>0.272620157672376</v>
      </c>
      <c r="M2881" s="86" t="n">
        <v>0.08694516365511</v>
      </c>
      <c r="N2881" s="86" t="n">
        <v>0.00987220412735528</v>
      </c>
      <c r="Q2881" s="86"/>
      <c r="R2881" s="86"/>
      <c r="S2881" s="86"/>
      <c r="T2881" s="86"/>
      <c r="AE2881" s="86"/>
      <c r="AF2881" s="86"/>
      <c r="AG2881" s="86"/>
      <c r="AH2881" s="86"/>
      <c r="AI2881" s="86"/>
    </row>
    <row r="2882" customFormat="false" ht="13" hidden="false" customHeight="false" outlineLevel="0" collapsed="false">
      <c r="J2882" s="78" t="n">
        <v>2880</v>
      </c>
      <c r="K2882" s="86" t="n">
        <v>70142.5315932041</v>
      </c>
      <c r="L2882" s="86" t="n">
        <v>0.273203300226802</v>
      </c>
      <c r="M2882" s="86" t="n">
        <v>0.0884513617476975</v>
      </c>
      <c r="N2882" s="86" t="n">
        <v>0.00959816439212293</v>
      </c>
      <c r="Q2882" s="86"/>
      <c r="R2882" s="86"/>
      <c r="S2882" s="86"/>
      <c r="T2882" s="86"/>
      <c r="AE2882" s="86"/>
      <c r="AF2882" s="86"/>
      <c r="AG2882" s="86"/>
      <c r="AH2882" s="86"/>
      <c r="AI2882" s="86"/>
    </row>
    <row r="2883" customFormat="false" ht="13" hidden="false" customHeight="false" outlineLevel="0" collapsed="false">
      <c r="J2883" s="78" t="n">
        <v>2881</v>
      </c>
      <c r="K2883" s="86" t="n">
        <v>70166.7647265081</v>
      </c>
      <c r="L2883" s="86" t="n">
        <v>0.273459513955585</v>
      </c>
      <c r="M2883" s="86" t="n">
        <v>0.0906774410527264</v>
      </c>
      <c r="N2883" s="86" t="n">
        <v>0.00951374172595946</v>
      </c>
      <c r="Q2883" s="86"/>
      <c r="R2883" s="86"/>
      <c r="S2883" s="86"/>
      <c r="T2883" s="86"/>
      <c r="AE2883" s="86"/>
      <c r="AF2883" s="86"/>
      <c r="AG2883" s="86"/>
      <c r="AH2883" s="86"/>
      <c r="AI2883" s="86"/>
    </row>
    <row r="2884" customFormat="false" ht="13" hidden="false" customHeight="false" outlineLevel="0" collapsed="false">
      <c r="J2884" s="78" t="n">
        <v>2882</v>
      </c>
      <c r="K2884" s="86" t="n">
        <v>70190.9729950031</v>
      </c>
      <c r="L2884" s="86" t="n">
        <v>0.2732609376976</v>
      </c>
      <c r="M2884" s="86" t="n">
        <v>0.0939207142628175</v>
      </c>
      <c r="N2884" s="86" t="n">
        <v>0.00956271747089791</v>
      </c>
      <c r="Q2884" s="86"/>
      <c r="R2884" s="86"/>
      <c r="S2884" s="86"/>
      <c r="T2884" s="86"/>
      <c r="AE2884" s="86"/>
      <c r="AF2884" s="86"/>
      <c r="AG2884" s="86"/>
      <c r="AH2884" s="86"/>
      <c r="AI2884" s="86"/>
    </row>
    <row r="2885" customFormat="false" ht="13" hidden="false" customHeight="false" outlineLevel="0" collapsed="false">
      <c r="J2885" s="78" t="n">
        <v>2883</v>
      </c>
      <c r="K2885" s="86" t="n">
        <v>70215.4208442591</v>
      </c>
      <c r="L2885" s="86" t="n">
        <v>0.272519048241084</v>
      </c>
      <c r="M2885" s="86" t="n">
        <v>0.0980548913028223</v>
      </c>
      <c r="N2885" s="86" t="n">
        <v>0.00967822952852253</v>
      </c>
      <c r="Q2885" s="86"/>
      <c r="R2885" s="86"/>
      <c r="S2885" s="86"/>
      <c r="T2885" s="86"/>
      <c r="AE2885" s="86"/>
      <c r="AF2885" s="86"/>
      <c r="AG2885" s="86"/>
      <c r="AH2885" s="86"/>
      <c r="AI2885" s="86"/>
    </row>
    <row r="2886" customFormat="false" ht="13" hidden="false" customHeight="false" outlineLevel="0" collapsed="false">
      <c r="J2886" s="78" t="n">
        <v>2884</v>
      </c>
      <c r="K2886" s="86" t="n">
        <v>70239.8619867121</v>
      </c>
      <c r="L2886" s="86" t="n">
        <v>0.271292477976825</v>
      </c>
      <c r="M2886" s="86" t="n">
        <v>0.102296525607274</v>
      </c>
      <c r="N2886" s="86" t="n">
        <v>0.00981099689995687</v>
      </c>
      <c r="Q2886" s="86"/>
      <c r="R2886" s="86"/>
      <c r="S2886" s="86"/>
      <c r="T2886" s="86"/>
      <c r="AE2886" s="86"/>
      <c r="AF2886" s="86"/>
      <c r="AG2886" s="86"/>
      <c r="AH2886" s="86"/>
      <c r="AI2886" s="86"/>
    </row>
    <row r="2887" customFormat="false" ht="13" hidden="false" customHeight="false" outlineLevel="0" collapsed="false">
      <c r="J2887" s="78" t="n">
        <v>2885</v>
      </c>
      <c r="K2887" s="86" t="n">
        <v>70264.3253538071</v>
      </c>
      <c r="L2887" s="86" t="n">
        <v>0.269768041338591</v>
      </c>
      <c r="M2887" s="86" t="n">
        <v>0.105639038279643</v>
      </c>
      <c r="N2887" s="86" t="n">
        <v>0.00991189703193404</v>
      </c>
      <c r="Q2887" s="86"/>
      <c r="R2887" s="86"/>
      <c r="S2887" s="86"/>
      <c r="T2887" s="86"/>
      <c r="AE2887" s="86"/>
      <c r="AF2887" s="86"/>
      <c r="AG2887" s="86"/>
      <c r="AH2887" s="86"/>
      <c r="AI2887" s="86"/>
    </row>
    <row r="2888" customFormat="false" ht="13" hidden="false" customHeight="false" outlineLevel="0" collapsed="false">
      <c r="J2888" s="78" t="n">
        <v>2886</v>
      </c>
      <c r="K2888" s="86" t="n">
        <v>70288.7720074521</v>
      </c>
      <c r="L2888" s="86" t="n">
        <v>0.268188715154121</v>
      </c>
      <c r="M2888" s="86" t="n">
        <v>0.107272311210371</v>
      </c>
      <c r="N2888" s="86" t="n">
        <v>0.00998145812476524</v>
      </c>
      <c r="Q2888" s="86"/>
      <c r="R2888" s="86"/>
      <c r="S2888" s="86"/>
      <c r="T2888" s="86"/>
      <c r="AE2888" s="86"/>
      <c r="AF2888" s="86"/>
      <c r="AG2888" s="86"/>
      <c r="AH2888" s="86"/>
      <c r="AI2888" s="86"/>
    </row>
    <row r="2889" customFormat="false" ht="13" hidden="false" customHeight="false" outlineLevel="0" collapsed="false">
      <c r="J2889" s="78" t="n">
        <v>2887</v>
      </c>
      <c r="K2889" s="86" t="n">
        <v>70313.2293561291</v>
      </c>
      <c r="L2889" s="86" t="n">
        <v>0.26670546783095</v>
      </c>
      <c r="M2889" s="86" t="n">
        <v>0.106870834137736</v>
      </c>
      <c r="N2889" s="86" t="n">
        <v>0.0100732630028729</v>
      </c>
      <c r="Q2889" s="86"/>
      <c r="R2889" s="86"/>
      <c r="S2889" s="86"/>
      <c r="T2889" s="86"/>
      <c r="AE2889" s="86"/>
      <c r="AF2889" s="86"/>
      <c r="AG2889" s="86"/>
      <c r="AH2889" s="86"/>
      <c r="AI2889" s="86"/>
    </row>
    <row r="2890" customFormat="false" ht="13" hidden="false" customHeight="false" outlineLevel="0" collapsed="false">
      <c r="J2890" s="78" t="n">
        <v>2888</v>
      </c>
      <c r="K2890" s="86" t="n">
        <v>70337.7548841471</v>
      </c>
      <c r="L2890" s="86" t="n">
        <v>0.265403898503769</v>
      </c>
      <c r="M2890" s="86" t="n">
        <v>0.104380569036432</v>
      </c>
      <c r="N2890" s="86" t="n">
        <v>0.0102031705690579</v>
      </c>
      <c r="Q2890" s="86"/>
      <c r="R2890" s="86"/>
      <c r="S2890" s="86"/>
      <c r="T2890" s="86"/>
      <c r="AE2890" s="86"/>
      <c r="AF2890" s="86"/>
      <c r="AG2890" s="86"/>
      <c r="AH2890" s="86"/>
      <c r="AI2890" s="86"/>
    </row>
    <row r="2891" customFormat="false" ht="13" hidden="false" customHeight="false" outlineLevel="0" collapsed="false">
      <c r="J2891" s="78" t="n">
        <v>2889</v>
      </c>
      <c r="K2891" s="86" t="n">
        <v>70362.1210405981</v>
      </c>
      <c r="L2891" s="86" t="n">
        <v>0.264331174197585</v>
      </c>
      <c r="M2891" s="86" t="n">
        <v>0.10003015296759</v>
      </c>
      <c r="N2891" s="86" t="n">
        <v>0.0103064179313826</v>
      </c>
      <c r="Q2891" s="86"/>
      <c r="R2891" s="86"/>
      <c r="S2891" s="86"/>
      <c r="T2891" s="86"/>
      <c r="AE2891" s="86"/>
      <c r="AF2891" s="86"/>
      <c r="AG2891" s="86"/>
      <c r="AH2891" s="86"/>
      <c r="AI2891" s="86"/>
    </row>
    <row r="2892" customFormat="false" ht="13" hidden="false" customHeight="false" outlineLevel="0" collapsed="false">
      <c r="J2892" s="78" t="n">
        <v>2890</v>
      </c>
      <c r="K2892" s="86" t="n">
        <v>70386.5881474251</v>
      </c>
      <c r="L2892" s="86" t="n">
        <v>0.263523286855669</v>
      </c>
      <c r="M2892" s="86" t="n">
        <v>0.0942753070589158</v>
      </c>
      <c r="N2892" s="86" t="n">
        <v>0.0103357442728936</v>
      </c>
      <c r="Q2892" s="86"/>
      <c r="R2892" s="86"/>
      <c r="S2892" s="86"/>
      <c r="T2892" s="86"/>
      <c r="AE2892" s="86"/>
      <c r="AF2892" s="86"/>
      <c r="AG2892" s="86"/>
      <c r="AH2892" s="86"/>
      <c r="AI2892" s="86"/>
    </row>
    <row r="2893" customFormat="false" ht="13" hidden="false" customHeight="false" outlineLevel="0" collapsed="false">
      <c r="J2893" s="78" t="n">
        <v>2891</v>
      </c>
      <c r="K2893" s="86" t="n">
        <v>70411.0065972611</v>
      </c>
      <c r="L2893" s="86" t="n">
        <v>0.26296664340641</v>
      </c>
      <c r="M2893" s="86" t="n">
        <v>0.0879363184138484</v>
      </c>
      <c r="N2893" s="86" t="n">
        <v>0.0102926582931831</v>
      </c>
      <c r="Q2893" s="86"/>
      <c r="R2893" s="86"/>
      <c r="S2893" s="86"/>
      <c r="T2893" s="86"/>
      <c r="AE2893" s="86"/>
      <c r="AF2893" s="86"/>
      <c r="AG2893" s="86"/>
      <c r="AH2893" s="86"/>
      <c r="AI2893" s="86"/>
    </row>
    <row r="2894" customFormat="false" ht="13" hidden="false" customHeight="false" outlineLevel="0" collapsed="false">
      <c r="J2894" s="78" t="n">
        <v>2892</v>
      </c>
      <c r="K2894" s="86" t="n">
        <v>70435.4794384581</v>
      </c>
      <c r="L2894" s="86" t="n">
        <v>0.26260655298678</v>
      </c>
      <c r="M2894" s="86" t="n">
        <v>0.0819976298216635</v>
      </c>
      <c r="N2894" s="86" t="n">
        <v>0.0101980458286338</v>
      </c>
      <c r="Q2894" s="86"/>
      <c r="R2894" s="86"/>
      <c r="S2894" s="86"/>
      <c r="T2894" s="86"/>
      <c r="AE2894" s="86"/>
      <c r="AF2894" s="86"/>
      <c r="AG2894" s="86"/>
      <c r="AH2894" s="86"/>
      <c r="AI2894" s="86"/>
    </row>
    <row r="2895" customFormat="false" ht="13" hidden="false" customHeight="false" outlineLevel="0" collapsed="false">
      <c r="J2895" s="78" t="n">
        <v>2893</v>
      </c>
      <c r="K2895" s="86" t="n">
        <v>70459.9674882611</v>
      </c>
      <c r="L2895" s="86" t="n">
        <v>0.26237384263954</v>
      </c>
      <c r="M2895" s="86" t="n">
        <v>0.0771629039944231</v>
      </c>
      <c r="N2895" s="86" t="n">
        <v>0.0100772547730004</v>
      </c>
      <c r="Q2895" s="86"/>
      <c r="R2895" s="86"/>
      <c r="S2895" s="86"/>
      <c r="T2895" s="86"/>
      <c r="AE2895" s="86"/>
      <c r="AF2895" s="86"/>
      <c r="AG2895" s="86"/>
      <c r="AH2895" s="86"/>
      <c r="AI2895" s="86"/>
    </row>
    <row r="2896" customFormat="false" ht="13" hidden="false" customHeight="false" outlineLevel="0" collapsed="false">
      <c r="J2896" s="78" t="n">
        <v>2894</v>
      </c>
      <c r="K2896" s="86" t="n">
        <v>70484.4370517421</v>
      </c>
      <c r="L2896" s="86" t="n">
        <v>0.262249782293648</v>
      </c>
      <c r="M2896" s="86" t="n">
        <v>0.0738279728914043</v>
      </c>
      <c r="N2896" s="86" t="n">
        <v>0.00995028515468074</v>
      </c>
      <c r="Q2896" s="86"/>
      <c r="R2896" s="86"/>
      <c r="S2896" s="86"/>
      <c r="T2896" s="86"/>
      <c r="AE2896" s="86"/>
      <c r="AF2896" s="86"/>
      <c r="AG2896" s="86"/>
      <c r="AH2896" s="86"/>
      <c r="AI2896" s="86"/>
    </row>
    <row r="2897" customFormat="false" ht="13" hidden="false" customHeight="false" outlineLevel="0" collapsed="false">
      <c r="J2897" s="78" t="n">
        <v>2895</v>
      </c>
      <c r="K2897" s="86" t="n">
        <v>70508.9178646161</v>
      </c>
      <c r="L2897" s="86" t="n">
        <v>0.262242213158932</v>
      </c>
      <c r="M2897" s="86" t="n">
        <v>0.072030836433432</v>
      </c>
      <c r="N2897" s="86" t="n">
        <v>0.00990722563864409</v>
      </c>
      <c r="Q2897" s="86"/>
      <c r="R2897" s="86"/>
      <c r="S2897" s="86"/>
      <c r="T2897" s="86"/>
      <c r="AE2897" s="86"/>
      <c r="AF2897" s="86"/>
      <c r="AG2897" s="86"/>
      <c r="AH2897" s="86"/>
      <c r="AI2897" s="86"/>
    </row>
    <row r="2898" customFormat="false" ht="13" hidden="false" customHeight="false" outlineLevel="0" collapsed="false">
      <c r="J2898" s="78" t="n">
        <v>2896</v>
      </c>
      <c r="K2898" s="86" t="n">
        <v>70533.3117268101</v>
      </c>
      <c r="L2898" s="86" t="n">
        <v>0.262380778607251</v>
      </c>
      <c r="M2898" s="86" t="n">
        <v>0.0715394443369211</v>
      </c>
      <c r="N2898" s="86" t="n">
        <v>0.0100468842405103</v>
      </c>
      <c r="Q2898" s="86"/>
      <c r="R2898" s="86"/>
      <c r="S2898" s="86"/>
      <c r="T2898" s="86"/>
      <c r="AE2898" s="86"/>
      <c r="AF2898" s="86"/>
      <c r="AG2898" s="86"/>
      <c r="AH2898" s="86"/>
      <c r="AI2898" s="86"/>
    </row>
    <row r="2899" customFormat="false" ht="13" hidden="false" customHeight="false" outlineLevel="0" collapsed="false">
      <c r="J2899" s="78" t="n">
        <v>2897</v>
      </c>
      <c r="K2899" s="86" t="n">
        <v>70557.7377599011</v>
      </c>
      <c r="L2899" s="86" t="n">
        <v>0.262688435996995</v>
      </c>
      <c r="M2899" s="86" t="n">
        <v>0.0718659846879331</v>
      </c>
      <c r="N2899" s="86" t="n">
        <v>0.0103994481963597</v>
      </c>
      <c r="Q2899" s="86"/>
      <c r="R2899" s="86"/>
      <c r="S2899" s="86"/>
      <c r="T2899" s="86"/>
      <c r="AE2899" s="86"/>
      <c r="AF2899" s="86"/>
      <c r="AG2899" s="86"/>
      <c r="AH2899" s="86"/>
      <c r="AI2899" s="86"/>
    </row>
    <row r="2900" customFormat="false" ht="13" hidden="false" customHeight="false" outlineLevel="0" collapsed="false">
      <c r="J2900" s="78" t="n">
        <v>2898</v>
      </c>
      <c r="K2900" s="86" t="n">
        <v>70582.1179165161</v>
      </c>
      <c r="L2900" s="86" t="n">
        <v>0.263161316790187</v>
      </c>
      <c r="M2900" s="86" t="n">
        <v>0.072575409976774</v>
      </c>
      <c r="N2900" s="86" t="n">
        <v>0.0109112550809241</v>
      </c>
      <c r="Q2900" s="86"/>
      <c r="R2900" s="86"/>
      <c r="S2900" s="86"/>
      <c r="T2900" s="86"/>
      <c r="AE2900" s="86"/>
      <c r="AF2900" s="86"/>
      <c r="AG2900" s="86"/>
      <c r="AH2900" s="86"/>
      <c r="AI2900" s="86"/>
    </row>
    <row r="2901" customFormat="false" ht="13" hidden="false" customHeight="false" outlineLevel="0" collapsed="false">
      <c r="J2901" s="78" t="n">
        <v>2899</v>
      </c>
      <c r="K2901" s="86" t="n">
        <v>70606.4962902551</v>
      </c>
      <c r="L2901" s="86" t="n">
        <v>0.263776344469334</v>
      </c>
      <c r="M2901" s="86" t="n">
        <v>0.0735168853956502</v>
      </c>
      <c r="N2901" s="86" t="n">
        <v>0.0115066994589475</v>
      </c>
      <c r="Q2901" s="86"/>
      <c r="R2901" s="86"/>
      <c r="S2901" s="86"/>
      <c r="T2901" s="86"/>
      <c r="AE2901" s="86"/>
      <c r="AF2901" s="86"/>
      <c r="AG2901" s="86"/>
      <c r="AH2901" s="86"/>
      <c r="AI2901" s="86"/>
    </row>
    <row r="2902" customFormat="false" ht="13" hidden="false" customHeight="false" outlineLevel="0" collapsed="false">
      <c r="J2902" s="78" t="n">
        <v>2900</v>
      </c>
      <c r="K2902" s="86" t="n">
        <v>70630.9909840131</v>
      </c>
      <c r="L2902" s="86" t="n">
        <v>0.264527475546368</v>
      </c>
      <c r="M2902" s="86" t="n">
        <v>0.0747526680416981</v>
      </c>
      <c r="N2902" s="86" t="n">
        <v>0.0121007691412157</v>
      </c>
      <c r="Q2902" s="86"/>
      <c r="R2902" s="86"/>
      <c r="S2902" s="86"/>
      <c r="T2902" s="86"/>
      <c r="AE2902" s="86"/>
      <c r="AF2902" s="86"/>
      <c r="AG2902" s="86"/>
      <c r="AH2902" s="86"/>
      <c r="AI2902" s="86"/>
    </row>
    <row r="2903" customFormat="false" ht="13" hidden="false" customHeight="false" outlineLevel="0" collapsed="false">
      <c r="J2903" s="78" t="n">
        <v>2901</v>
      </c>
      <c r="K2903" s="86" t="n">
        <v>70655.3961457401</v>
      </c>
      <c r="L2903" s="86" t="n">
        <v>0.265349833906063</v>
      </c>
      <c r="M2903" s="86" t="n">
        <v>0.0763190730416686</v>
      </c>
      <c r="N2903" s="86" t="n">
        <v>0.0126448979626476</v>
      </c>
      <c r="Q2903" s="86"/>
      <c r="R2903" s="86"/>
      <c r="S2903" s="86"/>
      <c r="T2903" s="86"/>
      <c r="AE2903" s="86"/>
      <c r="AF2903" s="86"/>
      <c r="AG2903" s="86"/>
      <c r="AH2903" s="86"/>
      <c r="AI2903" s="86"/>
    </row>
    <row r="2904" customFormat="false" ht="13" hidden="false" customHeight="false" outlineLevel="0" collapsed="false">
      <c r="J2904" s="78" t="n">
        <v>2902</v>
      </c>
      <c r="K2904" s="86" t="n">
        <v>70679.8672729061</v>
      </c>
      <c r="L2904" s="86" t="n">
        <v>0.266134707490661</v>
      </c>
      <c r="M2904" s="86" t="n">
        <v>0.0781979016707717</v>
      </c>
      <c r="N2904" s="86" t="n">
        <v>0.0131473862826393</v>
      </c>
      <c r="Q2904" s="86"/>
      <c r="R2904" s="86"/>
      <c r="S2904" s="86"/>
      <c r="T2904" s="86"/>
      <c r="AE2904" s="86"/>
      <c r="AF2904" s="86"/>
      <c r="AG2904" s="86"/>
      <c r="AH2904" s="86"/>
      <c r="AI2904" s="86"/>
    </row>
    <row r="2905" customFormat="false" ht="13" hidden="false" customHeight="false" outlineLevel="0" collapsed="false">
      <c r="J2905" s="78" t="n">
        <v>2903</v>
      </c>
      <c r="K2905" s="86" t="n">
        <v>70704.2912483411</v>
      </c>
      <c r="L2905" s="86" t="n">
        <v>0.26675703174597</v>
      </c>
      <c r="M2905" s="86" t="n">
        <v>0.0804255730210487</v>
      </c>
      <c r="N2905" s="86" t="n">
        <v>0.0136657403293845</v>
      </c>
      <c r="Q2905" s="86"/>
      <c r="R2905" s="86"/>
      <c r="S2905" s="86"/>
      <c r="T2905" s="86"/>
      <c r="AE2905" s="86"/>
      <c r="AF2905" s="86"/>
      <c r="AG2905" s="86"/>
      <c r="AH2905" s="86"/>
      <c r="AI2905" s="86"/>
    </row>
    <row r="2906" customFormat="false" ht="13" hidden="false" customHeight="false" outlineLevel="0" collapsed="false">
      <c r="J2906" s="78" t="n">
        <v>2904</v>
      </c>
      <c r="K2906" s="86" t="n">
        <v>70728.7646965981</v>
      </c>
      <c r="L2906" s="86" t="n">
        <v>0.267185654421089</v>
      </c>
      <c r="M2906" s="86" t="n">
        <v>0.0830938019884118</v>
      </c>
      <c r="N2906" s="86" t="n">
        <v>0.0142976365266428</v>
      </c>
      <c r="Q2906" s="86"/>
      <c r="R2906" s="86"/>
      <c r="S2906" s="86"/>
      <c r="T2906" s="86"/>
      <c r="AE2906" s="86"/>
      <c r="AF2906" s="86"/>
      <c r="AG2906" s="86"/>
      <c r="AH2906" s="86"/>
      <c r="AI2906" s="86"/>
    </row>
    <row r="2907" customFormat="false" ht="13" hidden="false" customHeight="false" outlineLevel="0" collapsed="false">
      <c r="J2907" s="78" t="n">
        <v>2905</v>
      </c>
      <c r="K2907" s="86" t="n">
        <v>70753.2382559691</v>
      </c>
      <c r="L2907" s="86" t="n">
        <v>0.26742107124363</v>
      </c>
      <c r="M2907" s="86" t="n">
        <v>0.0862253392712053</v>
      </c>
      <c r="N2907" s="86" t="n">
        <v>0.0150546660065607</v>
      </c>
      <c r="Q2907" s="86"/>
      <c r="R2907" s="86"/>
      <c r="S2907" s="86"/>
      <c r="T2907" s="86"/>
      <c r="AE2907" s="86"/>
      <c r="AF2907" s="86"/>
      <c r="AG2907" s="86"/>
      <c r="AH2907" s="86"/>
      <c r="AI2907" s="86"/>
    </row>
    <row r="2908" customFormat="false" ht="13" hidden="false" customHeight="false" outlineLevel="0" collapsed="false">
      <c r="J2908" s="78" t="n">
        <v>2906</v>
      </c>
      <c r="K2908" s="86" t="n">
        <v>70777.7471580831</v>
      </c>
      <c r="L2908" s="86" t="n">
        <v>0.267502359943783</v>
      </c>
      <c r="M2908" s="86" t="n">
        <v>0.0898410371345711</v>
      </c>
      <c r="N2908" s="86" t="n">
        <v>0.0158536601744237</v>
      </c>
      <c r="Q2908" s="86"/>
      <c r="R2908" s="86"/>
      <c r="S2908" s="86"/>
      <c r="T2908" s="86"/>
      <c r="AE2908" s="86"/>
      <c r="AF2908" s="86"/>
      <c r="AG2908" s="86"/>
      <c r="AH2908" s="86"/>
      <c r="AI2908" s="86"/>
    </row>
    <row r="2909" customFormat="false" ht="13" hidden="false" customHeight="false" outlineLevel="0" collapsed="false">
      <c r="J2909" s="78" t="n">
        <v>2907</v>
      </c>
      <c r="K2909" s="86" t="n">
        <v>70802.1922348511</v>
      </c>
      <c r="L2909" s="86" t="n">
        <v>0.267477977415622</v>
      </c>
      <c r="M2909" s="86" t="n">
        <v>0.0937565877106087</v>
      </c>
      <c r="N2909" s="86" t="n">
        <v>0.016613724663895</v>
      </c>
      <c r="Q2909" s="86"/>
      <c r="R2909" s="86"/>
      <c r="S2909" s="86"/>
      <c r="T2909" s="86"/>
      <c r="AE2909" s="86"/>
      <c r="AF2909" s="86"/>
      <c r="AG2909" s="86"/>
      <c r="AH2909" s="86"/>
      <c r="AI2909" s="86"/>
    </row>
    <row r="2910" customFormat="false" ht="13" hidden="false" customHeight="false" outlineLevel="0" collapsed="false">
      <c r="J2910" s="78" t="n">
        <v>2908</v>
      </c>
      <c r="K2910" s="86" t="n">
        <v>70826.6368300101</v>
      </c>
      <c r="L2910" s="86" t="n">
        <v>0.26742592260153</v>
      </c>
      <c r="M2910" s="86" t="n">
        <v>0.0975341402370324</v>
      </c>
      <c r="N2910" s="86" t="n">
        <v>0.0172894131765165</v>
      </c>
      <c r="Q2910" s="86"/>
      <c r="R2910" s="86"/>
      <c r="S2910" s="86"/>
      <c r="T2910" s="86"/>
      <c r="AE2910" s="86"/>
      <c r="AF2910" s="86"/>
      <c r="AG2910" s="86"/>
      <c r="AH2910" s="86"/>
      <c r="AI2910" s="86"/>
    </row>
    <row r="2911" customFormat="false" ht="13" hidden="false" customHeight="false" outlineLevel="0" collapsed="false">
      <c r="J2911" s="78" t="n">
        <v>2909</v>
      </c>
      <c r="K2911" s="86" t="n">
        <v>70851.1214060941</v>
      </c>
      <c r="L2911" s="86" t="n">
        <v>0.267390617754804</v>
      </c>
      <c r="M2911" s="86" t="n">
        <v>0.100558052235239</v>
      </c>
      <c r="N2911" s="86" t="n">
        <v>0.0178682530480435</v>
      </c>
      <c r="Q2911" s="86"/>
      <c r="R2911" s="86"/>
      <c r="S2911" s="86"/>
      <c r="T2911" s="86"/>
      <c r="AE2911" s="86"/>
      <c r="AF2911" s="86"/>
      <c r="AG2911" s="86"/>
      <c r="AH2911" s="86"/>
      <c r="AI2911" s="86"/>
    </row>
    <row r="2912" customFormat="false" ht="13" hidden="false" customHeight="false" outlineLevel="0" collapsed="false">
      <c r="J2912" s="78" t="n">
        <v>2910</v>
      </c>
      <c r="K2912" s="86" t="n">
        <v>70875.5924931271</v>
      </c>
      <c r="L2912" s="86" t="n">
        <v>0.267367275614726</v>
      </c>
      <c r="M2912" s="86" t="n">
        <v>0.102166434938921</v>
      </c>
      <c r="N2912" s="86" t="n">
        <v>0.018341405720751</v>
      </c>
      <c r="Q2912" s="86"/>
      <c r="R2912" s="86"/>
      <c r="S2912" s="86"/>
      <c r="T2912" s="86"/>
      <c r="AE2912" s="86"/>
      <c r="AF2912" s="86"/>
      <c r="AG2912" s="86"/>
      <c r="AH2912" s="86"/>
      <c r="AI2912" s="86"/>
    </row>
    <row r="2913" customFormat="false" ht="13" hidden="false" customHeight="false" outlineLevel="0" collapsed="false">
      <c r="J2913" s="78" t="n">
        <v>2911</v>
      </c>
      <c r="K2913" s="86" t="n">
        <v>70899.9600772301</v>
      </c>
      <c r="L2913" s="86" t="n">
        <v>0.267342739408515</v>
      </c>
      <c r="M2913" s="86" t="n">
        <v>0.101662528341086</v>
      </c>
      <c r="N2913" s="86" t="n">
        <v>0.0187000229960481</v>
      </c>
      <c r="Q2913" s="86"/>
      <c r="R2913" s="86"/>
      <c r="S2913" s="86"/>
      <c r="T2913" s="86"/>
      <c r="AE2913" s="86"/>
      <c r="AF2913" s="86"/>
      <c r="AG2913" s="86"/>
      <c r="AH2913" s="86"/>
      <c r="AI2913" s="86"/>
    </row>
    <row r="2914" customFormat="false" ht="13" hidden="false" customHeight="false" outlineLevel="0" collapsed="false">
      <c r="J2914" s="78" t="n">
        <v>2912</v>
      </c>
      <c r="K2914" s="86" t="n">
        <v>70924.4953740481</v>
      </c>
      <c r="L2914" s="86" t="n">
        <v>0.267347355096509</v>
      </c>
      <c r="M2914" s="86" t="n">
        <v>0.0988874595984285</v>
      </c>
      <c r="N2914" s="86" t="n">
        <v>0.018940572218703</v>
      </c>
      <c r="Q2914" s="86"/>
      <c r="R2914" s="86"/>
      <c r="S2914" s="86"/>
      <c r="T2914" s="86"/>
      <c r="AE2914" s="86"/>
      <c r="AF2914" s="86"/>
      <c r="AG2914" s="86"/>
      <c r="AH2914" s="86"/>
      <c r="AI2914" s="86"/>
    </row>
    <row r="2915" customFormat="false" ht="13" hidden="false" customHeight="false" outlineLevel="0" collapsed="false">
      <c r="J2915" s="78" t="n">
        <v>2913</v>
      </c>
      <c r="K2915" s="86" t="n">
        <v>70948.9516449821</v>
      </c>
      <c r="L2915" s="86" t="n">
        <v>0.267374656081092</v>
      </c>
      <c r="M2915" s="86" t="n">
        <v>0.0947053774128234</v>
      </c>
      <c r="N2915" s="86" t="n">
        <v>0.0190925577685732</v>
      </c>
      <c r="Q2915" s="86"/>
      <c r="R2915" s="86"/>
      <c r="S2915" s="86"/>
      <c r="T2915" s="86"/>
      <c r="AE2915" s="86"/>
      <c r="AF2915" s="86"/>
      <c r="AG2915" s="86"/>
      <c r="AH2915" s="86"/>
      <c r="AI2915" s="86"/>
    </row>
    <row r="2916" customFormat="false" ht="13" hidden="false" customHeight="false" outlineLevel="0" collapsed="false">
      <c r="J2916" s="78" t="n">
        <v>2914</v>
      </c>
      <c r="K2916" s="86" t="n">
        <v>70973.3851986041</v>
      </c>
      <c r="L2916" s="86" t="n">
        <v>0.267393138037768</v>
      </c>
      <c r="M2916" s="86" t="n">
        <v>0.0905745338267634</v>
      </c>
      <c r="N2916" s="86" t="n">
        <v>0.0192161543582589</v>
      </c>
      <c r="Q2916" s="86"/>
      <c r="R2916" s="86"/>
      <c r="S2916" s="86"/>
      <c r="T2916" s="86"/>
      <c r="AE2916" s="86"/>
      <c r="AF2916" s="86"/>
      <c r="AG2916" s="86"/>
      <c r="AH2916" s="86"/>
      <c r="AI2916" s="86"/>
    </row>
    <row r="2917" customFormat="false" ht="13" hidden="false" customHeight="false" outlineLevel="0" collapsed="false">
      <c r="J2917" s="78" t="n">
        <v>2915</v>
      </c>
      <c r="K2917" s="86" t="n">
        <v>70997.8433857051</v>
      </c>
      <c r="L2917" s="86" t="n">
        <v>0.267318779446563</v>
      </c>
      <c r="M2917" s="86" t="n">
        <v>0.0878382412576281</v>
      </c>
      <c r="N2917" s="86" t="n">
        <v>0.0193692490080428</v>
      </c>
      <c r="Q2917" s="86"/>
      <c r="R2917" s="86"/>
      <c r="S2917" s="86"/>
      <c r="T2917" s="86"/>
      <c r="AE2917" s="86"/>
      <c r="AF2917" s="86"/>
      <c r="AG2917" s="86"/>
      <c r="AH2917" s="86"/>
      <c r="AI2917" s="86"/>
    </row>
    <row r="2918" customFormat="false" ht="13" hidden="false" customHeight="false" outlineLevel="0" collapsed="false">
      <c r="J2918" s="78" t="n">
        <v>2916</v>
      </c>
      <c r="K2918" s="86" t="n">
        <v>71022.2740695501</v>
      </c>
      <c r="L2918" s="86" t="n">
        <v>0.267025660721703</v>
      </c>
      <c r="M2918" s="86" t="n">
        <v>0.0870360096233823</v>
      </c>
      <c r="N2918" s="86" t="n">
        <v>0.0196179018224349</v>
      </c>
      <c r="Q2918" s="86"/>
      <c r="R2918" s="86"/>
      <c r="S2918" s="86"/>
      <c r="T2918" s="86"/>
      <c r="AE2918" s="86"/>
      <c r="AF2918" s="86"/>
      <c r="AG2918" s="86"/>
      <c r="AH2918" s="86"/>
      <c r="AI2918" s="86"/>
    </row>
    <row r="2919" customFormat="false" ht="13" hidden="false" customHeight="false" outlineLevel="0" collapsed="false">
      <c r="J2919" s="78" t="n">
        <v>2917</v>
      </c>
      <c r="K2919" s="86" t="n">
        <v>71046.6729103941</v>
      </c>
      <c r="L2919" s="86" t="n">
        <v>0.266394801626599</v>
      </c>
      <c r="M2919" s="86" t="n">
        <v>0.0878770395318211</v>
      </c>
      <c r="N2919" s="86" t="n">
        <v>0.0200166417218221</v>
      </c>
      <c r="Q2919" s="86"/>
      <c r="R2919" s="86"/>
      <c r="S2919" s="86"/>
      <c r="T2919" s="86"/>
      <c r="AE2919" s="86"/>
      <c r="AF2919" s="86"/>
      <c r="AG2919" s="86"/>
      <c r="AH2919" s="86"/>
      <c r="AI2919" s="86"/>
    </row>
    <row r="2920" customFormat="false" ht="13" hidden="false" customHeight="false" outlineLevel="0" collapsed="false">
      <c r="J2920" s="78" t="n">
        <v>2918</v>
      </c>
      <c r="K2920" s="86" t="n">
        <v>71071.1298495061</v>
      </c>
      <c r="L2920" s="86" t="n">
        <v>0.265425083020013</v>
      </c>
      <c r="M2920" s="86" t="n">
        <v>0.0897694330791545</v>
      </c>
      <c r="N2920" s="86" t="n">
        <v>0.0205708870806281</v>
      </c>
      <c r="Q2920" s="86"/>
      <c r="R2920" s="86"/>
      <c r="S2920" s="86"/>
      <c r="T2920" s="86"/>
      <c r="AE2920" s="86"/>
      <c r="AF2920" s="86"/>
      <c r="AG2920" s="86"/>
      <c r="AH2920" s="86"/>
      <c r="AI2920" s="86"/>
    </row>
    <row r="2921" customFormat="false" ht="13" hidden="false" customHeight="false" outlineLevel="0" collapsed="false">
      <c r="J2921" s="78" t="n">
        <v>2919</v>
      </c>
      <c r="K2921" s="86" t="n">
        <v>71095.5568477681</v>
      </c>
      <c r="L2921" s="86" t="n">
        <v>0.264259325196129</v>
      </c>
      <c r="M2921" s="86" t="n">
        <v>0.0921218761046669</v>
      </c>
      <c r="N2921" s="86" t="n">
        <v>0.0212601790223967</v>
      </c>
      <c r="Q2921" s="86"/>
      <c r="R2921" s="86"/>
      <c r="S2921" s="86"/>
      <c r="T2921" s="86"/>
      <c r="AE2921" s="86"/>
      <c r="AF2921" s="86"/>
      <c r="AG2921" s="86"/>
      <c r="AH2921" s="86"/>
      <c r="AI2921" s="86"/>
    </row>
    <row r="2922" customFormat="false" ht="13" hidden="false" customHeight="false" outlineLevel="0" collapsed="false">
      <c r="J2922" s="78" t="n">
        <v>2920</v>
      </c>
      <c r="K2922" s="86" t="n">
        <v>71119.9636409631</v>
      </c>
      <c r="L2922" s="86" t="n">
        <v>0.263167872237471</v>
      </c>
      <c r="M2922" s="86" t="n">
        <v>0.0945505389662953</v>
      </c>
      <c r="N2922" s="86" t="n">
        <v>0.022028313902104</v>
      </c>
      <c r="Q2922" s="86"/>
      <c r="R2922" s="86"/>
      <c r="S2922" s="86"/>
      <c r="T2922" s="86"/>
      <c r="AE2922" s="86"/>
      <c r="AF2922" s="86"/>
      <c r="AG2922" s="86"/>
      <c r="AH2922" s="86"/>
      <c r="AI2922" s="86"/>
    </row>
    <row r="2923" customFormat="false" ht="13" hidden="false" customHeight="false" outlineLevel="0" collapsed="false">
      <c r="J2923" s="78" t="n">
        <v>2921</v>
      </c>
      <c r="K2923" s="86" t="n">
        <v>71144.4448891491</v>
      </c>
      <c r="L2923" s="86" t="n">
        <v>0.262401370327518</v>
      </c>
      <c r="M2923" s="86" t="n">
        <v>0.0968281421280369</v>
      </c>
      <c r="N2923" s="86" t="n">
        <v>0.0228285932236105</v>
      </c>
      <c r="Q2923" s="86"/>
      <c r="R2923" s="86"/>
      <c r="S2923" s="86"/>
      <c r="T2923" s="86"/>
      <c r="AE2923" s="86"/>
      <c r="AF2923" s="86"/>
      <c r="AG2923" s="86"/>
      <c r="AH2923" s="86"/>
      <c r="AI2923" s="86"/>
    </row>
    <row r="2924" customFormat="false" ht="13" hidden="false" customHeight="false" outlineLevel="0" collapsed="false">
      <c r="J2924" s="78" t="n">
        <v>2922</v>
      </c>
      <c r="K2924" s="86" t="n">
        <v>71168.8463477911</v>
      </c>
      <c r="L2924" s="86" t="n">
        <v>0.262124993956209</v>
      </c>
      <c r="M2924" s="86" t="n">
        <v>0.0986763527330712</v>
      </c>
      <c r="N2924" s="86" t="n">
        <v>0.0236094381685971</v>
      </c>
      <c r="Q2924" s="86"/>
      <c r="R2924" s="86"/>
      <c r="S2924" s="86"/>
      <c r="T2924" s="86"/>
      <c r="AE2924" s="86"/>
      <c r="AF2924" s="86"/>
      <c r="AG2924" s="86"/>
      <c r="AH2924" s="86"/>
      <c r="AI2924" s="86"/>
    </row>
    <row r="2925" customFormat="false" ht="13" hidden="false" customHeight="false" outlineLevel="0" collapsed="false">
      <c r="J2925" s="78" t="n">
        <v>2923</v>
      </c>
      <c r="K2925" s="86" t="n">
        <v>71193.3649291261</v>
      </c>
      <c r="L2925" s="86" t="n">
        <v>0.262369504150772</v>
      </c>
      <c r="M2925" s="86" t="n">
        <v>0.0996345169365188</v>
      </c>
      <c r="N2925" s="86" t="n">
        <v>0.0243199647895266</v>
      </c>
      <c r="Q2925" s="86"/>
      <c r="R2925" s="86"/>
      <c r="S2925" s="86"/>
      <c r="T2925" s="86"/>
      <c r="AE2925" s="86"/>
      <c r="AF2925" s="86"/>
      <c r="AG2925" s="86"/>
      <c r="AH2925" s="86"/>
      <c r="AI2925" s="86"/>
    </row>
    <row r="2926" customFormat="false" ht="13" hidden="false" customHeight="false" outlineLevel="0" collapsed="false">
      <c r="J2926" s="78" t="n">
        <v>2924</v>
      </c>
      <c r="K2926" s="86" t="n">
        <v>71217.8593635681</v>
      </c>
      <c r="L2926" s="86" t="n">
        <v>0.263005648413237</v>
      </c>
      <c r="M2926" s="86" t="n">
        <v>0.0989099610973574</v>
      </c>
      <c r="N2926" s="86" t="n">
        <v>0.025011193620752</v>
      </c>
      <c r="Q2926" s="86"/>
      <c r="R2926" s="86"/>
      <c r="S2926" s="86"/>
      <c r="T2926" s="86"/>
      <c r="AE2926" s="86"/>
      <c r="AF2926" s="86"/>
      <c r="AG2926" s="86"/>
      <c r="AH2926" s="86"/>
      <c r="AI2926" s="86"/>
    </row>
    <row r="2927" customFormat="false" ht="13" hidden="false" customHeight="false" outlineLevel="0" collapsed="false">
      <c r="J2927" s="78" t="n">
        <v>2925</v>
      </c>
      <c r="K2927" s="86" t="n">
        <v>71242.3466506121</v>
      </c>
      <c r="L2927" s="86" t="n">
        <v>0.263812982715511</v>
      </c>
      <c r="M2927" s="86" t="n">
        <v>0.0964253886497864</v>
      </c>
      <c r="N2927" s="86" t="n">
        <v>0.025753372769965</v>
      </c>
      <c r="Q2927" s="86"/>
      <c r="R2927" s="86"/>
      <c r="S2927" s="86"/>
      <c r="T2927" s="86"/>
      <c r="AE2927" s="86"/>
      <c r="AF2927" s="86"/>
      <c r="AG2927" s="86"/>
      <c r="AH2927" s="86"/>
      <c r="AI2927" s="86"/>
    </row>
    <row r="2928" customFormat="false" ht="13" hidden="false" customHeight="false" outlineLevel="0" collapsed="false">
      <c r="J2928" s="78" t="n">
        <v>2926</v>
      </c>
      <c r="K2928" s="86" t="n">
        <v>71266.7635901331</v>
      </c>
      <c r="L2928" s="86" t="n">
        <v>0.264570583963222</v>
      </c>
      <c r="M2928" s="86" t="n">
        <v>0.0926030934520875</v>
      </c>
      <c r="N2928" s="86" t="n">
        <v>0.0265731855048872</v>
      </c>
      <c r="Q2928" s="86"/>
      <c r="R2928" s="86"/>
      <c r="S2928" s="86"/>
      <c r="T2928" s="86"/>
      <c r="AE2928" s="86"/>
      <c r="AF2928" s="86"/>
      <c r="AG2928" s="86"/>
      <c r="AH2928" s="86"/>
      <c r="AI2928" s="86"/>
    </row>
    <row r="2929" customFormat="false" ht="13" hidden="false" customHeight="false" outlineLevel="0" collapsed="false">
      <c r="J2929" s="78" t="n">
        <v>2927</v>
      </c>
      <c r="K2929" s="86" t="n">
        <v>71291.2145618571</v>
      </c>
      <c r="L2929" s="86" t="n">
        <v>0.265098907521206</v>
      </c>
      <c r="M2929" s="86" t="n">
        <v>0.0879745284923132</v>
      </c>
      <c r="N2929" s="86" t="n">
        <v>0.0274261616240688</v>
      </c>
      <c r="Q2929" s="86"/>
      <c r="R2929" s="86"/>
      <c r="S2929" s="86"/>
      <c r="T2929" s="86"/>
      <c r="AE2929" s="86"/>
      <c r="AF2929" s="86"/>
      <c r="AG2929" s="86"/>
      <c r="AH2929" s="86"/>
      <c r="AI2929" s="86"/>
    </row>
    <row r="2930" customFormat="false" ht="13" hidden="false" customHeight="false" outlineLevel="0" collapsed="false">
      <c r="J2930" s="78" t="n">
        <v>2928</v>
      </c>
      <c r="K2930" s="86" t="n">
        <v>71315.6224627791</v>
      </c>
      <c r="L2930" s="86" t="n">
        <v>0.265289197007831</v>
      </c>
      <c r="M2930" s="86" t="n">
        <v>0.0830239127754756</v>
      </c>
      <c r="N2930" s="86" t="n">
        <v>0.0282985255644512</v>
      </c>
      <c r="Q2930" s="86"/>
      <c r="R2930" s="86"/>
      <c r="S2930" s="86"/>
      <c r="T2930" s="86"/>
      <c r="AE2930" s="86"/>
      <c r="AF2930" s="86"/>
      <c r="AG2930" s="86"/>
      <c r="AH2930" s="86"/>
      <c r="AI2930" s="86"/>
    </row>
    <row r="2931" customFormat="false" ht="13" hidden="false" customHeight="false" outlineLevel="0" collapsed="false">
      <c r="J2931" s="78" t="n">
        <v>2929</v>
      </c>
      <c r="K2931" s="86" t="n">
        <v>71340.0174498551</v>
      </c>
      <c r="L2931" s="86" t="n">
        <v>0.26512247638102</v>
      </c>
      <c r="M2931" s="86" t="n">
        <v>0.0781802754791773</v>
      </c>
      <c r="N2931" s="86" t="n">
        <v>0.0291678967800474</v>
      </c>
      <c r="Q2931" s="86"/>
      <c r="R2931" s="86"/>
      <c r="S2931" s="86"/>
      <c r="T2931" s="86"/>
      <c r="AE2931" s="86"/>
      <c r="AF2931" s="86"/>
      <c r="AG2931" s="86"/>
      <c r="AH2931" s="86"/>
      <c r="AI2931" s="86"/>
    </row>
    <row r="2932" customFormat="false" ht="13" hidden="false" customHeight="false" outlineLevel="0" collapsed="false">
      <c r="J2932" s="78" t="n">
        <v>2930</v>
      </c>
      <c r="K2932" s="86" t="n">
        <v>71364.4286092131</v>
      </c>
      <c r="L2932" s="86" t="n">
        <v>0.264731216596023</v>
      </c>
      <c r="M2932" s="86" t="n">
        <v>0.0741955719665049</v>
      </c>
      <c r="N2932" s="86" t="n">
        <v>0.0299582962139411</v>
      </c>
      <c r="Q2932" s="86"/>
      <c r="R2932" s="86"/>
      <c r="S2932" s="86"/>
      <c r="T2932" s="86"/>
      <c r="AE2932" s="86"/>
      <c r="AF2932" s="86"/>
      <c r="AG2932" s="86"/>
      <c r="AH2932" s="86"/>
      <c r="AI2932" s="86"/>
    </row>
    <row r="2933" customFormat="false" ht="13" hidden="false" customHeight="false" outlineLevel="0" collapsed="false">
      <c r="J2933" s="78" t="n">
        <v>2931</v>
      </c>
      <c r="K2933" s="86" t="n">
        <v>71388.8051230461</v>
      </c>
      <c r="L2933" s="86" t="n">
        <v>0.264185607155256</v>
      </c>
      <c r="M2933" s="86" t="n">
        <v>0.0714044448789426</v>
      </c>
      <c r="N2933" s="86" t="n">
        <v>0.0306475309846371</v>
      </c>
      <c r="Q2933" s="86"/>
      <c r="R2933" s="86"/>
      <c r="S2933" s="86"/>
      <c r="T2933" s="86"/>
      <c r="AE2933" s="86"/>
      <c r="AF2933" s="86"/>
      <c r="AG2933" s="86"/>
      <c r="AH2933" s="86"/>
      <c r="AI2933" s="86"/>
    </row>
    <row r="2934" customFormat="false" ht="13" hidden="false" customHeight="false" outlineLevel="0" collapsed="false">
      <c r="J2934" s="78" t="n">
        <v>2932</v>
      </c>
      <c r="K2934" s="86" t="n">
        <v>71413.2815526461</v>
      </c>
      <c r="L2934" s="86" t="n">
        <v>0.263615727789545</v>
      </c>
      <c r="M2934" s="86" t="n">
        <v>0.0699774671736345</v>
      </c>
      <c r="N2934" s="86" t="n">
        <v>0.031263890848962</v>
      </c>
      <c r="Q2934" s="86"/>
      <c r="R2934" s="86"/>
      <c r="S2934" s="86"/>
      <c r="T2934" s="86"/>
      <c r="AE2934" s="86"/>
      <c r="AF2934" s="86"/>
      <c r="AG2934" s="86"/>
      <c r="AH2934" s="86"/>
      <c r="AI2934" s="86"/>
    </row>
    <row r="2935" customFormat="false" ht="13" hidden="false" customHeight="false" outlineLevel="0" collapsed="false">
      <c r="J2935" s="78" t="n">
        <v>2933</v>
      </c>
      <c r="K2935" s="86" t="n">
        <v>71437.7041904371</v>
      </c>
      <c r="L2935" s="86" t="n">
        <v>0.263150764840578</v>
      </c>
      <c r="M2935" s="86" t="n">
        <v>0.0699087482152565</v>
      </c>
      <c r="N2935" s="86" t="n">
        <v>0.0318470171087956</v>
      </c>
      <c r="Q2935" s="86"/>
      <c r="R2935" s="86"/>
      <c r="S2935" s="86"/>
      <c r="T2935" s="86"/>
      <c r="AE2935" s="86"/>
      <c r="AF2935" s="86"/>
      <c r="AG2935" s="86"/>
      <c r="AH2935" s="86"/>
      <c r="AI2935" s="86"/>
    </row>
    <row r="2936" customFormat="false" ht="13" hidden="false" customHeight="false" outlineLevel="0" collapsed="false">
      <c r="J2936" s="78" t="n">
        <v>2934</v>
      </c>
      <c r="K2936" s="86" t="n">
        <v>71462.1159512161</v>
      </c>
      <c r="L2936" s="86" t="n">
        <v>0.262866340462512</v>
      </c>
      <c r="M2936" s="86" t="n">
        <v>0.0706346556222125</v>
      </c>
      <c r="N2936" s="86" t="n">
        <v>0.0324847629066528</v>
      </c>
      <c r="Q2936" s="86"/>
      <c r="R2936" s="86"/>
      <c r="S2936" s="86"/>
      <c r="T2936" s="86"/>
      <c r="AE2936" s="86"/>
      <c r="AF2936" s="86"/>
      <c r="AG2936" s="86"/>
      <c r="AH2936" s="86"/>
      <c r="AI2936" s="86"/>
    </row>
    <row r="2937" customFormat="false" ht="13" hidden="false" customHeight="false" outlineLevel="0" collapsed="false">
      <c r="J2937" s="78" t="n">
        <v>2935</v>
      </c>
      <c r="K2937" s="86" t="n">
        <v>71486.5615516621</v>
      </c>
      <c r="L2937" s="86" t="n">
        <v>0.262749726218544</v>
      </c>
      <c r="M2937" s="86" t="n">
        <v>0.071209268022899</v>
      </c>
      <c r="N2937" s="86" t="n">
        <v>0.0332313062548523</v>
      </c>
      <c r="Q2937" s="86"/>
      <c r="R2937" s="86"/>
      <c r="S2937" s="86"/>
      <c r="T2937" s="86"/>
      <c r="AE2937" s="86"/>
      <c r="AF2937" s="86"/>
      <c r="AG2937" s="86"/>
      <c r="AH2937" s="86"/>
      <c r="AI2937" s="86"/>
    </row>
    <row r="2938" customFormat="false" ht="13" hidden="false" customHeight="false" outlineLevel="0" collapsed="false">
      <c r="J2938" s="78" t="n">
        <v>2936</v>
      </c>
      <c r="K2938" s="86" t="n">
        <v>71511.0217210211</v>
      </c>
      <c r="L2938" s="86" t="n">
        <v>0.262786031907785</v>
      </c>
      <c r="M2938" s="86" t="n">
        <v>0.0710547051608306</v>
      </c>
      <c r="N2938" s="86" t="n">
        <v>0.0340297420752231</v>
      </c>
      <c r="Q2938" s="86"/>
      <c r="R2938" s="86"/>
      <c r="S2938" s="86"/>
      <c r="T2938" s="86"/>
      <c r="AE2938" s="86"/>
      <c r="AF2938" s="86"/>
      <c r="AG2938" s="86"/>
      <c r="AH2938" s="86"/>
      <c r="AI2938" s="86"/>
    </row>
    <row r="2939" customFormat="false" ht="13" hidden="false" customHeight="false" outlineLevel="0" collapsed="false">
      <c r="J2939" s="78" t="n">
        <v>2937</v>
      </c>
      <c r="K2939" s="86" t="n">
        <v>71535.4540271781</v>
      </c>
      <c r="L2939" s="86" t="n">
        <v>0.262952759860954</v>
      </c>
      <c r="M2939" s="86" t="n">
        <v>0.0700814916481386</v>
      </c>
      <c r="N2939" s="86" t="n">
        <v>0.0347829664160522</v>
      </c>
      <c r="Q2939" s="86"/>
      <c r="R2939" s="86"/>
      <c r="S2939" s="86"/>
      <c r="T2939" s="86"/>
      <c r="AE2939" s="86"/>
      <c r="AF2939" s="86"/>
      <c r="AG2939" s="86"/>
      <c r="AH2939" s="86"/>
      <c r="AI2939" s="86"/>
    </row>
    <row r="2940" customFormat="false" ht="13" hidden="false" customHeight="false" outlineLevel="0" collapsed="false">
      <c r="J2940" s="78" t="n">
        <v>2938</v>
      </c>
      <c r="K2940" s="86" t="n">
        <v>71559.9063552021</v>
      </c>
      <c r="L2940" s="86" t="n">
        <v>0.263178855390558</v>
      </c>
      <c r="M2940" s="86" t="n">
        <v>0.0683763104430868</v>
      </c>
      <c r="N2940" s="86" t="n">
        <v>0.0354356461169153</v>
      </c>
      <c r="Q2940" s="86"/>
      <c r="R2940" s="86"/>
      <c r="S2940" s="86"/>
      <c r="T2940" s="86"/>
      <c r="AE2940" s="86"/>
      <c r="AF2940" s="86"/>
      <c r="AG2940" s="86"/>
      <c r="AH2940" s="86"/>
      <c r="AI2940" s="86"/>
    </row>
    <row r="2941" customFormat="false" ht="13" hidden="false" customHeight="false" outlineLevel="0" collapsed="false">
      <c r="J2941" s="78" t="n">
        <v>2939</v>
      </c>
      <c r="K2941" s="86" t="n">
        <v>71584.1074789681</v>
      </c>
      <c r="L2941" s="86" t="n">
        <v>0.263358733200953</v>
      </c>
      <c r="M2941" s="86" t="n">
        <v>0.0662151088331846</v>
      </c>
      <c r="N2941" s="86" t="n">
        <v>0.0360091669069042</v>
      </c>
      <c r="Q2941" s="86"/>
      <c r="R2941" s="86"/>
      <c r="S2941" s="86"/>
      <c r="T2941" s="86"/>
      <c r="AE2941" s="86"/>
      <c r="AF2941" s="86"/>
      <c r="AG2941" s="86"/>
      <c r="AH2941" s="86"/>
      <c r="AI2941" s="86"/>
    </row>
    <row r="2942" customFormat="false" ht="13" hidden="false" customHeight="false" outlineLevel="0" collapsed="false">
      <c r="J2942" s="78" t="n">
        <v>2940</v>
      </c>
      <c r="K2942" s="86" t="n">
        <v>71608.5401075841</v>
      </c>
      <c r="L2942" s="86" t="n">
        <v>0.26341127208447</v>
      </c>
      <c r="M2942" s="86" t="n">
        <v>0.0642385127760505</v>
      </c>
      <c r="N2942" s="86" t="n">
        <v>0.0364965705052746</v>
      </c>
      <c r="Q2942" s="86"/>
      <c r="R2942" s="86"/>
      <c r="S2942" s="86"/>
      <c r="T2942" s="86"/>
      <c r="AE2942" s="86"/>
      <c r="AF2942" s="86"/>
      <c r="AG2942" s="86"/>
      <c r="AH2942" s="86"/>
      <c r="AI2942" s="86"/>
    </row>
    <row r="2943" customFormat="false" ht="13" hidden="false" customHeight="false" outlineLevel="0" collapsed="false">
      <c r="J2943" s="78" t="n">
        <v>2941</v>
      </c>
      <c r="K2943" s="86" t="n">
        <v>71632.9704447901</v>
      </c>
      <c r="L2943" s="86" t="n">
        <v>0.263287830068186</v>
      </c>
      <c r="M2943" s="86" t="n">
        <v>0.0630182024367085</v>
      </c>
      <c r="N2943" s="86" t="n">
        <v>0.0368142889591992</v>
      </c>
      <c r="Q2943" s="86"/>
      <c r="R2943" s="86"/>
      <c r="S2943" s="86"/>
      <c r="T2943" s="86"/>
      <c r="AE2943" s="86"/>
      <c r="AF2943" s="86"/>
      <c r="AG2943" s="86"/>
      <c r="AH2943" s="86"/>
      <c r="AI2943" s="86"/>
    </row>
    <row r="2944" customFormat="false" ht="13" hidden="false" customHeight="false" outlineLevel="0" collapsed="false">
      <c r="J2944" s="78" t="n">
        <v>2942</v>
      </c>
      <c r="K2944" s="86" t="n">
        <v>71657.4833028281</v>
      </c>
      <c r="L2944" s="86" t="n">
        <v>0.26297111504097</v>
      </c>
      <c r="M2944" s="86" t="n">
        <v>0.0629921097978293</v>
      </c>
      <c r="N2944" s="86" t="n">
        <v>0.036845012695514</v>
      </c>
      <c r="Q2944" s="86"/>
      <c r="R2944" s="86"/>
      <c r="S2944" s="86"/>
      <c r="T2944" s="86"/>
      <c r="AE2944" s="86"/>
      <c r="AF2944" s="86"/>
      <c r="AG2944" s="86"/>
      <c r="AH2944" s="86"/>
      <c r="AI2944" s="86"/>
    </row>
    <row r="2945" customFormat="false" ht="13" hidden="false" customHeight="false" outlineLevel="0" collapsed="false">
      <c r="J2945" s="78" t="n">
        <v>2943</v>
      </c>
      <c r="K2945" s="86" t="n">
        <v>71681.6353959861</v>
      </c>
      <c r="L2945" s="86" t="n">
        <v>0.262473950217413</v>
      </c>
      <c r="M2945" s="86" t="n">
        <v>0.0643886470301448</v>
      </c>
      <c r="N2945" s="86" t="n">
        <v>0.0364631109936418</v>
      </c>
      <c r="Q2945" s="86"/>
      <c r="R2945" s="86"/>
      <c r="S2945" s="86"/>
      <c r="T2945" s="86"/>
      <c r="AE2945" s="86"/>
      <c r="AF2945" s="86"/>
      <c r="AG2945" s="86"/>
      <c r="AH2945" s="86"/>
      <c r="AI2945" s="86"/>
    </row>
    <row r="2946" customFormat="false" ht="13" hidden="false" customHeight="false" outlineLevel="0" collapsed="false">
      <c r="J2946" s="78" t="n">
        <v>2944</v>
      </c>
      <c r="K2946" s="86" t="n">
        <v>71706.0882749771</v>
      </c>
      <c r="L2946" s="86" t="n">
        <v>0.261839734865542</v>
      </c>
      <c r="M2946" s="86" t="n">
        <v>0.0671705972303299</v>
      </c>
      <c r="N2946" s="86" t="n">
        <v>0.0356192550918651</v>
      </c>
      <c r="Q2946" s="86"/>
      <c r="R2946" s="86"/>
      <c r="S2946" s="86"/>
      <c r="T2946" s="86"/>
      <c r="AE2946" s="86"/>
      <c r="AF2946" s="86"/>
      <c r="AG2946" s="86"/>
      <c r="AH2946" s="86"/>
      <c r="AI2946" s="86"/>
    </row>
    <row r="2947" customFormat="false" ht="13" hidden="false" customHeight="false" outlineLevel="0" collapsed="false">
      <c r="J2947" s="78" t="n">
        <v>2945</v>
      </c>
      <c r="K2947" s="86" t="n">
        <v>71730.5356619211</v>
      </c>
      <c r="L2947" s="86" t="n">
        <v>0.261117194008757</v>
      </c>
      <c r="M2947" s="86" t="n">
        <v>0.0710578115286466</v>
      </c>
      <c r="N2947" s="86" t="n">
        <v>0.0343828956004585</v>
      </c>
      <c r="Q2947" s="86"/>
      <c r="R2947" s="86"/>
      <c r="S2947" s="86"/>
      <c r="T2947" s="86"/>
      <c r="AE2947" s="86"/>
      <c r="AF2947" s="86"/>
      <c r="AG2947" s="86"/>
      <c r="AH2947" s="86"/>
      <c r="AI2947" s="86"/>
    </row>
    <row r="2948" customFormat="false" ht="13" hidden="false" customHeight="false" outlineLevel="0" collapsed="false">
      <c r="J2948" s="78" t="n">
        <v>2946</v>
      </c>
      <c r="K2948" s="86" t="n">
        <v>71754.9654572551</v>
      </c>
      <c r="L2948" s="86" t="n">
        <v>0.260378830922548</v>
      </c>
      <c r="M2948" s="86" t="n">
        <v>0.0755909710587696</v>
      </c>
      <c r="N2948" s="86" t="n">
        <v>0.0329094655730804</v>
      </c>
      <c r="Q2948" s="86"/>
      <c r="R2948" s="86"/>
      <c r="S2948" s="86"/>
      <c r="T2948" s="86"/>
      <c r="AE2948" s="86"/>
      <c r="AF2948" s="86"/>
      <c r="AG2948" s="86"/>
      <c r="AH2948" s="86"/>
      <c r="AI2948" s="86"/>
    </row>
    <row r="2949" customFormat="false" ht="13" hidden="false" customHeight="false" outlineLevel="0" collapsed="false">
      <c r="J2949" s="78" t="n">
        <v>2947</v>
      </c>
      <c r="K2949" s="86" t="n">
        <v>71779.4221417061</v>
      </c>
      <c r="L2949" s="86" t="n">
        <v>0.259710766316964</v>
      </c>
      <c r="M2949" s="86" t="n">
        <v>0.0801372604334532</v>
      </c>
      <c r="N2949" s="86" t="n">
        <v>0.0313663636332293</v>
      </c>
      <c r="Q2949" s="86"/>
      <c r="R2949" s="86"/>
      <c r="S2949" s="86"/>
      <c r="T2949" s="86"/>
      <c r="AE2949" s="86"/>
      <c r="AF2949" s="86"/>
      <c r="AG2949" s="86"/>
      <c r="AH2949" s="86"/>
      <c r="AI2949" s="86"/>
    </row>
    <row r="2950" customFormat="false" ht="13" hidden="false" customHeight="false" outlineLevel="0" collapsed="false">
      <c r="J2950" s="78" t="n">
        <v>2948</v>
      </c>
      <c r="K2950" s="86" t="n">
        <v>71803.8663380051</v>
      </c>
      <c r="L2950" s="86" t="n">
        <v>0.259200935028131</v>
      </c>
      <c r="M2950" s="86" t="n">
        <v>0.0840735367229534</v>
      </c>
      <c r="N2950" s="86" t="n">
        <v>0.0299079957037526</v>
      </c>
      <c r="Q2950" s="86"/>
      <c r="R2950" s="86"/>
      <c r="S2950" s="86"/>
      <c r="T2950" s="86"/>
      <c r="AE2950" s="86"/>
      <c r="AF2950" s="86"/>
      <c r="AG2950" s="86"/>
      <c r="AH2950" s="86"/>
      <c r="AI2950" s="86"/>
    </row>
    <row r="2951" customFormat="false" ht="13" hidden="false" customHeight="false" outlineLevel="0" collapsed="false">
      <c r="J2951" s="78" t="n">
        <v>2949</v>
      </c>
      <c r="K2951" s="86" t="n">
        <v>71828.2629279481</v>
      </c>
      <c r="L2951" s="86" t="n">
        <v>0.258925863925927</v>
      </c>
      <c r="M2951" s="86" t="n">
        <v>0.0870186683300577</v>
      </c>
      <c r="N2951" s="86" t="n">
        <v>0.0286836573898955</v>
      </c>
      <c r="Q2951" s="86"/>
      <c r="R2951" s="86"/>
      <c r="S2951" s="86"/>
      <c r="T2951" s="86"/>
      <c r="AE2951" s="86"/>
      <c r="AF2951" s="86"/>
      <c r="AG2951" s="86"/>
      <c r="AH2951" s="86"/>
      <c r="AI2951" s="86"/>
    </row>
    <row r="2952" customFormat="false" ht="13" hidden="false" customHeight="false" outlineLevel="0" collapsed="false">
      <c r="J2952" s="78" t="n">
        <v>2950</v>
      </c>
      <c r="K2952" s="86" t="n">
        <v>71852.6670693241</v>
      </c>
      <c r="L2952" s="86" t="n">
        <v>0.258965421265255</v>
      </c>
      <c r="M2952" s="86" t="n">
        <v>0.0889119895973946</v>
      </c>
      <c r="N2952" s="86" t="n">
        <v>0.0277769417547893</v>
      </c>
      <c r="Q2952" s="86"/>
      <c r="R2952" s="86"/>
      <c r="S2952" s="86"/>
      <c r="T2952" s="86"/>
      <c r="AE2952" s="86"/>
      <c r="AF2952" s="86"/>
      <c r="AG2952" s="86"/>
      <c r="AH2952" s="86"/>
      <c r="AI2952" s="86"/>
    </row>
    <row r="2953" customFormat="false" ht="13" hidden="false" customHeight="false" outlineLevel="0" collapsed="false">
      <c r="J2953" s="78" t="n">
        <v>2951</v>
      </c>
      <c r="K2953" s="86" t="n">
        <v>71876.8891405701</v>
      </c>
      <c r="L2953" s="86" t="n">
        <v>0.2593448832981</v>
      </c>
      <c r="M2953" s="86" t="n">
        <v>0.0898761872575849</v>
      </c>
      <c r="N2953" s="86" t="n">
        <v>0.0272213175088063</v>
      </c>
      <c r="Q2953" s="86"/>
      <c r="R2953" s="86"/>
      <c r="S2953" s="86"/>
      <c r="T2953" s="86"/>
      <c r="AE2953" s="86"/>
      <c r="AF2953" s="86"/>
      <c r="AG2953" s="86"/>
      <c r="AH2953" s="86"/>
      <c r="AI2953" s="86"/>
    </row>
    <row r="2954" customFormat="false" ht="13" hidden="false" customHeight="false" outlineLevel="0" collapsed="false">
      <c r="J2954" s="78" t="n">
        <v>2952</v>
      </c>
      <c r="K2954" s="86" t="n">
        <v>71901.2867505471</v>
      </c>
      <c r="L2954" s="86" t="n">
        <v>0.260049109703729</v>
      </c>
      <c r="M2954" s="86" t="n">
        <v>0.0901471865269893</v>
      </c>
      <c r="N2954" s="86" t="n">
        <v>0.0269665546868438</v>
      </c>
      <c r="Q2954" s="86"/>
      <c r="R2954" s="86"/>
      <c r="S2954" s="86"/>
      <c r="T2954" s="86"/>
      <c r="AE2954" s="86"/>
      <c r="AF2954" s="86"/>
      <c r="AG2954" s="86"/>
      <c r="AH2954" s="86"/>
      <c r="AI2954" s="86"/>
    </row>
    <row r="2955" customFormat="false" ht="13" hidden="false" customHeight="false" outlineLevel="0" collapsed="false">
      <c r="J2955" s="78" t="n">
        <v>2953</v>
      </c>
      <c r="K2955" s="86" t="n">
        <v>71925.5252824491</v>
      </c>
      <c r="L2955" s="86" t="n">
        <v>0.260987085973884</v>
      </c>
      <c r="M2955" s="86" t="n">
        <v>0.0899309185132599</v>
      </c>
      <c r="N2955" s="86" t="n">
        <v>0.0268948834476164</v>
      </c>
      <c r="Q2955" s="86"/>
      <c r="R2955" s="86"/>
      <c r="S2955" s="86"/>
      <c r="T2955" s="86"/>
      <c r="AE2955" s="86"/>
      <c r="AF2955" s="86"/>
      <c r="AG2955" s="86"/>
      <c r="AH2955" s="86"/>
      <c r="AI2955" s="86"/>
    </row>
    <row r="2956" customFormat="false" ht="13" hidden="false" customHeight="false" outlineLevel="0" collapsed="false">
      <c r="J2956" s="78" t="n">
        <v>2954</v>
      </c>
      <c r="K2956" s="86" t="n">
        <v>71950.0484135611</v>
      </c>
      <c r="L2956" s="86" t="n">
        <v>0.262060810539184</v>
      </c>
      <c r="M2956" s="86" t="n">
        <v>0.0894013538478441</v>
      </c>
      <c r="N2956" s="86" t="n">
        <v>0.0269693054191838</v>
      </c>
      <c r="Q2956" s="86"/>
      <c r="R2956" s="86"/>
      <c r="S2956" s="86"/>
      <c r="T2956" s="86"/>
      <c r="AE2956" s="86"/>
      <c r="AF2956" s="86"/>
      <c r="AG2956" s="86"/>
      <c r="AH2956" s="86"/>
      <c r="AI2956" s="86"/>
    </row>
    <row r="2957" customFormat="false" ht="13" hidden="false" customHeight="false" outlineLevel="0" collapsed="false">
      <c r="J2957" s="78" t="n">
        <v>2955</v>
      </c>
      <c r="K2957" s="86" t="n">
        <v>71974.4198308891</v>
      </c>
      <c r="L2957" s="86" t="n">
        <v>0.26315417311814</v>
      </c>
      <c r="M2957" s="86" t="n">
        <v>0.0886106379780218</v>
      </c>
      <c r="N2957" s="86" t="n">
        <v>0.0271738188748967</v>
      </c>
      <c r="Q2957" s="86"/>
      <c r="R2957" s="86"/>
      <c r="S2957" s="86"/>
      <c r="T2957" s="86"/>
      <c r="AE2957" s="86"/>
      <c r="AF2957" s="86"/>
      <c r="AG2957" s="86"/>
      <c r="AH2957" s="86"/>
      <c r="AI2957" s="86"/>
    </row>
    <row r="2958" customFormat="false" ht="13" hidden="false" customHeight="false" outlineLevel="0" collapsed="false">
      <c r="J2958" s="78" t="n">
        <v>2956</v>
      </c>
      <c r="K2958" s="86" t="n">
        <v>71998.8754728211</v>
      </c>
      <c r="L2958" s="86" t="n">
        <v>0.264185549112837</v>
      </c>
      <c r="M2958" s="86" t="n">
        <v>0.0875750651211101</v>
      </c>
      <c r="N2958" s="86" t="n">
        <v>0.0274912352725665</v>
      </c>
      <c r="Q2958" s="86"/>
      <c r="R2958" s="86"/>
      <c r="S2958" s="86"/>
      <c r="T2958" s="86"/>
      <c r="AE2958" s="86"/>
      <c r="AF2958" s="86"/>
      <c r="AG2958" s="86"/>
      <c r="AH2958" s="86"/>
      <c r="AI2958" s="86"/>
    </row>
    <row r="2959" customFormat="false" ht="13" hidden="false" customHeight="false" outlineLevel="0" collapsed="false">
      <c r="J2959" s="78" t="n">
        <v>2957</v>
      </c>
      <c r="K2959" s="86" t="n">
        <v>72023.3446499841</v>
      </c>
      <c r="L2959" s="86" t="n">
        <v>0.265152783777828</v>
      </c>
      <c r="M2959" s="86" t="n">
        <v>0.0863305034611946</v>
      </c>
      <c r="N2959" s="86" t="n">
        <v>0.02791584516513</v>
      </c>
      <c r="Q2959" s="86"/>
      <c r="R2959" s="86"/>
      <c r="S2959" s="86"/>
      <c r="T2959" s="86"/>
      <c r="AE2959" s="86"/>
      <c r="AF2959" s="86"/>
      <c r="AG2959" s="86"/>
      <c r="AH2959" s="86"/>
      <c r="AI2959" s="86"/>
    </row>
    <row r="2960" customFormat="false" ht="13" hidden="false" customHeight="false" outlineLevel="0" collapsed="false">
      <c r="J2960" s="78" t="n">
        <v>2958</v>
      </c>
      <c r="K2960" s="86" t="n">
        <v>72047.7537283151</v>
      </c>
      <c r="L2960" s="86" t="n">
        <v>0.266084763743257</v>
      </c>
      <c r="M2960" s="86" t="n">
        <v>0.0850035347606217</v>
      </c>
      <c r="N2960" s="86" t="n">
        <v>0.0284436663005196</v>
      </c>
      <c r="Q2960" s="86"/>
      <c r="R2960" s="86"/>
      <c r="S2960" s="86"/>
      <c r="T2960" s="86"/>
      <c r="AE2960" s="86"/>
      <c r="AF2960" s="86"/>
      <c r="AG2960" s="86"/>
      <c r="AH2960" s="86"/>
      <c r="AI2960" s="86"/>
    </row>
    <row r="2961" customFormat="false" ht="13" hidden="false" customHeight="false" outlineLevel="0" collapsed="false">
      <c r="J2961" s="78" t="n">
        <v>2959</v>
      </c>
      <c r="K2961" s="86" t="n">
        <v>72072.1658824471</v>
      </c>
      <c r="L2961" s="86" t="n">
        <v>0.266968116261902</v>
      </c>
      <c r="M2961" s="86" t="n">
        <v>0.0835997434772589</v>
      </c>
      <c r="N2961" s="86" t="n">
        <v>0.0290647539301671</v>
      </c>
      <c r="Q2961" s="86"/>
      <c r="R2961" s="86"/>
      <c r="S2961" s="86"/>
      <c r="T2961" s="86"/>
      <c r="AE2961" s="86"/>
      <c r="AF2961" s="86"/>
      <c r="AG2961" s="86"/>
      <c r="AH2961" s="86"/>
      <c r="AI2961" s="86"/>
    </row>
    <row r="2962" customFormat="false" ht="13" hidden="false" customHeight="false" outlineLevel="0" collapsed="false">
      <c r="J2962" s="78" t="n">
        <v>2960</v>
      </c>
      <c r="K2962" s="86" t="n">
        <v>72096.6001773411</v>
      </c>
      <c r="L2962" s="86" t="n">
        <v>0.267742206751161</v>
      </c>
      <c r="M2962" s="86" t="n">
        <v>0.0822138589694132</v>
      </c>
      <c r="N2962" s="86" t="n">
        <v>0.0297673917226793</v>
      </c>
      <c r="Q2962" s="86"/>
      <c r="R2962" s="86"/>
      <c r="S2962" s="86"/>
      <c r="T2962" s="86"/>
      <c r="AE2962" s="86"/>
      <c r="AF2962" s="86"/>
      <c r="AG2962" s="86"/>
      <c r="AH2962" s="86"/>
      <c r="AI2962" s="86"/>
    </row>
    <row r="2963" customFormat="false" ht="13" hidden="false" customHeight="false" outlineLevel="0" collapsed="false">
      <c r="J2963" s="78" t="n">
        <v>2961</v>
      </c>
      <c r="K2963" s="86" t="n">
        <v>72120.7830442661</v>
      </c>
      <c r="L2963" s="86" t="n">
        <v>0.268303690576189</v>
      </c>
      <c r="M2963" s="86" t="n">
        <v>0.0813077653193436</v>
      </c>
      <c r="N2963" s="86" t="n">
        <v>0.0304827482241618</v>
      </c>
      <c r="Q2963" s="86"/>
      <c r="R2963" s="86"/>
      <c r="S2963" s="86"/>
      <c r="T2963" s="86"/>
      <c r="AE2963" s="86"/>
      <c r="AF2963" s="86"/>
      <c r="AG2963" s="86"/>
      <c r="AH2963" s="86"/>
      <c r="AI2963" s="86"/>
    </row>
    <row r="2964" customFormat="false" ht="13" hidden="false" customHeight="false" outlineLevel="0" collapsed="false">
      <c r="J2964" s="78" t="n">
        <v>2962</v>
      </c>
      <c r="K2964" s="86" t="n">
        <v>72144.9802895191</v>
      </c>
      <c r="L2964" s="86" t="n">
        <v>0.268581365875814</v>
      </c>
      <c r="M2964" s="86" t="n">
        <v>0.0815330922092729</v>
      </c>
      <c r="N2964" s="86" t="n">
        <v>0.0309916039654253</v>
      </c>
      <c r="Q2964" s="86"/>
      <c r="R2964" s="86"/>
      <c r="S2964" s="86"/>
      <c r="T2964" s="86"/>
      <c r="AE2964" s="86"/>
      <c r="AF2964" s="86"/>
      <c r="AG2964" s="86"/>
      <c r="AH2964" s="86"/>
      <c r="AI2964" s="86"/>
    </row>
    <row r="2965" customFormat="false" ht="13" hidden="false" customHeight="false" outlineLevel="0" collapsed="false">
      <c r="J2965" s="78" t="n">
        <v>2963</v>
      </c>
      <c r="K2965" s="86" t="n">
        <v>72169.1972009161</v>
      </c>
      <c r="L2965" s="86" t="n">
        <v>0.26851360340448</v>
      </c>
      <c r="M2965" s="86" t="n">
        <v>0.0832235070919983</v>
      </c>
      <c r="N2965" s="86" t="n">
        <v>0.031076738172521</v>
      </c>
      <c r="Q2965" s="86"/>
      <c r="R2965" s="86"/>
      <c r="S2965" s="86"/>
      <c r="T2965" s="86"/>
      <c r="AE2965" s="86"/>
      <c r="AF2965" s="86"/>
      <c r="AG2965" s="86"/>
      <c r="AH2965" s="86"/>
      <c r="AI2965" s="86"/>
    </row>
    <row r="2966" customFormat="false" ht="13" hidden="false" customHeight="false" outlineLevel="0" collapsed="false">
      <c r="J2966" s="78" t="n">
        <v>2964</v>
      </c>
      <c r="K2966" s="86" t="n">
        <v>72193.6840119611</v>
      </c>
      <c r="L2966" s="86" t="n">
        <v>0.26814784335988</v>
      </c>
      <c r="M2966" s="86" t="n">
        <v>0.0867194475328635</v>
      </c>
      <c r="N2966" s="86" t="n">
        <v>0.0306337536228689</v>
      </c>
      <c r="Q2966" s="86"/>
      <c r="R2966" s="86"/>
      <c r="S2966" s="86"/>
      <c r="T2966" s="86"/>
      <c r="AE2966" s="86"/>
      <c r="AF2966" s="86"/>
      <c r="AG2966" s="86"/>
      <c r="AH2966" s="86"/>
      <c r="AI2966" s="86"/>
    </row>
    <row r="2967" customFormat="false" ht="13" hidden="false" customHeight="false" outlineLevel="0" collapsed="false">
      <c r="J2967" s="78" t="n">
        <v>2965</v>
      </c>
      <c r="K2967" s="86" t="n">
        <v>72218.1070719671</v>
      </c>
      <c r="L2967" s="86" t="n">
        <v>0.267543879532983</v>
      </c>
      <c r="M2967" s="86" t="n">
        <v>0.091485496720689</v>
      </c>
      <c r="N2967" s="86" t="n">
        <v>0.0297161880353361</v>
      </c>
      <c r="Q2967" s="86"/>
      <c r="R2967" s="86"/>
      <c r="S2967" s="86"/>
      <c r="T2967" s="86"/>
      <c r="AE2967" s="86"/>
      <c r="AF2967" s="86"/>
      <c r="AG2967" s="86"/>
      <c r="AH2967" s="86"/>
      <c r="AI2967" s="86"/>
    </row>
    <row r="2968" customFormat="false" ht="13" hidden="false" customHeight="false" outlineLevel="0" collapsed="false">
      <c r="J2968" s="78" t="n">
        <v>2966</v>
      </c>
      <c r="K2968" s="86" t="n">
        <v>72242.3533715211</v>
      </c>
      <c r="L2968" s="86" t="n">
        <v>0.266759210736269</v>
      </c>
      <c r="M2968" s="86" t="n">
        <v>0.0965800205847358</v>
      </c>
      <c r="N2968" s="86" t="n">
        <v>0.0284740644761884</v>
      </c>
      <c r="Q2968" s="86"/>
      <c r="R2968" s="86"/>
      <c r="S2968" s="86"/>
      <c r="T2968" s="86"/>
      <c r="AE2968" s="86"/>
      <c r="AF2968" s="86"/>
      <c r="AG2968" s="86"/>
      <c r="AH2968" s="86"/>
      <c r="AI2968" s="86"/>
    </row>
    <row r="2969" customFormat="false" ht="13" hidden="false" customHeight="false" outlineLevel="0" collapsed="false">
      <c r="J2969" s="78" t="n">
        <v>2967</v>
      </c>
      <c r="K2969" s="86" t="n">
        <v>72266.7690203211</v>
      </c>
      <c r="L2969" s="86" t="n">
        <v>0.265861746243739</v>
      </c>
      <c r="M2969" s="86" t="n">
        <v>0.101315228889258</v>
      </c>
      <c r="N2969" s="86" t="n">
        <v>0.0271255076698471</v>
      </c>
      <c r="Q2969" s="86"/>
      <c r="R2969" s="86"/>
      <c r="S2969" s="86"/>
      <c r="T2969" s="86"/>
      <c r="AE2969" s="86"/>
      <c r="AF2969" s="86"/>
      <c r="AG2969" s="86"/>
      <c r="AH2969" s="86"/>
      <c r="AI2969" s="86"/>
    </row>
    <row r="2970" customFormat="false" ht="13" hidden="false" customHeight="false" outlineLevel="0" collapsed="false">
      <c r="J2970" s="78" t="n">
        <v>2968</v>
      </c>
      <c r="K2970" s="86" t="n">
        <v>72291.2121281631</v>
      </c>
      <c r="L2970" s="86" t="n">
        <v>0.264978726413306</v>
      </c>
      <c r="M2970" s="86" t="n">
        <v>0.105505823781568</v>
      </c>
      <c r="N2970" s="86" t="n">
        <v>0.0259166517088105</v>
      </c>
      <c r="Q2970" s="86"/>
      <c r="R2970" s="86"/>
      <c r="S2970" s="86"/>
      <c r="T2970" s="86"/>
      <c r="AE2970" s="86"/>
      <c r="AF2970" s="86"/>
      <c r="AG2970" s="86"/>
      <c r="AH2970" s="86"/>
      <c r="AI2970" s="86"/>
    </row>
    <row r="2971" customFormat="false" ht="13" hidden="false" customHeight="false" outlineLevel="0" collapsed="false">
      <c r="J2971" s="78" t="n">
        <v>2969</v>
      </c>
      <c r="K2971" s="86" t="n">
        <v>72315.6826643221</v>
      </c>
      <c r="L2971" s="86" t="n">
        <v>0.264274854319293</v>
      </c>
      <c r="M2971" s="86" t="n">
        <v>0.109166803294314</v>
      </c>
      <c r="N2971" s="86" t="n">
        <v>0.0250433310852586</v>
      </c>
      <c r="Q2971" s="86"/>
      <c r="R2971" s="86"/>
      <c r="S2971" s="86"/>
      <c r="T2971" s="86"/>
      <c r="AE2971" s="86"/>
      <c r="AF2971" s="86"/>
      <c r="AG2971" s="86"/>
      <c r="AH2971" s="86"/>
      <c r="AI2971" s="86"/>
    </row>
    <row r="2972" customFormat="false" ht="13" hidden="false" customHeight="false" outlineLevel="0" collapsed="false">
      <c r="J2972" s="78" t="n">
        <v>2970</v>
      </c>
      <c r="K2972" s="86" t="n">
        <v>72340.0665731341</v>
      </c>
      <c r="L2972" s="86" t="n">
        <v>0.263902639922491</v>
      </c>
      <c r="M2972" s="86" t="n">
        <v>0.112305036118181</v>
      </c>
      <c r="N2972" s="86" t="n">
        <v>0.0246079773653907</v>
      </c>
      <c r="Q2972" s="86"/>
      <c r="R2972" s="86"/>
      <c r="S2972" s="86"/>
      <c r="T2972" s="86"/>
      <c r="AE2972" s="86"/>
      <c r="AF2972" s="86"/>
      <c r="AG2972" s="86"/>
      <c r="AH2972" s="86"/>
      <c r="AI2972" s="86"/>
    </row>
    <row r="2973" customFormat="false" ht="13" hidden="false" customHeight="false" outlineLevel="0" collapsed="false">
      <c r="J2973" s="78" t="n">
        <v>2971</v>
      </c>
      <c r="K2973" s="86" t="n">
        <v>72364.5255918731</v>
      </c>
      <c r="L2973" s="86" t="n">
        <v>0.263965125749263</v>
      </c>
      <c r="M2973" s="86" t="n">
        <v>0.11474167350641</v>
      </c>
      <c r="N2973" s="86" t="n">
        <v>0.0246178310424766</v>
      </c>
      <c r="Q2973" s="86"/>
      <c r="R2973" s="86"/>
      <c r="S2973" s="86"/>
      <c r="T2973" s="86"/>
      <c r="AE2973" s="86"/>
      <c r="AF2973" s="86"/>
      <c r="AG2973" s="86"/>
      <c r="AH2973" s="86"/>
      <c r="AI2973" s="86"/>
    </row>
    <row r="2974" customFormat="false" ht="13" hidden="false" customHeight="false" outlineLevel="0" collapsed="false">
      <c r="J2974" s="78" t="n">
        <v>2972</v>
      </c>
      <c r="K2974" s="86" t="n">
        <v>72389.0448962551</v>
      </c>
      <c r="L2974" s="86" t="n">
        <v>0.264507729432786</v>
      </c>
      <c r="M2974" s="86" t="n">
        <v>0.115806969005237</v>
      </c>
      <c r="N2974" s="86" t="n">
        <v>0.0250674882996973</v>
      </c>
      <c r="Q2974" s="86"/>
      <c r="R2974" s="86"/>
      <c r="S2974" s="86"/>
      <c r="T2974" s="86"/>
      <c r="AE2974" s="86"/>
      <c r="AF2974" s="86"/>
      <c r="AG2974" s="86"/>
      <c r="AH2974" s="86"/>
      <c r="AI2974" s="86"/>
    </row>
    <row r="2975" customFormat="false" ht="13" hidden="false" customHeight="false" outlineLevel="0" collapsed="false">
      <c r="J2975" s="78" t="n">
        <v>2973</v>
      </c>
      <c r="K2975" s="86" t="n">
        <v>72413.4137410421</v>
      </c>
      <c r="L2975" s="86" t="n">
        <v>0.265444488111842</v>
      </c>
      <c r="M2975" s="86" t="n">
        <v>0.11513053573366</v>
      </c>
      <c r="N2975" s="86" t="n">
        <v>0.0258824114681628</v>
      </c>
      <c r="Q2975" s="86"/>
      <c r="R2975" s="86"/>
      <c r="S2975" s="86"/>
      <c r="T2975" s="86"/>
      <c r="AE2975" s="86"/>
      <c r="AF2975" s="86"/>
      <c r="AG2975" s="86"/>
      <c r="AH2975" s="86"/>
      <c r="AI2975" s="86"/>
    </row>
    <row r="2976" customFormat="false" ht="13" hidden="false" customHeight="false" outlineLevel="0" collapsed="false">
      <c r="J2976" s="78" t="n">
        <v>2974</v>
      </c>
      <c r="K2976" s="86" t="n">
        <v>72437.9183915341</v>
      </c>
      <c r="L2976" s="86" t="n">
        <v>0.266652808671928</v>
      </c>
      <c r="M2976" s="86" t="n">
        <v>0.112702066121745</v>
      </c>
      <c r="N2976" s="86" t="n">
        <v>0.0269334501513155</v>
      </c>
      <c r="Q2976" s="86"/>
      <c r="R2976" s="86"/>
      <c r="S2976" s="86"/>
      <c r="T2976" s="86"/>
      <c r="AE2976" s="86"/>
      <c r="AF2976" s="86"/>
      <c r="AG2976" s="86"/>
      <c r="AH2976" s="86"/>
      <c r="AI2976" s="86"/>
    </row>
    <row r="2977" customFormat="false" ht="13" hidden="false" customHeight="false" outlineLevel="0" collapsed="false">
      <c r="J2977" s="78" t="n">
        <v>2975</v>
      </c>
      <c r="K2977" s="86" t="n">
        <v>72462.1043607481</v>
      </c>
      <c r="L2977" s="86" t="n">
        <v>0.26794759192171</v>
      </c>
      <c r="M2977" s="86" t="n">
        <v>0.108655082918467</v>
      </c>
      <c r="N2977" s="86" t="n">
        <v>0.0279302405695699</v>
      </c>
      <c r="Q2977" s="86"/>
      <c r="R2977" s="86"/>
      <c r="S2977" s="86"/>
      <c r="T2977" s="86"/>
      <c r="AE2977" s="86"/>
      <c r="AF2977" s="86"/>
      <c r="AG2977" s="86"/>
      <c r="AH2977" s="86"/>
      <c r="AI2977" s="86"/>
    </row>
    <row r="2978" customFormat="false" ht="13" hidden="false" customHeight="false" outlineLevel="0" collapsed="false">
      <c r="J2978" s="78" t="n">
        <v>2976</v>
      </c>
      <c r="K2978" s="86" t="n">
        <v>72486.4837782231</v>
      </c>
      <c r="L2978" s="86" t="n">
        <v>0.26919109643173</v>
      </c>
      <c r="M2978" s="86" t="n">
        <v>0.10354249571859</v>
      </c>
      <c r="N2978" s="86" t="n">
        <v>0.0286036674867984</v>
      </c>
      <c r="Q2978" s="86"/>
      <c r="R2978" s="86"/>
      <c r="S2978" s="86"/>
      <c r="T2978" s="86"/>
      <c r="AE2978" s="86"/>
      <c r="AF2978" s="86"/>
      <c r="AG2978" s="86"/>
      <c r="AH2978" s="86"/>
      <c r="AI2978" s="86"/>
    </row>
    <row r="2979" customFormat="false" ht="13" hidden="false" customHeight="false" outlineLevel="0" collapsed="false">
      <c r="J2979" s="78" t="n">
        <v>2977</v>
      </c>
      <c r="K2979" s="86" t="n">
        <v>72510.9354296861</v>
      </c>
      <c r="L2979" s="86" t="n">
        <v>0.270264856450473</v>
      </c>
      <c r="M2979" s="86" t="n">
        <v>0.0982256476492157</v>
      </c>
      <c r="N2979" s="86" t="n">
        <v>0.0288086039475326</v>
      </c>
      <c r="Q2979" s="86"/>
      <c r="R2979" s="86"/>
      <c r="S2979" s="86"/>
      <c r="T2979" s="86"/>
      <c r="AE2979" s="86"/>
      <c r="AF2979" s="86"/>
      <c r="AG2979" s="86"/>
      <c r="AH2979" s="86"/>
      <c r="AI2979" s="86"/>
    </row>
    <row r="2980" customFormat="false" ht="13" hidden="false" customHeight="false" outlineLevel="0" collapsed="false">
      <c r="J2980" s="78" t="n">
        <v>2978</v>
      </c>
      <c r="K2980" s="86" t="n">
        <v>72535.418605094</v>
      </c>
      <c r="L2980" s="86" t="n">
        <v>0.271110471657769</v>
      </c>
      <c r="M2980" s="86" t="n">
        <v>0.0936936236871267</v>
      </c>
      <c r="N2980" s="86" t="n">
        <v>0.0284850726401008</v>
      </c>
      <c r="Q2980" s="86"/>
      <c r="R2980" s="86"/>
      <c r="S2980" s="86"/>
      <c r="T2980" s="86"/>
      <c r="AE2980" s="86"/>
      <c r="AF2980" s="86"/>
      <c r="AG2980" s="86"/>
      <c r="AH2980" s="86"/>
      <c r="AI2980" s="86"/>
    </row>
    <row r="2981" customFormat="false" ht="13" hidden="false" customHeight="false" outlineLevel="0" collapsed="false">
      <c r="J2981" s="78" t="n">
        <v>2979</v>
      </c>
      <c r="K2981" s="86" t="n">
        <v>72559.88219808</v>
      </c>
      <c r="L2981" s="86" t="n">
        <v>0.271692418678366</v>
      </c>
      <c r="M2981" s="86" t="n">
        <v>0.0908726080199382</v>
      </c>
      <c r="N2981" s="86" t="n">
        <v>0.0276169849793724</v>
      </c>
      <c r="Q2981" s="86"/>
      <c r="R2981" s="86"/>
      <c r="S2981" s="86"/>
      <c r="T2981" s="86"/>
      <c r="AE2981" s="86"/>
      <c r="AF2981" s="86"/>
      <c r="AG2981" s="86"/>
      <c r="AH2981" s="86"/>
      <c r="AI2981" s="86"/>
    </row>
    <row r="2982" customFormat="false" ht="13" hidden="false" customHeight="false" outlineLevel="0" collapsed="false">
      <c r="J2982" s="78" t="n">
        <v>2980</v>
      </c>
      <c r="K2982" s="86" t="n">
        <v>72584.339270037</v>
      </c>
      <c r="L2982" s="86" t="n">
        <v>0.27203889719024</v>
      </c>
      <c r="M2982" s="86" t="n">
        <v>0.0904748822500375</v>
      </c>
      <c r="N2982" s="86" t="n">
        <v>0.0263913636383268</v>
      </c>
      <c r="Q2982" s="86"/>
      <c r="R2982" s="86"/>
      <c r="S2982" s="86"/>
      <c r="T2982" s="86"/>
      <c r="AE2982" s="86"/>
      <c r="AF2982" s="86"/>
      <c r="AG2982" s="86"/>
      <c r="AH2982" s="86"/>
      <c r="AI2982" s="86"/>
    </row>
    <row r="2983" customFormat="false" ht="13" hidden="false" customHeight="false" outlineLevel="0" collapsed="false">
      <c r="J2983" s="78" t="n">
        <v>2981</v>
      </c>
      <c r="K2983" s="86" t="n">
        <v>72608.86182096</v>
      </c>
      <c r="L2983" s="86" t="n">
        <v>0.272180409807841</v>
      </c>
      <c r="M2983" s="86" t="n">
        <v>0.0929180312371182</v>
      </c>
      <c r="N2983" s="86" t="n">
        <v>0.0250497977133397</v>
      </c>
      <c r="Q2983" s="86"/>
      <c r="R2983" s="86"/>
      <c r="S2983" s="86"/>
      <c r="T2983" s="86"/>
      <c r="AE2983" s="86"/>
      <c r="AF2983" s="86"/>
      <c r="AG2983" s="86"/>
      <c r="AH2983" s="86"/>
      <c r="AI2983" s="86"/>
    </row>
    <row r="2984" customFormat="false" ht="13" hidden="false" customHeight="false" outlineLevel="0" collapsed="false">
      <c r="J2984" s="78" t="n">
        <v>2982</v>
      </c>
      <c r="K2984" s="86" t="n">
        <v>72633.199507457</v>
      </c>
      <c r="L2984" s="86" t="n">
        <v>0.272087655208699</v>
      </c>
      <c r="M2984" s="86" t="n">
        <v>0.0976574650457328</v>
      </c>
      <c r="N2984" s="86" t="n">
        <v>0.0238121677957069</v>
      </c>
      <c r="Q2984" s="86"/>
      <c r="R2984" s="86"/>
      <c r="S2984" s="86"/>
      <c r="T2984" s="86"/>
      <c r="AE2984" s="86"/>
      <c r="AF2984" s="86"/>
      <c r="AG2984" s="86"/>
      <c r="AH2984" s="86"/>
      <c r="AI2984" s="86"/>
    </row>
    <row r="2985" customFormat="false" ht="13" hidden="false" customHeight="false" outlineLevel="0" collapsed="false">
      <c r="J2985" s="78" t="n">
        <v>2983</v>
      </c>
      <c r="K2985" s="86" t="n">
        <v>72657.678135114</v>
      </c>
      <c r="L2985" s="86" t="n">
        <v>0.271741314161174</v>
      </c>
      <c r="M2985" s="86" t="n">
        <v>0.103415541592034</v>
      </c>
      <c r="N2985" s="86" t="n">
        <v>0.0227972738180703</v>
      </c>
      <c r="Q2985" s="86"/>
      <c r="R2985" s="86"/>
      <c r="S2985" s="86"/>
      <c r="T2985" s="86"/>
      <c r="AE2985" s="86"/>
      <c r="AF2985" s="86"/>
      <c r="AG2985" s="86"/>
      <c r="AH2985" s="86"/>
      <c r="AI2985" s="86"/>
    </row>
    <row r="2986" customFormat="false" ht="13" hidden="false" customHeight="false" outlineLevel="0" collapsed="false">
      <c r="J2986" s="78" t="n">
        <v>2984</v>
      </c>
      <c r="K2986" s="86" t="n">
        <v>72682.088781707</v>
      </c>
      <c r="L2986" s="86" t="n">
        <v>0.271189506546919</v>
      </c>
      <c r="M2986" s="86" t="n">
        <v>0.108748662315763</v>
      </c>
      <c r="N2986" s="86" t="n">
        <v>0.0220607208770056</v>
      </c>
      <c r="Q2986" s="86"/>
      <c r="R2986" s="86"/>
      <c r="S2986" s="86"/>
      <c r="T2986" s="86"/>
      <c r="AE2986" s="86"/>
      <c r="AF2986" s="86"/>
      <c r="AG2986" s="86"/>
      <c r="AH2986" s="86"/>
      <c r="AI2986" s="86"/>
    </row>
    <row r="2987" customFormat="false" ht="13" hidden="false" customHeight="false" outlineLevel="0" collapsed="false">
      <c r="J2987" s="78" t="n">
        <v>2985</v>
      </c>
      <c r="K2987" s="86" t="n">
        <v>72706.297392878</v>
      </c>
      <c r="L2987" s="86" t="n">
        <v>0.27050430755344</v>
      </c>
      <c r="M2987" s="86" t="n">
        <v>0.112479040752389</v>
      </c>
      <c r="N2987" s="86" t="n">
        <v>0.0215612986699908</v>
      </c>
      <c r="Q2987" s="86"/>
      <c r="R2987" s="86"/>
      <c r="S2987" s="86"/>
      <c r="T2987" s="86"/>
      <c r="AE2987" s="86"/>
      <c r="AF2987" s="86"/>
      <c r="AG2987" s="86"/>
      <c r="AH2987" s="86"/>
      <c r="AI2987" s="86"/>
    </row>
    <row r="2988" customFormat="false" ht="13" hidden="false" customHeight="false" outlineLevel="0" collapsed="false">
      <c r="J2988" s="78" t="n">
        <v>2986</v>
      </c>
      <c r="K2988" s="86" t="n">
        <v>72730.752314901</v>
      </c>
      <c r="L2988" s="86" t="n">
        <v>0.269794468052725</v>
      </c>
      <c r="M2988" s="86" t="n">
        <v>0.114298126817186</v>
      </c>
      <c r="N2988" s="86" t="n">
        <v>0.0212196706071957</v>
      </c>
      <c r="Q2988" s="86"/>
      <c r="R2988" s="86"/>
      <c r="S2988" s="86"/>
      <c r="T2988" s="86"/>
      <c r="AE2988" s="86"/>
      <c r="AF2988" s="86"/>
      <c r="AG2988" s="86"/>
      <c r="AH2988" s="86"/>
      <c r="AI2988" s="86"/>
    </row>
    <row r="2989" customFormat="false" ht="13" hidden="false" customHeight="false" outlineLevel="0" collapsed="false">
      <c r="J2989" s="78" t="n">
        <v>2987</v>
      </c>
      <c r="K2989" s="86" t="n">
        <v>72755.183184912</v>
      </c>
      <c r="L2989" s="86" t="n">
        <v>0.269212458045912</v>
      </c>
      <c r="M2989" s="86" t="n">
        <v>0.114404482299161</v>
      </c>
      <c r="N2989" s="86" t="n">
        <v>0.0209825267205694</v>
      </c>
      <c r="Q2989" s="86"/>
      <c r="R2989" s="86"/>
      <c r="S2989" s="86"/>
      <c r="T2989" s="86"/>
      <c r="AE2989" s="86"/>
      <c r="AF2989" s="86"/>
      <c r="AG2989" s="86"/>
      <c r="AH2989" s="86"/>
      <c r="AI2989" s="86"/>
    </row>
    <row r="2990" customFormat="false" ht="13" hidden="false" customHeight="false" outlineLevel="0" collapsed="false">
      <c r="J2990" s="78" t="n">
        <v>2988</v>
      </c>
      <c r="K2990" s="86" t="n">
        <v>72779.629390987</v>
      </c>
      <c r="L2990" s="86" t="n">
        <v>0.268933912442312</v>
      </c>
      <c r="M2990" s="86" t="n">
        <v>0.11312704117513</v>
      </c>
      <c r="N2990" s="86" t="n">
        <v>0.0208528314057411</v>
      </c>
      <c r="Q2990" s="86"/>
      <c r="R2990" s="86"/>
      <c r="S2990" s="86"/>
      <c r="T2990" s="86"/>
      <c r="AE2990" s="86"/>
      <c r="AF2990" s="86"/>
      <c r="AG2990" s="86"/>
      <c r="AH2990" s="86"/>
      <c r="AI2990" s="86"/>
    </row>
    <row r="2991" customFormat="false" ht="13" hidden="false" customHeight="false" outlineLevel="0" collapsed="false">
      <c r="J2991" s="78" t="n">
        <v>2989</v>
      </c>
      <c r="K2991" s="86" t="n">
        <v>72804.02380591</v>
      </c>
      <c r="L2991" s="86" t="n">
        <v>0.269105659625154</v>
      </c>
      <c r="M2991" s="86" t="n">
        <v>0.110801554510613</v>
      </c>
      <c r="N2991" s="86" t="n">
        <v>0.02085599332488</v>
      </c>
      <c r="Q2991" s="86"/>
      <c r="R2991" s="86"/>
      <c r="S2991" s="86"/>
      <c r="T2991" s="86"/>
      <c r="AE2991" s="86"/>
      <c r="AF2991" s="86"/>
      <c r="AG2991" s="86"/>
      <c r="AH2991" s="86"/>
      <c r="AI2991" s="86"/>
    </row>
    <row r="2992" customFormat="false" ht="13" hidden="false" customHeight="false" outlineLevel="0" collapsed="false">
      <c r="J2992" s="78" t="n">
        <v>2990</v>
      </c>
      <c r="K2992" s="86" t="n">
        <v>72828.536005968</v>
      </c>
      <c r="L2992" s="86" t="n">
        <v>0.269807216918775</v>
      </c>
      <c r="M2992" s="86" t="n">
        <v>0.107457442561474</v>
      </c>
      <c r="N2992" s="86" t="n">
        <v>0.021047724109326</v>
      </c>
      <c r="Q2992" s="86"/>
      <c r="R2992" s="86"/>
      <c r="S2992" s="86"/>
      <c r="T2992" s="86"/>
      <c r="AE2992" s="86"/>
      <c r="AF2992" s="86"/>
      <c r="AG2992" s="86"/>
      <c r="AH2992" s="86"/>
      <c r="AI2992" s="86"/>
    </row>
    <row r="2993" customFormat="false" ht="13" hidden="false" customHeight="false" outlineLevel="0" collapsed="false">
      <c r="J2993" s="78" t="n">
        <v>2991</v>
      </c>
      <c r="K2993" s="86" t="n">
        <v>72852.935637285</v>
      </c>
      <c r="L2993" s="86" t="n">
        <v>0.270995753400054</v>
      </c>
      <c r="M2993" s="86" t="n">
        <v>0.103099395686128</v>
      </c>
      <c r="N2993" s="86" t="n">
        <v>0.0214666698853163</v>
      </c>
      <c r="Q2993" s="86"/>
      <c r="R2993" s="86"/>
      <c r="S2993" s="86"/>
      <c r="T2993" s="86"/>
      <c r="AE2993" s="86"/>
      <c r="AF2993" s="86"/>
      <c r="AG2993" s="86"/>
      <c r="AH2993" s="86"/>
      <c r="AI2993" s="86"/>
    </row>
    <row r="2994" customFormat="false" ht="13" hidden="false" customHeight="false" outlineLevel="0" collapsed="false">
      <c r="J2994" s="78" t="n">
        <v>2992</v>
      </c>
      <c r="K2994" s="86" t="n">
        <v>72877.140213102</v>
      </c>
      <c r="L2994" s="86" t="n">
        <v>0.27253872033239</v>
      </c>
      <c r="M2994" s="86" t="n">
        <v>0.0981718387853812</v>
      </c>
      <c r="N2994" s="86" t="n">
        <v>0.022064017431948</v>
      </c>
      <c r="Q2994" s="86"/>
      <c r="R2994" s="86"/>
      <c r="S2994" s="86"/>
      <c r="T2994" s="86"/>
      <c r="AE2994" s="86"/>
      <c r="AF2994" s="86"/>
      <c r="AG2994" s="86"/>
      <c r="AH2994" s="86"/>
      <c r="AI2994" s="86"/>
    </row>
    <row r="2995" customFormat="false" ht="13" hidden="false" customHeight="false" outlineLevel="0" collapsed="false">
      <c r="J2995" s="78" t="n">
        <v>2993</v>
      </c>
      <c r="K2995" s="86" t="n">
        <v>72901.593782517</v>
      </c>
      <c r="L2995" s="86" t="n">
        <v>0.27423418534115</v>
      </c>
      <c r="M2995" s="86" t="n">
        <v>0.0934665665439875</v>
      </c>
      <c r="N2995" s="86" t="n">
        <v>0.0227096158490773</v>
      </c>
      <c r="Q2995" s="86"/>
      <c r="R2995" s="86"/>
      <c r="S2995" s="86"/>
      <c r="T2995" s="86"/>
      <c r="AE2995" s="86"/>
      <c r="AF2995" s="86"/>
      <c r="AG2995" s="86"/>
      <c r="AH2995" s="86"/>
      <c r="AI2995" s="86"/>
    </row>
    <row r="2996" customFormat="false" ht="13" hidden="false" customHeight="false" outlineLevel="0" collapsed="false">
      <c r="J2996" s="78" t="n">
        <v>2994</v>
      </c>
      <c r="K2996" s="86" t="n">
        <v>72925.793723511</v>
      </c>
      <c r="L2996" s="86" t="n">
        <v>0.275860517706996</v>
      </c>
      <c r="M2996" s="86" t="n">
        <v>0.0899253182517789</v>
      </c>
      <c r="N2996" s="86" t="n">
        <v>0.0231857017619627</v>
      </c>
      <c r="Q2996" s="86"/>
      <c r="R2996" s="86"/>
      <c r="S2996" s="86"/>
      <c r="T2996" s="86"/>
      <c r="AE2996" s="86"/>
      <c r="AF2996" s="86"/>
      <c r="AG2996" s="86"/>
      <c r="AH2996" s="86"/>
      <c r="AI2996" s="86"/>
    </row>
    <row r="2997" customFormat="false" ht="13" hidden="false" customHeight="false" outlineLevel="0" collapsed="false">
      <c r="J2997" s="78" t="n">
        <v>2995</v>
      </c>
      <c r="K2997" s="86" t="n">
        <v>72950.275320683</v>
      </c>
      <c r="L2997" s="86" t="n">
        <v>0.277183129857758</v>
      </c>
      <c r="M2997" s="86" t="n">
        <v>0.0885597940618666</v>
      </c>
      <c r="N2997" s="86" t="n">
        <v>0.023290282439758</v>
      </c>
      <c r="Q2997" s="86"/>
      <c r="R2997" s="86"/>
      <c r="S2997" s="86"/>
      <c r="T2997" s="86"/>
      <c r="AE2997" s="86"/>
      <c r="AF2997" s="86"/>
      <c r="AG2997" s="86"/>
      <c r="AH2997" s="86"/>
      <c r="AI2997" s="86"/>
    </row>
    <row r="2998" customFormat="false" ht="13" hidden="false" customHeight="false" outlineLevel="0" collapsed="false">
      <c r="J2998" s="78" t="n">
        <v>2996</v>
      </c>
      <c r="K2998" s="86" t="n">
        <v>72974.713533799</v>
      </c>
      <c r="L2998" s="86" t="n">
        <v>0.278068827645778</v>
      </c>
      <c r="M2998" s="86" t="n">
        <v>0.0904346265100542</v>
      </c>
      <c r="N2998" s="86" t="n">
        <v>0.0229210022372645</v>
      </c>
      <c r="Q2998" s="86"/>
      <c r="R2998" s="86"/>
      <c r="S2998" s="86"/>
      <c r="T2998" s="86"/>
      <c r="AE2998" s="86"/>
      <c r="AF2998" s="86"/>
      <c r="AG2998" s="86"/>
      <c r="AH2998" s="86"/>
      <c r="AI2998" s="86"/>
    </row>
    <row r="2999" customFormat="false" ht="13" hidden="false" customHeight="false" outlineLevel="0" collapsed="false">
      <c r="J2999" s="78" t="n">
        <v>2997</v>
      </c>
      <c r="K2999" s="86" t="n">
        <v>72999.015417386</v>
      </c>
      <c r="L2999" s="86" t="n">
        <v>0.278528806263131</v>
      </c>
      <c r="M2999" s="86" t="n">
        <v>0.0961020385520348</v>
      </c>
      <c r="N2999" s="86" t="n">
        <v>0.022119844638163</v>
      </c>
      <c r="Q2999" s="86"/>
      <c r="R2999" s="86"/>
      <c r="S2999" s="86"/>
      <c r="T2999" s="86"/>
      <c r="AE2999" s="86"/>
      <c r="AF2999" s="86"/>
      <c r="AG2999" s="86"/>
      <c r="AH2999" s="86"/>
      <c r="AI2999" s="86"/>
    </row>
    <row r="3000" customFormat="false" ht="13" hidden="false" customHeight="false" outlineLevel="0" collapsed="false">
      <c r="J3000" s="78" t="n">
        <v>2998</v>
      </c>
      <c r="K3000" s="86" t="n">
        <v>73023.431166597</v>
      </c>
      <c r="L3000" s="86" t="n">
        <v>0.278648622933728</v>
      </c>
      <c r="M3000" s="86" t="n">
        <v>0.105058480952707</v>
      </c>
      <c r="N3000" s="86" t="n">
        <v>0.0210084953234909</v>
      </c>
      <c r="Q3000" s="86"/>
      <c r="R3000" s="86"/>
      <c r="S3000" s="86"/>
      <c r="T3000" s="86"/>
      <c r="AE3000" s="86"/>
      <c r="AF3000" s="86"/>
      <c r="AG3000" s="86"/>
      <c r="AH3000" s="86"/>
      <c r="AI3000" s="86"/>
    </row>
    <row r="3001" customFormat="false" ht="13" hidden="false" customHeight="false" outlineLevel="0" collapsed="false">
      <c r="J3001" s="78" t="n">
        <v>2999</v>
      </c>
      <c r="K3001" s="86" t="n">
        <v>73047.874476644</v>
      </c>
      <c r="L3001" s="86" t="n">
        <v>0.278517074088488</v>
      </c>
      <c r="M3001" s="86" t="n">
        <v>0.115937457720104</v>
      </c>
      <c r="N3001" s="86" t="n">
        <v>0.0197211212519363</v>
      </c>
      <c r="Q3001" s="86"/>
      <c r="R3001" s="86"/>
      <c r="S3001" s="86"/>
      <c r="T3001" s="86"/>
      <c r="AE3001" s="86"/>
      <c r="AF3001" s="86"/>
      <c r="AG3001" s="86"/>
      <c r="AH3001" s="86"/>
      <c r="AI3001" s="86"/>
    </row>
    <row r="3002" customFormat="false" ht="13" hidden="false" customHeight="false" outlineLevel="0" collapsed="false">
      <c r="J3002" s="78" t="n">
        <v>3000</v>
      </c>
      <c r="K3002" s="86" t="n">
        <v>73072.261145093</v>
      </c>
      <c r="L3002" s="86" t="n">
        <v>0.278253811018146</v>
      </c>
      <c r="M3002" s="86" t="n">
        <v>0.12671929719131</v>
      </c>
      <c r="N3002" s="86" t="n">
        <v>0.0183926483383125</v>
      </c>
      <c r="Q3002" s="86"/>
      <c r="R3002" s="86"/>
      <c r="S3002" s="86"/>
      <c r="T3002" s="86"/>
      <c r="AE3002" s="86"/>
      <c r="AF3002" s="86"/>
      <c r="AG3002" s="86"/>
      <c r="AH3002" s="86"/>
      <c r="AI3002" s="86"/>
    </row>
    <row r="3003" customFormat="false" ht="13" hidden="false" customHeight="false" outlineLevel="0" collapsed="false">
      <c r="J3003" s="78" t="n">
        <v>3001</v>
      </c>
      <c r="K3003" s="86" t="n">
        <v>73096.708758408</v>
      </c>
      <c r="L3003" s="86" t="n">
        <v>0.278000688159179</v>
      </c>
      <c r="M3003" s="86" t="n">
        <v>0.135390981095644</v>
      </c>
      <c r="N3003" s="86" t="n">
        <v>0.0171646904707418</v>
      </c>
      <c r="Q3003" s="86"/>
      <c r="R3003" s="86"/>
      <c r="S3003" s="86"/>
      <c r="T3003" s="86"/>
      <c r="AE3003" s="86"/>
      <c r="AF3003" s="86"/>
      <c r="AG3003" s="86"/>
      <c r="AH3003" s="86"/>
      <c r="AI3003" s="86"/>
    </row>
    <row r="3004" customFormat="false" ht="13" hidden="false" customHeight="false" outlineLevel="0" collapsed="false">
      <c r="J3004" s="78" t="n">
        <v>3002</v>
      </c>
      <c r="K3004" s="86" t="n">
        <v>73120.898915202</v>
      </c>
      <c r="L3004" s="86" t="n">
        <v>0.277848417425219</v>
      </c>
      <c r="M3004" s="86" t="n">
        <v>0.140642945898437</v>
      </c>
      <c r="N3004" s="86" t="n">
        <v>0.0161586349728542</v>
      </c>
      <c r="Q3004" s="86"/>
      <c r="R3004" s="86"/>
      <c r="S3004" s="86"/>
      <c r="T3004" s="86"/>
      <c r="AE3004" s="86"/>
      <c r="AF3004" s="86"/>
      <c r="AG3004" s="86"/>
      <c r="AH3004" s="86"/>
      <c r="AI3004" s="86"/>
    </row>
    <row r="3005" customFormat="false" ht="13" hidden="false" customHeight="false" outlineLevel="0" collapsed="false">
      <c r="J3005" s="78" t="n">
        <v>3003</v>
      </c>
      <c r="K3005" s="86" t="n">
        <v>73145.252047391</v>
      </c>
      <c r="L3005" s="86" t="n">
        <v>0.277795781365582</v>
      </c>
      <c r="M3005" s="86" t="n">
        <v>0.142094512130572</v>
      </c>
      <c r="N3005" s="86" t="n">
        <v>0.0154107505485703</v>
      </c>
      <c r="Q3005" s="86"/>
      <c r="R3005" s="86"/>
      <c r="S3005" s="86"/>
      <c r="T3005" s="86"/>
      <c r="AE3005" s="86"/>
      <c r="AF3005" s="86"/>
      <c r="AG3005" s="86"/>
      <c r="AH3005" s="86"/>
      <c r="AI3005" s="86"/>
    </row>
    <row r="3006" customFormat="false" ht="13" hidden="false" customHeight="false" outlineLevel="0" collapsed="false">
      <c r="J3006" s="78" t="n">
        <v>3004</v>
      </c>
      <c r="K3006" s="86" t="n">
        <v>73169.429399146</v>
      </c>
      <c r="L3006" s="86" t="n">
        <v>0.277789106428309</v>
      </c>
      <c r="M3006" s="86" t="n">
        <v>0.140257120431706</v>
      </c>
      <c r="N3006" s="86" t="n">
        <v>0.0148615544950929</v>
      </c>
      <c r="Q3006" s="86"/>
      <c r="R3006" s="86"/>
      <c r="S3006" s="86"/>
      <c r="T3006" s="86"/>
      <c r="AE3006" s="86"/>
      <c r="AF3006" s="86"/>
      <c r="AG3006" s="86"/>
      <c r="AH3006" s="86"/>
      <c r="AI3006" s="86"/>
    </row>
    <row r="3007" customFormat="false" ht="13" hidden="false" customHeight="false" outlineLevel="0" collapsed="false">
      <c r="J3007" s="78" t="n">
        <v>3005</v>
      </c>
      <c r="K3007" s="86" t="n">
        <v>73193.903694057</v>
      </c>
      <c r="L3007" s="86" t="n">
        <v>0.277773393148914</v>
      </c>
      <c r="M3007" s="86" t="n">
        <v>0.136194190478679</v>
      </c>
      <c r="N3007" s="86" t="n">
        <v>0.0144200206481785</v>
      </c>
      <c r="Q3007" s="86"/>
      <c r="R3007" s="86"/>
      <c r="S3007" s="86"/>
      <c r="T3007" s="86"/>
      <c r="AE3007" s="86"/>
      <c r="AF3007" s="86"/>
      <c r="AG3007" s="86"/>
      <c r="AH3007" s="86"/>
      <c r="AI3007" s="86"/>
    </row>
    <row r="3008" customFormat="false" ht="13" hidden="false" customHeight="false" outlineLevel="0" collapsed="false">
      <c r="J3008" s="78" t="n">
        <v>3006</v>
      </c>
      <c r="K3008" s="86" t="n">
        <v>73218.346621177</v>
      </c>
      <c r="L3008" s="86" t="n">
        <v>0.27775025302088</v>
      </c>
      <c r="M3008" s="86" t="n">
        <v>0.131198597861711</v>
      </c>
      <c r="N3008" s="86" t="n">
        <v>0.0140285600491972</v>
      </c>
      <c r="Q3008" s="86"/>
      <c r="R3008" s="86"/>
      <c r="S3008" s="86"/>
      <c r="T3008" s="86"/>
      <c r="AE3008" s="86"/>
      <c r="AF3008" s="86"/>
      <c r="AG3008" s="86"/>
      <c r="AH3008" s="86"/>
      <c r="AI3008" s="86"/>
    </row>
    <row r="3009" customFormat="false" ht="13" hidden="false" customHeight="false" outlineLevel="0" collapsed="false">
      <c r="J3009" s="78" t="n">
        <v>3007</v>
      </c>
      <c r="K3009" s="86" t="n">
        <v>73242.779956224</v>
      </c>
      <c r="L3009" s="86" t="n">
        <v>0.277722400001108</v>
      </c>
      <c r="M3009" s="86" t="n">
        <v>0.126488195008204</v>
      </c>
      <c r="N3009" s="86" t="n">
        <v>0.013702151364677</v>
      </c>
      <c r="Q3009" s="86"/>
      <c r="R3009" s="86"/>
      <c r="S3009" s="86"/>
      <c r="T3009" s="86"/>
      <c r="AE3009" s="86"/>
      <c r="AF3009" s="86"/>
      <c r="AG3009" s="86"/>
      <c r="AH3009" s="86"/>
      <c r="AI3009" s="86"/>
    </row>
    <row r="3010" customFormat="false" ht="13" hidden="false" customHeight="false" outlineLevel="0" collapsed="false">
      <c r="J3010" s="78" t="n">
        <v>3008</v>
      </c>
      <c r="K3010" s="86" t="n">
        <v>73267.214570664</v>
      </c>
      <c r="L3010" s="86" t="n">
        <v>0.277739390706582</v>
      </c>
      <c r="M3010" s="86" t="n">
        <v>0.122828838982184</v>
      </c>
      <c r="N3010" s="86" t="n">
        <v>0.0134730793967278</v>
      </c>
      <c r="Q3010" s="86"/>
      <c r="R3010" s="86"/>
      <c r="S3010" s="86"/>
      <c r="T3010" s="86"/>
      <c r="AE3010" s="86"/>
      <c r="AF3010" s="86"/>
      <c r="AG3010" s="86"/>
      <c r="AH3010" s="86"/>
      <c r="AI3010" s="86"/>
    </row>
    <row r="3011" customFormat="false" ht="13" hidden="false" customHeight="false" outlineLevel="0" collapsed="false">
      <c r="J3011" s="78" t="n">
        <v>3009</v>
      </c>
      <c r="K3011" s="86" t="n">
        <v>73291.437717585</v>
      </c>
      <c r="L3011" s="86" t="n">
        <v>0.277856700115997</v>
      </c>
      <c r="M3011" s="86" t="n">
        <v>0.12037633734823</v>
      </c>
      <c r="N3011" s="86" t="n">
        <v>0.0133341086721351</v>
      </c>
      <c r="Q3011" s="86"/>
      <c r="R3011" s="86"/>
      <c r="S3011" s="86"/>
      <c r="T3011" s="86"/>
      <c r="AE3011" s="86"/>
      <c r="AF3011" s="86"/>
      <c r="AG3011" s="86"/>
      <c r="AH3011" s="86"/>
      <c r="AI3011" s="86"/>
    </row>
    <row r="3012" customFormat="false" ht="13" hidden="false" customHeight="false" outlineLevel="0" collapsed="false">
      <c r="J3012" s="78" t="n">
        <v>3010</v>
      </c>
      <c r="K3012" s="86" t="n">
        <v>73315.615319265</v>
      </c>
      <c r="L3012" s="86" t="n">
        <v>0.27813375875266</v>
      </c>
      <c r="M3012" s="86" t="n">
        <v>0.118813209080415</v>
      </c>
      <c r="N3012" s="86" t="n">
        <v>0.0132199867021289</v>
      </c>
      <c r="Q3012" s="86"/>
      <c r="R3012" s="86"/>
      <c r="S3012" s="86"/>
      <c r="T3012" s="86"/>
      <c r="AE3012" s="86"/>
      <c r="AF3012" s="86"/>
      <c r="AG3012" s="86"/>
      <c r="AH3012" s="86"/>
      <c r="AI3012" s="86"/>
    </row>
    <row r="3013" customFormat="false" ht="13" hidden="false" customHeight="false" outlineLevel="0" collapsed="false">
      <c r="J3013" s="78" t="n">
        <v>3011</v>
      </c>
      <c r="K3013" s="86" t="n">
        <v>73340.021337234</v>
      </c>
      <c r="L3013" s="86" t="n">
        <v>0.278548305574021</v>
      </c>
      <c r="M3013" s="86" t="n">
        <v>0.117585471640459</v>
      </c>
      <c r="N3013" s="86" t="n">
        <v>0.0130566088710023</v>
      </c>
      <c r="Q3013" s="86"/>
      <c r="R3013" s="86"/>
      <c r="S3013" s="86"/>
      <c r="T3013" s="86"/>
      <c r="AE3013" s="86"/>
      <c r="AF3013" s="86"/>
      <c r="AG3013" s="86"/>
      <c r="AH3013" s="86"/>
      <c r="AI3013" s="86"/>
    </row>
    <row r="3014" customFormat="false" ht="13" hidden="false" customHeight="false" outlineLevel="0" collapsed="false">
      <c r="J3014" s="78" t="n">
        <v>3012</v>
      </c>
      <c r="K3014" s="86" t="n">
        <v>73364.208144216</v>
      </c>
      <c r="L3014" s="86" t="n">
        <v>0.279033200710539</v>
      </c>
      <c r="M3014" s="86" t="n">
        <v>0.116270795213807</v>
      </c>
      <c r="N3014" s="86" t="n">
        <v>0.0128506389861065</v>
      </c>
      <c r="Q3014" s="86"/>
      <c r="R3014" s="86"/>
      <c r="S3014" s="86"/>
      <c r="T3014" s="86"/>
      <c r="AE3014" s="86"/>
      <c r="AF3014" s="86"/>
      <c r="AG3014" s="86"/>
      <c r="AH3014" s="86"/>
      <c r="AI3014" s="86"/>
    </row>
    <row r="3015" customFormat="false" ht="13" hidden="false" customHeight="false" outlineLevel="0" collapsed="false">
      <c r="J3015" s="78" t="n">
        <v>3013</v>
      </c>
      <c r="K3015" s="86" t="n">
        <v>73388.629467782</v>
      </c>
      <c r="L3015" s="86" t="n">
        <v>0.279469876728702</v>
      </c>
      <c r="M3015" s="86" t="n">
        <v>0.114658694192398</v>
      </c>
      <c r="N3015" s="86" t="n">
        <v>0.0126973602134005</v>
      </c>
      <c r="Q3015" s="86"/>
      <c r="R3015" s="86"/>
      <c r="S3015" s="86"/>
      <c r="T3015" s="86"/>
      <c r="AE3015" s="86"/>
      <c r="AF3015" s="86"/>
      <c r="AG3015" s="86"/>
      <c r="AH3015" s="86"/>
      <c r="AI3015" s="86"/>
    </row>
    <row r="3016" customFormat="false" ht="13" hidden="false" customHeight="false" outlineLevel="0" collapsed="false">
      <c r="J3016" s="78" t="n">
        <v>3014</v>
      </c>
      <c r="K3016" s="86" t="n">
        <v>73413.060178738</v>
      </c>
      <c r="L3016" s="86" t="n">
        <v>0.279788219588479</v>
      </c>
      <c r="M3016" s="86" t="n">
        <v>0.112978159648308</v>
      </c>
      <c r="N3016" s="86" t="n">
        <v>0.0127172634694622</v>
      </c>
      <c r="Q3016" s="86"/>
      <c r="R3016" s="86"/>
      <c r="S3016" s="86"/>
      <c r="T3016" s="86"/>
      <c r="AE3016" s="86"/>
      <c r="AF3016" s="86"/>
      <c r="AG3016" s="86"/>
      <c r="AH3016" s="86"/>
      <c r="AI3016" s="86"/>
    </row>
    <row r="3017" customFormat="false" ht="13" hidden="false" customHeight="false" outlineLevel="0" collapsed="false">
      <c r="J3017" s="78" t="n">
        <v>3015</v>
      </c>
      <c r="K3017" s="86" t="n">
        <v>73437.22428812</v>
      </c>
      <c r="L3017" s="86" t="n">
        <v>0.279898945902608</v>
      </c>
      <c r="M3017" s="86" t="n">
        <v>0.111920190782639</v>
      </c>
      <c r="N3017" s="86" t="n">
        <v>0.0129908282570898</v>
      </c>
      <c r="Q3017" s="86"/>
      <c r="R3017" s="86"/>
      <c r="S3017" s="86"/>
      <c r="T3017" s="86"/>
      <c r="AE3017" s="86"/>
      <c r="AF3017" s="86"/>
      <c r="AG3017" s="86"/>
      <c r="AH3017" s="86"/>
      <c r="AI3017" s="86"/>
    </row>
    <row r="3018" customFormat="false" ht="13" hidden="false" customHeight="false" outlineLevel="0" collapsed="false">
      <c r="J3018" s="78" t="n">
        <v>3016</v>
      </c>
      <c r="K3018" s="86" t="n">
        <v>73461.70977507</v>
      </c>
      <c r="L3018" s="86" t="n">
        <v>0.279762289929228</v>
      </c>
      <c r="M3018" s="86" t="n">
        <v>0.112198233606373</v>
      </c>
      <c r="N3018" s="86" t="n">
        <v>0.0134851150399528</v>
      </c>
      <c r="Q3018" s="86"/>
      <c r="R3018" s="86"/>
      <c r="S3018" s="86"/>
      <c r="T3018" s="86"/>
      <c r="AE3018" s="86"/>
      <c r="AF3018" s="86"/>
      <c r="AG3018" s="86"/>
      <c r="AH3018" s="86"/>
      <c r="AI3018" s="86"/>
    </row>
    <row r="3019" customFormat="false" ht="13" hidden="false" customHeight="false" outlineLevel="0" collapsed="false">
      <c r="J3019" s="78" t="n">
        <v>3017</v>
      </c>
      <c r="K3019" s="86" t="n">
        <v>73486.204046281</v>
      </c>
      <c r="L3019" s="86" t="n">
        <v>0.279349083605462</v>
      </c>
      <c r="M3019" s="86" t="n">
        <v>0.114067477677441</v>
      </c>
      <c r="N3019" s="86" t="n">
        <v>0.0140586992610156</v>
      </c>
      <c r="Q3019" s="86"/>
      <c r="R3019" s="86"/>
      <c r="S3019" s="86"/>
      <c r="T3019" s="86"/>
      <c r="AE3019" s="86"/>
      <c r="AF3019" s="86"/>
      <c r="AG3019" s="86"/>
      <c r="AH3019" s="86"/>
      <c r="AI3019" s="86"/>
    </row>
    <row r="3020" customFormat="false" ht="13" hidden="false" customHeight="false" outlineLevel="0" collapsed="false">
      <c r="J3020" s="78" t="n">
        <v>3018</v>
      </c>
      <c r="K3020" s="86" t="n">
        <v>73510.576154288</v>
      </c>
      <c r="L3020" s="86" t="n">
        <v>0.278616761801672</v>
      </c>
      <c r="M3020" s="86" t="n">
        <v>0.1171179565832</v>
      </c>
      <c r="N3020" s="86" t="n">
        <v>0.0145882687273224</v>
      </c>
      <c r="Q3020" s="86"/>
      <c r="R3020" s="86"/>
      <c r="S3020" s="86"/>
      <c r="T3020" s="86"/>
      <c r="AE3020" s="86"/>
      <c r="AF3020" s="86"/>
      <c r="AG3020" s="86"/>
      <c r="AH3020" s="86"/>
      <c r="AI3020" s="86"/>
    </row>
    <row r="3021" customFormat="false" ht="13" hidden="false" customHeight="false" outlineLevel="0" collapsed="false">
      <c r="J3021" s="78" t="n">
        <v>3019</v>
      </c>
      <c r="K3021" s="86" t="n">
        <v>73535.064652829</v>
      </c>
      <c r="L3021" s="86" t="n">
        <v>0.277508611735583</v>
      </c>
      <c r="M3021" s="86" t="n">
        <v>0.120353331007568</v>
      </c>
      <c r="N3021" s="86" t="n">
        <v>0.0150238865548042</v>
      </c>
      <c r="Q3021" s="86"/>
      <c r="R3021" s="86"/>
      <c r="S3021" s="86"/>
      <c r="T3021" s="86"/>
      <c r="AE3021" s="86"/>
      <c r="AF3021" s="86"/>
      <c r="AG3021" s="86"/>
      <c r="AH3021" s="86"/>
      <c r="AI3021" s="86"/>
    </row>
    <row r="3022" customFormat="false" ht="13" hidden="false" customHeight="false" outlineLevel="0" collapsed="false">
      <c r="J3022" s="78" t="n">
        <v>3020</v>
      </c>
      <c r="K3022" s="86" t="n">
        <v>73559.484087595</v>
      </c>
      <c r="L3022" s="86" t="n">
        <v>0.276061075149112</v>
      </c>
      <c r="M3022" s="86" t="n">
        <v>0.122782772648449</v>
      </c>
      <c r="N3022" s="86" t="n">
        <v>0.0154458590561531</v>
      </c>
      <c r="Q3022" s="86"/>
      <c r="R3022" s="86"/>
      <c r="S3022" s="86"/>
      <c r="T3022" s="86"/>
      <c r="AE3022" s="86"/>
      <c r="AF3022" s="86"/>
      <c r="AG3022" s="86"/>
      <c r="AH3022" s="86"/>
      <c r="AI3022" s="86"/>
    </row>
    <row r="3023" customFormat="false" ht="13" hidden="false" customHeight="false" outlineLevel="0" collapsed="false">
      <c r="J3023" s="78" t="n">
        <v>3021</v>
      </c>
      <c r="K3023" s="86" t="n">
        <v>73583.933272555</v>
      </c>
      <c r="L3023" s="86" t="n">
        <v>0.274357411602523</v>
      </c>
      <c r="M3023" s="86" t="n">
        <v>0.123839825376524</v>
      </c>
      <c r="N3023" s="86" t="n">
        <v>0.0160028754880411</v>
      </c>
      <c r="Q3023" s="86"/>
      <c r="R3023" s="86"/>
      <c r="S3023" s="86"/>
      <c r="T3023" s="86"/>
      <c r="AE3023" s="86"/>
      <c r="AF3023" s="86"/>
      <c r="AG3023" s="86"/>
      <c r="AH3023" s="86"/>
      <c r="AI3023" s="86"/>
    </row>
    <row r="3024" customFormat="false" ht="13" hidden="false" customHeight="false" outlineLevel="0" collapsed="false">
      <c r="J3024" s="78" t="n">
        <v>3022</v>
      </c>
      <c r="K3024" s="86" t="n">
        <v>73608.268073811</v>
      </c>
      <c r="L3024" s="86" t="n">
        <v>0.272578552002423</v>
      </c>
      <c r="M3024" s="86" t="n">
        <v>0.123512706921829</v>
      </c>
      <c r="N3024" s="86" t="n">
        <v>0.0167462342860095</v>
      </c>
      <c r="Q3024" s="86"/>
      <c r="R3024" s="86"/>
      <c r="S3024" s="86"/>
      <c r="T3024" s="86"/>
      <c r="AE3024" s="86"/>
      <c r="AF3024" s="86"/>
      <c r="AG3024" s="86"/>
      <c r="AH3024" s="86"/>
      <c r="AI3024" s="86"/>
    </row>
    <row r="3025" customFormat="false" ht="13" hidden="false" customHeight="false" outlineLevel="0" collapsed="false">
      <c r="J3025" s="78" t="n">
        <v>3023</v>
      </c>
      <c r="K3025" s="86" t="n">
        <v>73632.661854646</v>
      </c>
      <c r="L3025" s="86" t="n">
        <v>0.270966678364634</v>
      </c>
      <c r="M3025" s="86" t="n">
        <v>0.1221545340546</v>
      </c>
      <c r="N3025" s="86" t="n">
        <v>0.0176203414155076</v>
      </c>
      <c r="Q3025" s="86"/>
      <c r="R3025" s="86"/>
      <c r="S3025" s="86"/>
      <c r="T3025" s="86"/>
      <c r="AE3025" s="86"/>
      <c r="AF3025" s="86"/>
      <c r="AG3025" s="86"/>
      <c r="AH3025" s="86"/>
      <c r="AI3025" s="86"/>
    </row>
    <row r="3026" customFormat="false" ht="13" hidden="false" customHeight="false" outlineLevel="0" collapsed="false">
      <c r="J3026" s="78" t="n">
        <v>3024</v>
      </c>
      <c r="K3026" s="86" t="n">
        <v>73657.096523437</v>
      </c>
      <c r="L3026" s="86" t="n">
        <v>0.269774773663607</v>
      </c>
      <c r="M3026" s="86" t="n">
        <v>0.120129601529916</v>
      </c>
      <c r="N3026" s="86" t="n">
        <v>0.0184852314696194</v>
      </c>
      <c r="Q3026" s="86"/>
      <c r="R3026" s="86"/>
      <c r="S3026" s="86"/>
      <c r="T3026" s="86"/>
      <c r="AE3026" s="86"/>
      <c r="AF3026" s="86"/>
      <c r="AG3026" s="86"/>
      <c r="AH3026" s="86"/>
      <c r="AI3026" s="86"/>
    </row>
    <row r="3027" customFormat="false" ht="13" hidden="false" customHeight="false" outlineLevel="0" collapsed="false">
      <c r="J3027" s="78" t="n">
        <v>3025</v>
      </c>
      <c r="K3027" s="86" t="n">
        <v>73681.527060981</v>
      </c>
      <c r="L3027" s="86" t="n">
        <v>0.269145580769625</v>
      </c>
      <c r="M3027" s="86" t="n">
        <v>0.117703247758307</v>
      </c>
      <c r="N3027" s="86" t="n">
        <v>0.0192101406551804</v>
      </c>
      <c r="Q3027" s="86"/>
      <c r="R3027" s="86"/>
      <c r="S3027" s="86"/>
      <c r="T3027" s="86"/>
      <c r="AE3027" s="86"/>
      <c r="AF3027" s="86"/>
      <c r="AG3027" s="86"/>
      <c r="AH3027" s="86"/>
      <c r="AI3027" s="86"/>
    </row>
    <row r="3028" customFormat="false" ht="13" hidden="false" customHeight="false" outlineLevel="0" collapsed="false">
      <c r="J3028" s="78" t="n">
        <v>3026</v>
      </c>
      <c r="K3028" s="86" t="n">
        <v>73706.02422205</v>
      </c>
      <c r="L3028" s="86" t="n">
        <v>0.269151739431254</v>
      </c>
      <c r="M3028" s="86" t="n">
        <v>0.114951055272902</v>
      </c>
      <c r="N3028" s="86" t="n">
        <v>0.0197391364954199</v>
      </c>
      <c r="Q3028" s="86"/>
      <c r="R3028" s="86"/>
      <c r="S3028" s="86"/>
      <c r="T3028" s="86"/>
      <c r="AE3028" s="86"/>
      <c r="AF3028" s="86"/>
      <c r="AG3028" s="86"/>
      <c r="AH3028" s="86"/>
      <c r="AI3028" s="86"/>
    </row>
    <row r="3029" customFormat="false" ht="13" hidden="false" customHeight="false" outlineLevel="0" collapsed="false">
      <c r="J3029" s="78" t="n">
        <v>3027</v>
      </c>
      <c r="K3029" s="86" t="n">
        <v>73730.37299764</v>
      </c>
      <c r="L3029" s="86" t="n">
        <v>0.269768488789056</v>
      </c>
      <c r="M3029" s="86" t="n">
        <v>0.111864887750471</v>
      </c>
      <c r="N3029" s="86" t="n">
        <v>0.0201296414409748</v>
      </c>
      <c r="Q3029" s="86"/>
      <c r="R3029" s="86"/>
      <c r="S3029" s="86"/>
      <c r="T3029" s="86"/>
      <c r="AE3029" s="86"/>
      <c r="AF3029" s="86"/>
      <c r="AG3029" s="86"/>
      <c r="AH3029" s="86"/>
      <c r="AI3029" s="86"/>
    </row>
    <row r="3030" customFormat="false" ht="13" hidden="false" customHeight="false" outlineLevel="0" collapsed="false">
      <c r="J3030" s="78" t="n">
        <v>3028</v>
      </c>
      <c r="K3030" s="86" t="n">
        <v>73754.803484217</v>
      </c>
      <c r="L3030" s="86" t="n">
        <v>0.270898635102428</v>
      </c>
      <c r="M3030" s="86" t="n">
        <v>0.108633489209148</v>
      </c>
      <c r="N3030" s="86" t="n">
        <v>0.0204880274453969</v>
      </c>
      <c r="Q3030" s="86"/>
      <c r="R3030" s="86"/>
      <c r="S3030" s="86"/>
      <c r="T3030" s="86"/>
      <c r="AE3030" s="86"/>
      <c r="AF3030" s="86"/>
      <c r="AG3030" s="86"/>
      <c r="AH3030" s="86"/>
      <c r="AI3030" s="86"/>
    </row>
    <row r="3031" customFormat="false" ht="13" hidden="false" customHeight="false" outlineLevel="0" collapsed="false">
      <c r="J3031" s="78" t="n">
        <v>3029</v>
      </c>
      <c r="K3031" s="86" t="n">
        <v>73779.263242414</v>
      </c>
      <c r="L3031" s="86" t="n">
        <v>0.27234936783054</v>
      </c>
      <c r="M3031" s="86" t="n">
        <v>0.105383131434684</v>
      </c>
      <c r="N3031" s="86" t="n">
        <v>0.0209449554194777</v>
      </c>
      <c r="Q3031" s="86"/>
      <c r="R3031" s="86"/>
      <c r="S3031" s="86"/>
      <c r="T3031" s="86"/>
      <c r="AE3031" s="86"/>
      <c r="AF3031" s="86"/>
      <c r="AG3031" s="86"/>
      <c r="AH3031" s="86"/>
      <c r="AI3031" s="86"/>
    </row>
    <row r="3032" customFormat="false" ht="13" hidden="false" customHeight="false" outlineLevel="0" collapsed="false">
      <c r="J3032" s="78" t="n">
        <v>3030</v>
      </c>
      <c r="K3032" s="86" t="n">
        <v>73803.679469081</v>
      </c>
      <c r="L3032" s="86" t="n">
        <v>0.273886488159068</v>
      </c>
      <c r="M3032" s="86" t="n">
        <v>0.102422378444959</v>
      </c>
      <c r="N3032" s="86" t="n">
        <v>0.0216330760906528</v>
      </c>
      <c r="Q3032" s="86"/>
      <c r="R3032" s="86"/>
      <c r="S3032" s="86"/>
      <c r="T3032" s="86"/>
      <c r="AE3032" s="86"/>
      <c r="AF3032" s="86"/>
      <c r="AG3032" s="86"/>
      <c r="AH3032" s="86"/>
      <c r="AI3032" s="86"/>
    </row>
    <row r="3033" customFormat="false" ht="13" hidden="false" customHeight="false" outlineLevel="0" collapsed="false">
      <c r="J3033" s="78" t="n">
        <v>3031</v>
      </c>
      <c r="K3033" s="86" t="n">
        <v>73828.114513491</v>
      </c>
      <c r="L3033" s="86" t="n">
        <v>0.275239902179706</v>
      </c>
      <c r="M3033" s="86" t="n">
        <v>0.100268506072818</v>
      </c>
      <c r="N3033" s="86" t="n">
        <v>0.0225632321542358</v>
      </c>
      <c r="Q3033" s="86"/>
      <c r="R3033" s="86"/>
      <c r="S3033" s="86"/>
      <c r="T3033" s="86"/>
      <c r="AE3033" s="86"/>
      <c r="AF3033" s="86"/>
      <c r="AG3033" s="86"/>
      <c r="AH3033" s="86"/>
      <c r="AI3033" s="86"/>
    </row>
    <row r="3034" customFormat="false" ht="13" hidden="false" customHeight="false" outlineLevel="0" collapsed="false">
      <c r="J3034" s="78" t="n">
        <v>3032</v>
      </c>
      <c r="K3034" s="86" t="n">
        <v>73852.575983803</v>
      </c>
      <c r="L3034" s="86" t="n">
        <v>0.276180754410279</v>
      </c>
      <c r="M3034" s="86" t="n">
        <v>0.0994353975063586</v>
      </c>
      <c r="N3034" s="86" t="n">
        <v>0.0236384732389178</v>
      </c>
      <c r="Q3034" s="86"/>
      <c r="R3034" s="86"/>
      <c r="S3034" s="86"/>
      <c r="T3034" s="86"/>
      <c r="AE3034" s="86"/>
      <c r="AF3034" s="86"/>
      <c r="AG3034" s="86"/>
      <c r="AH3034" s="86"/>
      <c r="AI3034" s="86"/>
    </row>
    <row r="3035" customFormat="false" ht="13" hidden="false" customHeight="false" outlineLevel="0" collapsed="false">
      <c r="J3035" s="78" t="n">
        <v>3033</v>
      </c>
      <c r="K3035" s="86" t="n">
        <v>73876.99509577</v>
      </c>
      <c r="L3035" s="86" t="n">
        <v>0.276513383231577</v>
      </c>
      <c r="M3035" s="86" t="n">
        <v>0.100060038236136</v>
      </c>
      <c r="N3035" s="86" t="n">
        <v>0.024714691929382</v>
      </c>
      <c r="Q3035" s="86"/>
      <c r="R3035" s="86"/>
      <c r="S3035" s="86"/>
      <c r="T3035" s="86"/>
      <c r="AE3035" s="86"/>
      <c r="AF3035" s="86"/>
      <c r="AG3035" s="86"/>
      <c r="AH3035" s="86"/>
      <c r="AI3035" s="86"/>
    </row>
    <row r="3036" customFormat="false" ht="13" hidden="false" customHeight="false" outlineLevel="0" collapsed="false">
      <c r="J3036" s="78" t="n">
        <v>3034</v>
      </c>
      <c r="K3036" s="86" t="n">
        <v>73901.441787372</v>
      </c>
      <c r="L3036" s="86" t="n">
        <v>0.27612468450254</v>
      </c>
      <c r="M3036" s="86" t="n">
        <v>0.101907391554616</v>
      </c>
      <c r="N3036" s="86" t="n">
        <v>0.025641459375044</v>
      </c>
      <c r="Q3036" s="86"/>
      <c r="R3036" s="86"/>
      <c r="S3036" s="86"/>
      <c r="T3036" s="86"/>
      <c r="AE3036" s="86"/>
      <c r="AF3036" s="86"/>
      <c r="AG3036" s="86"/>
      <c r="AH3036" s="86"/>
      <c r="AI3036" s="86"/>
    </row>
    <row r="3037" customFormat="false" ht="13" hidden="false" customHeight="false" outlineLevel="0" collapsed="false">
      <c r="J3037" s="78" t="n">
        <v>3035</v>
      </c>
      <c r="K3037" s="86" t="n">
        <v>73925.898307688</v>
      </c>
      <c r="L3037" s="86" t="n">
        <v>0.275041312012731</v>
      </c>
      <c r="M3037" s="86" t="n">
        <v>0.104893055644111</v>
      </c>
      <c r="N3037" s="86" t="n">
        <v>0.0262838027291434</v>
      </c>
      <c r="Q3037" s="86"/>
      <c r="R3037" s="86"/>
      <c r="S3037" s="86"/>
      <c r="T3037" s="86"/>
      <c r="AE3037" s="86"/>
      <c r="AF3037" s="86"/>
      <c r="AG3037" s="86"/>
      <c r="AH3037" s="86"/>
      <c r="AI3037" s="86"/>
    </row>
    <row r="3038" customFormat="false" ht="13" hidden="false" customHeight="false" outlineLevel="0" collapsed="false">
      <c r="J3038" s="78" t="n">
        <v>3036</v>
      </c>
      <c r="K3038" s="86" t="n">
        <v>73950.34717404</v>
      </c>
      <c r="L3038" s="86" t="n">
        <v>0.273376162775677</v>
      </c>
      <c r="M3038" s="86" t="n">
        <v>0.108556183479691</v>
      </c>
      <c r="N3038" s="86" t="n">
        <v>0.0265407988224606</v>
      </c>
      <c r="Q3038" s="86"/>
      <c r="R3038" s="86"/>
      <c r="S3038" s="86"/>
      <c r="T3038" s="86"/>
      <c r="AE3038" s="86"/>
      <c r="AF3038" s="86"/>
      <c r="AG3038" s="86"/>
      <c r="AH3038" s="86"/>
      <c r="AI3038" s="86"/>
    </row>
    <row r="3039" customFormat="false" ht="13" hidden="false" customHeight="false" outlineLevel="0" collapsed="false">
      <c r="J3039" s="78" t="n">
        <v>3037</v>
      </c>
      <c r="K3039" s="86" t="n">
        <v>73974.725637393</v>
      </c>
      <c r="L3039" s="86" t="n">
        <v>0.271279297401214</v>
      </c>
      <c r="M3039" s="86" t="n">
        <v>0.112287906877844</v>
      </c>
      <c r="N3039" s="86" t="n">
        <v>0.0264151226205134</v>
      </c>
      <c r="Q3039" s="86"/>
      <c r="R3039" s="86"/>
      <c r="S3039" s="86"/>
      <c r="T3039" s="86"/>
      <c r="AE3039" s="86"/>
      <c r="AF3039" s="86"/>
      <c r="AG3039" s="86"/>
      <c r="AH3039" s="86"/>
      <c r="AI3039" s="86"/>
    </row>
    <row r="3040" customFormat="false" ht="13" hidden="false" customHeight="false" outlineLevel="0" collapsed="false">
      <c r="J3040" s="78" t="n">
        <v>3038</v>
      </c>
      <c r="K3040" s="86" t="n">
        <v>73999.273028765</v>
      </c>
      <c r="L3040" s="86" t="n">
        <v>0.268967790526958</v>
      </c>
      <c r="M3040" s="86" t="n">
        <v>0.115341117825835</v>
      </c>
      <c r="N3040" s="86" t="n">
        <v>0.0259850321304397</v>
      </c>
      <c r="Q3040" s="86"/>
      <c r="R3040" s="86"/>
      <c r="S3040" s="86"/>
      <c r="T3040" s="86"/>
      <c r="AE3040" s="86"/>
      <c r="AF3040" s="86"/>
      <c r="AG3040" s="86"/>
      <c r="AH3040" s="86"/>
      <c r="AI3040" s="86"/>
    </row>
    <row r="3041" customFormat="false" ht="13" hidden="false" customHeight="false" outlineLevel="0" collapsed="false">
      <c r="J3041" s="78" t="n">
        <v>3039</v>
      </c>
      <c r="K3041" s="86" t="n">
        <v>74023.611232724</v>
      </c>
      <c r="L3041" s="86" t="n">
        <v>0.266689748016901</v>
      </c>
      <c r="M3041" s="86" t="n">
        <v>0.117019808445804</v>
      </c>
      <c r="N3041" s="86" t="n">
        <v>0.0254004527184201</v>
      </c>
      <c r="Q3041" s="86"/>
      <c r="R3041" s="86"/>
      <c r="S3041" s="86"/>
      <c r="T3041" s="86"/>
      <c r="AE3041" s="86"/>
      <c r="AF3041" s="86"/>
      <c r="AG3041" s="86"/>
      <c r="AH3041" s="86"/>
      <c r="AI3041" s="86"/>
    </row>
    <row r="3042" customFormat="false" ht="13" hidden="false" customHeight="false" outlineLevel="0" collapsed="false">
      <c r="J3042" s="78" t="n">
        <v>3040</v>
      </c>
      <c r="K3042" s="86" t="n">
        <v>74048.137375743</v>
      </c>
      <c r="L3042" s="86" t="n">
        <v>0.264733612001721</v>
      </c>
      <c r="M3042" s="86" t="n">
        <v>0.11688040955876</v>
      </c>
      <c r="N3042" s="86" t="n">
        <v>0.0248111028907821</v>
      </c>
      <c r="Q3042" s="86"/>
      <c r="R3042" s="86"/>
      <c r="S3042" s="86"/>
      <c r="T3042" s="86"/>
      <c r="AE3042" s="86"/>
      <c r="AF3042" s="86"/>
      <c r="AG3042" s="86"/>
      <c r="AH3042" s="86"/>
      <c r="AI3042" s="86"/>
    </row>
    <row r="3043" customFormat="false" ht="13" hidden="false" customHeight="false" outlineLevel="0" collapsed="false">
      <c r="J3043" s="78" t="n">
        <v>3041</v>
      </c>
      <c r="K3043" s="86" t="n">
        <v>74072.571504166</v>
      </c>
      <c r="L3043" s="86" t="n">
        <v>0.263331493539444</v>
      </c>
      <c r="M3043" s="86" t="n">
        <v>0.114731236898058</v>
      </c>
      <c r="N3043" s="86" t="n">
        <v>0.0243346263500436</v>
      </c>
      <c r="Q3043" s="86"/>
      <c r="R3043" s="86"/>
      <c r="S3043" s="86"/>
      <c r="T3043" s="86"/>
      <c r="AE3043" s="86"/>
      <c r="AF3043" s="86"/>
      <c r="AG3043" s="86"/>
      <c r="AH3043" s="86"/>
      <c r="AI3043" s="86"/>
    </row>
    <row r="3044" customFormat="false" ht="13" hidden="false" customHeight="false" outlineLevel="0" collapsed="false">
      <c r="J3044" s="78" t="n">
        <v>3042</v>
      </c>
      <c r="K3044" s="86" t="n">
        <v>74097.0207256911</v>
      </c>
      <c r="L3044" s="86" t="n">
        <v>0.262675033128109</v>
      </c>
      <c r="M3044" s="86" t="n">
        <v>0.110683541780811</v>
      </c>
      <c r="N3044" s="86" t="n">
        <v>0.0240483990847866</v>
      </c>
      <c r="Q3044" s="86"/>
      <c r="R3044" s="86"/>
      <c r="S3044" s="86"/>
      <c r="T3044" s="86"/>
      <c r="AE3044" s="86"/>
      <c r="AF3044" s="86"/>
      <c r="AG3044" s="86"/>
      <c r="AH3044" s="86"/>
      <c r="AI3044" s="86"/>
    </row>
    <row r="3045" customFormat="false" ht="13" hidden="false" customHeight="false" outlineLevel="0" collapsed="false">
      <c r="J3045" s="78" t="n">
        <v>3043</v>
      </c>
      <c r="K3045" s="86" t="n">
        <v>74121.4084770701</v>
      </c>
      <c r="L3045" s="86" t="n">
        <v>0.262841751066231</v>
      </c>
      <c r="M3045" s="86" t="n">
        <v>0.105041942507666</v>
      </c>
      <c r="N3045" s="86" t="n">
        <v>0.0240370053696936</v>
      </c>
      <c r="Q3045" s="86"/>
      <c r="R3045" s="86"/>
      <c r="S3045" s="86"/>
      <c r="T3045" s="86"/>
      <c r="AE3045" s="86"/>
      <c r="AF3045" s="86"/>
      <c r="AG3045" s="86"/>
      <c r="AH3045" s="86"/>
      <c r="AI3045" s="86"/>
    </row>
    <row r="3046" customFormat="false" ht="13" hidden="false" customHeight="false" outlineLevel="0" collapsed="false">
      <c r="J3046" s="78" t="n">
        <v>3044</v>
      </c>
      <c r="K3046" s="86" t="n">
        <v>74145.8361418631</v>
      </c>
      <c r="L3046" s="86" t="n">
        <v>0.263746526413632</v>
      </c>
      <c r="M3046" s="86" t="n">
        <v>0.0982864726331563</v>
      </c>
      <c r="N3046" s="86" t="n">
        <v>0.0243764156169239</v>
      </c>
      <c r="Q3046" s="86"/>
      <c r="R3046" s="86"/>
      <c r="S3046" s="86"/>
      <c r="T3046" s="86"/>
      <c r="AE3046" s="86"/>
      <c r="AF3046" s="86"/>
      <c r="AG3046" s="86"/>
      <c r="AH3046" s="86"/>
      <c r="AI3046" s="86"/>
    </row>
    <row r="3047" customFormat="false" ht="13" hidden="false" customHeight="false" outlineLevel="0" collapsed="false">
      <c r="J3047" s="78" t="n">
        <v>3045</v>
      </c>
      <c r="K3047" s="86" t="n">
        <v>74170.2635666031</v>
      </c>
      <c r="L3047" s="86" t="n">
        <v>0.265204934590053</v>
      </c>
      <c r="M3047" s="86" t="n">
        <v>0.0911957554132346</v>
      </c>
      <c r="N3047" s="86" t="n">
        <v>0.0250746476440198</v>
      </c>
      <c r="Q3047" s="86"/>
      <c r="R3047" s="86"/>
      <c r="S3047" s="86"/>
      <c r="T3047" s="86"/>
      <c r="AE3047" s="86"/>
      <c r="AF3047" s="86"/>
      <c r="AG3047" s="86"/>
      <c r="AH3047" s="86"/>
      <c r="AI3047" s="86"/>
    </row>
    <row r="3048" customFormat="false" ht="13" hidden="false" customHeight="false" outlineLevel="0" collapsed="false">
      <c r="J3048" s="78" t="n">
        <v>3046</v>
      </c>
      <c r="K3048" s="86" t="n">
        <v>74194.717249951</v>
      </c>
      <c r="L3048" s="86" t="n">
        <v>0.267008469330213</v>
      </c>
      <c r="M3048" s="86" t="n">
        <v>0.0847061035711213</v>
      </c>
      <c r="N3048" s="86" t="n">
        <v>0.0260638907691054</v>
      </c>
      <c r="Q3048" s="86"/>
      <c r="R3048" s="86"/>
      <c r="S3048" s="86"/>
      <c r="T3048" s="86"/>
      <c r="AE3048" s="86"/>
      <c r="AF3048" s="86"/>
      <c r="AG3048" s="86"/>
      <c r="AH3048" s="86"/>
      <c r="AI3048" s="86"/>
    </row>
    <row r="3049" customFormat="false" ht="13" hidden="false" customHeight="false" outlineLevel="0" collapsed="false">
      <c r="J3049" s="78" t="n">
        <v>3047</v>
      </c>
      <c r="K3049" s="86" t="n">
        <v>74219.1513885771</v>
      </c>
      <c r="L3049" s="86" t="n">
        <v>0.268922696922781</v>
      </c>
      <c r="M3049" s="86" t="n">
        <v>0.0796268577611186</v>
      </c>
      <c r="N3049" s="86" t="n">
        <v>0.0272675675052365</v>
      </c>
      <c r="Q3049" s="86"/>
      <c r="R3049" s="86"/>
      <c r="S3049" s="86"/>
      <c r="T3049" s="86"/>
      <c r="AE3049" s="86"/>
      <c r="AF3049" s="86"/>
      <c r="AG3049" s="86"/>
      <c r="AH3049" s="86"/>
      <c r="AI3049" s="86"/>
    </row>
    <row r="3050" customFormat="false" ht="13" hidden="false" customHeight="false" outlineLevel="0" collapsed="false">
      <c r="J3050" s="78" t="n">
        <v>3048</v>
      </c>
      <c r="K3050" s="86" t="n">
        <v>74243.5860135481</v>
      </c>
      <c r="L3050" s="86" t="n">
        <v>0.270761084001136</v>
      </c>
      <c r="M3050" s="86" t="n">
        <v>0.0763416591522921</v>
      </c>
      <c r="N3050" s="86" t="n">
        <v>0.0285980445022679</v>
      </c>
      <c r="Q3050" s="86"/>
      <c r="R3050" s="86"/>
      <c r="S3050" s="86"/>
      <c r="T3050" s="86"/>
      <c r="AE3050" s="86"/>
      <c r="AF3050" s="86"/>
      <c r="AG3050" s="86"/>
      <c r="AH3050" s="86"/>
      <c r="AI3050" s="86"/>
    </row>
    <row r="3051" customFormat="false" ht="13" hidden="false" customHeight="false" outlineLevel="0" collapsed="false">
      <c r="J3051" s="78" t="n">
        <v>3049</v>
      </c>
      <c r="K3051" s="86" t="n">
        <v>74267.9813851611</v>
      </c>
      <c r="L3051" s="86" t="n">
        <v>0.272385865021382</v>
      </c>
      <c r="M3051" s="86" t="n">
        <v>0.0750537815575433</v>
      </c>
      <c r="N3051" s="86" t="n">
        <v>0.0299467555991297</v>
      </c>
      <c r="Q3051" s="86"/>
      <c r="R3051" s="86"/>
      <c r="S3051" s="86"/>
      <c r="T3051" s="86"/>
      <c r="AE3051" s="86"/>
      <c r="AF3051" s="86"/>
      <c r="AG3051" s="86"/>
      <c r="AH3051" s="86"/>
      <c r="AI3051" s="86"/>
    </row>
    <row r="3052" customFormat="false" ht="13" hidden="false" customHeight="false" outlineLevel="0" collapsed="false">
      <c r="J3052" s="78" t="n">
        <v>3050</v>
      </c>
      <c r="K3052" s="86" t="n">
        <v>74292.4689982421</v>
      </c>
      <c r="L3052" s="86" t="n">
        <v>0.273696043599909</v>
      </c>
      <c r="M3052" s="86" t="n">
        <v>0.0755261225852903</v>
      </c>
      <c r="N3052" s="86" t="n">
        <v>0.0312100553303203</v>
      </c>
      <c r="Q3052" s="86"/>
      <c r="R3052" s="86"/>
      <c r="S3052" s="86"/>
      <c r="T3052" s="86"/>
      <c r="AE3052" s="86"/>
      <c r="AF3052" s="86"/>
      <c r="AG3052" s="86"/>
      <c r="AH3052" s="86"/>
      <c r="AI3052" s="86"/>
    </row>
    <row r="3053" customFormat="false" ht="13" hidden="false" customHeight="false" outlineLevel="0" collapsed="false">
      <c r="J3053" s="78" t="n">
        <v>3051</v>
      </c>
      <c r="K3053" s="86" t="n">
        <v>74316.8282144021</v>
      </c>
      <c r="L3053" s="86" t="n">
        <v>0.274611577397565</v>
      </c>
      <c r="M3053" s="86" t="n">
        <v>0.0772845656697491</v>
      </c>
      <c r="N3053" s="86" t="n">
        <v>0.0323086821146638</v>
      </c>
      <c r="Q3053" s="86"/>
      <c r="R3053" s="86"/>
      <c r="S3053" s="86"/>
      <c r="T3053" s="86"/>
      <c r="AE3053" s="86"/>
      <c r="AF3053" s="86"/>
      <c r="AG3053" s="86"/>
      <c r="AH3053" s="86"/>
      <c r="AI3053" s="86"/>
    </row>
    <row r="3054" customFormat="false" ht="13" hidden="false" customHeight="false" outlineLevel="0" collapsed="false">
      <c r="J3054" s="78" t="n">
        <v>3052</v>
      </c>
      <c r="K3054" s="86" t="n">
        <v>74341.3398060771</v>
      </c>
      <c r="L3054" s="86" t="n">
        <v>0.275132096502059</v>
      </c>
      <c r="M3054" s="86" t="n">
        <v>0.0798459030637161</v>
      </c>
      <c r="N3054" s="86" t="n">
        <v>0.0331493939531418</v>
      </c>
      <c r="Q3054" s="86"/>
      <c r="R3054" s="86"/>
      <c r="S3054" s="86"/>
      <c r="T3054" s="86"/>
      <c r="AE3054" s="86"/>
      <c r="AF3054" s="86"/>
      <c r="AG3054" s="86"/>
      <c r="AH3054" s="86"/>
      <c r="AI3054" s="86"/>
    </row>
    <row r="3055" customFormat="false" ht="13" hidden="false" customHeight="false" outlineLevel="0" collapsed="false">
      <c r="J3055" s="78" t="n">
        <v>3053</v>
      </c>
      <c r="K3055" s="86" t="n">
        <v>74365.8369013321</v>
      </c>
      <c r="L3055" s="86" t="n">
        <v>0.275277688094134</v>
      </c>
      <c r="M3055" s="86" t="n">
        <v>0.0828545976760981</v>
      </c>
      <c r="N3055" s="86" t="n">
        <v>0.0336209271410156</v>
      </c>
      <c r="Q3055" s="86"/>
      <c r="R3055" s="86"/>
      <c r="S3055" s="86"/>
      <c r="T3055" s="86"/>
      <c r="AE3055" s="86"/>
      <c r="AF3055" s="86"/>
      <c r="AG3055" s="86"/>
      <c r="AH3055" s="86"/>
      <c r="AI3055" s="86"/>
    </row>
    <row r="3056" customFormat="false" ht="13" hidden="false" customHeight="false" outlineLevel="0" collapsed="false">
      <c r="J3056" s="78" t="n">
        <v>3054</v>
      </c>
      <c r="K3056" s="86" t="n">
        <v>74390.2756524041</v>
      </c>
      <c r="L3056" s="86" t="n">
        <v>0.275094937675722</v>
      </c>
      <c r="M3056" s="86" t="n">
        <v>0.0860951872098237</v>
      </c>
      <c r="N3056" s="86" t="n">
        <v>0.0336590152011445</v>
      </c>
      <c r="Q3056" s="86"/>
      <c r="R3056" s="86"/>
      <c r="S3056" s="86"/>
      <c r="T3056" s="86"/>
      <c r="AE3056" s="86"/>
      <c r="AF3056" s="86"/>
      <c r="AG3056" s="86"/>
      <c r="AH3056" s="86"/>
      <c r="AI3056" s="86"/>
    </row>
    <row r="3057" customFormat="false" ht="13" hidden="false" customHeight="false" outlineLevel="0" collapsed="false">
      <c r="J3057" s="78" t="n">
        <v>3055</v>
      </c>
      <c r="K3057" s="86" t="n">
        <v>74414.7461679601</v>
      </c>
      <c r="L3057" s="86" t="n">
        <v>0.274670753338461</v>
      </c>
      <c r="M3057" s="86" t="n">
        <v>0.0893651068371374</v>
      </c>
      <c r="N3057" s="86" t="n">
        <v>0.0333557591979611</v>
      </c>
      <c r="Q3057" s="86"/>
      <c r="R3057" s="86"/>
      <c r="S3057" s="86"/>
      <c r="T3057" s="86"/>
      <c r="AE3057" s="86"/>
      <c r="AF3057" s="86"/>
      <c r="AG3057" s="86"/>
      <c r="AH3057" s="86"/>
      <c r="AI3057" s="86"/>
    </row>
    <row r="3058" customFormat="false" ht="13" hidden="false" customHeight="false" outlineLevel="0" collapsed="false">
      <c r="J3058" s="78" t="n">
        <v>3056</v>
      </c>
      <c r="K3058" s="86" t="n">
        <v>74439.1835258221</v>
      </c>
      <c r="L3058" s="86" t="n">
        <v>0.274106472089064</v>
      </c>
      <c r="M3058" s="86" t="n">
        <v>0.0924077052506077</v>
      </c>
      <c r="N3058" s="86" t="n">
        <v>0.0328400059808045</v>
      </c>
      <c r="Q3058" s="86"/>
      <c r="R3058" s="86"/>
      <c r="S3058" s="86"/>
      <c r="T3058" s="86"/>
      <c r="AE3058" s="86"/>
      <c r="AF3058" s="86"/>
      <c r="AG3058" s="86"/>
      <c r="AH3058" s="86"/>
      <c r="AI3058" s="86"/>
    </row>
    <row r="3059" customFormat="false" ht="13" hidden="false" customHeight="false" outlineLevel="0" collapsed="false">
      <c r="J3059" s="78" t="n">
        <v>3057</v>
      </c>
      <c r="K3059" s="86" t="n">
        <v>74463.5859592171</v>
      </c>
      <c r="L3059" s="86" t="n">
        <v>0.273389036972725</v>
      </c>
      <c r="M3059" s="86" t="n">
        <v>0.0949537838431243</v>
      </c>
      <c r="N3059" s="86" t="n">
        <v>0.0322606919924551</v>
      </c>
      <c r="Q3059" s="86"/>
      <c r="R3059" s="86"/>
      <c r="S3059" s="86"/>
      <c r="T3059" s="86"/>
      <c r="AE3059" s="86"/>
      <c r="AF3059" s="86"/>
      <c r="AG3059" s="86"/>
      <c r="AH3059" s="86"/>
      <c r="AI3059" s="86"/>
    </row>
    <row r="3060" customFormat="false" ht="13" hidden="false" customHeight="false" outlineLevel="0" collapsed="false">
      <c r="J3060" s="78" t="n">
        <v>3058</v>
      </c>
      <c r="K3060" s="86" t="n">
        <v>74487.9905933651</v>
      </c>
      <c r="L3060" s="86" t="n">
        <v>0.272452105333554</v>
      </c>
      <c r="M3060" s="86" t="n">
        <v>0.0969800974076707</v>
      </c>
      <c r="N3060" s="86" t="n">
        <v>0.0317494758336023</v>
      </c>
      <c r="Q3060" s="86"/>
      <c r="R3060" s="86"/>
      <c r="S3060" s="86"/>
      <c r="T3060" s="86"/>
      <c r="AE3060" s="86"/>
      <c r="AF3060" s="86"/>
      <c r="AG3060" s="86"/>
      <c r="AH3060" s="86"/>
      <c r="AI3060" s="86"/>
    </row>
    <row r="3061" customFormat="false" ht="13" hidden="false" customHeight="false" outlineLevel="0" collapsed="false">
      <c r="J3061" s="78" t="n">
        <v>3059</v>
      </c>
      <c r="K3061" s="86" t="n">
        <v>74512.4329623951</v>
      </c>
      <c r="L3061" s="86" t="n">
        <v>0.27130787938816</v>
      </c>
      <c r="M3061" s="86" t="n">
        <v>0.0985926890177477</v>
      </c>
      <c r="N3061" s="86" t="n">
        <v>0.0314006399850706</v>
      </c>
      <c r="Q3061" s="86"/>
      <c r="R3061" s="86"/>
      <c r="S3061" s="86"/>
      <c r="T3061" s="86"/>
      <c r="AE3061" s="86"/>
      <c r="AF3061" s="86"/>
      <c r="AG3061" s="86"/>
      <c r="AH3061" s="86"/>
      <c r="AI3061" s="86"/>
    </row>
    <row r="3062" customFormat="false" ht="13" hidden="false" customHeight="false" outlineLevel="0" collapsed="false">
      <c r="J3062" s="78" t="n">
        <v>3060</v>
      </c>
      <c r="K3062" s="86" t="n">
        <v>74536.8072243511</v>
      </c>
      <c r="L3062" s="86" t="n">
        <v>0.270089715130298</v>
      </c>
      <c r="M3062" s="86" t="n">
        <v>0.0998485162116771</v>
      </c>
      <c r="N3062" s="86" t="n">
        <v>0.0312470871098915</v>
      </c>
      <c r="Q3062" s="86"/>
      <c r="R3062" s="86"/>
      <c r="S3062" s="86"/>
      <c r="T3062" s="86"/>
      <c r="AE3062" s="86"/>
      <c r="AF3062" s="86"/>
      <c r="AG3062" s="86"/>
      <c r="AH3062" s="86"/>
      <c r="AI3062" s="86"/>
    </row>
    <row r="3063" customFormat="false" ht="13" hidden="false" customHeight="false" outlineLevel="0" collapsed="false">
      <c r="J3063" s="78" t="n">
        <v>3061</v>
      </c>
      <c r="K3063" s="86" t="n">
        <v>74560.9821320171</v>
      </c>
      <c r="L3063" s="86" t="n">
        <v>0.268973757113915</v>
      </c>
      <c r="M3063" s="86" t="n">
        <v>0.10052586951749</v>
      </c>
      <c r="N3063" s="86" t="n">
        <v>0.0312834422275656</v>
      </c>
      <c r="Q3063" s="86"/>
      <c r="R3063" s="86"/>
      <c r="S3063" s="86"/>
      <c r="T3063" s="86"/>
      <c r="AE3063" s="86"/>
      <c r="AF3063" s="86"/>
      <c r="AG3063" s="86"/>
      <c r="AH3063" s="86"/>
      <c r="AI3063" s="86"/>
    </row>
    <row r="3064" customFormat="false" ht="13" hidden="false" customHeight="false" outlineLevel="0" collapsed="false">
      <c r="J3064" s="78" t="n">
        <v>3062</v>
      </c>
      <c r="K3064" s="86" t="n">
        <v>74585.3470301581</v>
      </c>
      <c r="L3064" s="86" t="n">
        <v>0.268083808373567</v>
      </c>
      <c r="M3064" s="86" t="n">
        <v>0.100469545362783</v>
      </c>
      <c r="N3064" s="86" t="n">
        <v>0.0314728064800399</v>
      </c>
      <c r="Q3064" s="86"/>
      <c r="R3064" s="86"/>
      <c r="S3064" s="86"/>
      <c r="T3064" s="86"/>
      <c r="AE3064" s="86"/>
      <c r="AF3064" s="86"/>
      <c r="AG3064" s="86"/>
      <c r="AH3064" s="86"/>
      <c r="AI3064" s="86"/>
    </row>
    <row r="3065" customFormat="false" ht="13" hidden="false" customHeight="false" outlineLevel="0" collapsed="false">
      <c r="J3065" s="78" t="n">
        <v>3063</v>
      </c>
      <c r="K3065" s="86" t="n">
        <v>74609.4682948541</v>
      </c>
      <c r="L3065" s="86" t="n">
        <v>0.267499255203044</v>
      </c>
      <c r="M3065" s="86" t="n">
        <v>0.0997051777174565</v>
      </c>
      <c r="N3065" s="86" t="n">
        <v>0.0317416913778434</v>
      </c>
      <c r="Q3065" s="86"/>
      <c r="R3065" s="86"/>
      <c r="S3065" s="86"/>
      <c r="T3065" s="86"/>
      <c r="AE3065" s="86"/>
      <c r="AF3065" s="86"/>
      <c r="AG3065" s="86"/>
      <c r="AH3065" s="86"/>
      <c r="AI3065" s="86"/>
    </row>
    <row r="3066" customFormat="false" ht="13" hidden="false" customHeight="false" outlineLevel="0" collapsed="false">
      <c r="J3066" s="78" t="n">
        <v>3064</v>
      </c>
      <c r="K3066" s="86" t="n">
        <v>74633.6851220711</v>
      </c>
      <c r="L3066" s="86" t="n">
        <v>0.267255959857981</v>
      </c>
      <c r="M3066" s="86" t="n">
        <v>0.0980033828699498</v>
      </c>
      <c r="N3066" s="86" t="n">
        <v>0.0320795201486441</v>
      </c>
      <c r="Q3066" s="86"/>
      <c r="R3066" s="86"/>
      <c r="S3066" s="86"/>
      <c r="T3066" s="86"/>
      <c r="AE3066" s="86"/>
      <c r="AF3066" s="86"/>
      <c r="AG3066" s="86"/>
      <c r="AH3066" s="86"/>
      <c r="AI3066" s="86"/>
    </row>
    <row r="3067" customFormat="false" ht="13" hidden="false" customHeight="false" outlineLevel="0" collapsed="false">
      <c r="J3067" s="78" t="n">
        <v>3065</v>
      </c>
      <c r="K3067" s="86" t="n">
        <v>74657.9321446071</v>
      </c>
      <c r="L3067" s="86" t="n">
        <v>0.267331778524642</v>
      </c>
      <c r="M3067" s="86" t="n">
        <v>0.094791715637267</v>
      </c>
      <c r="N3067" s="86" t="n">
        <v>0.0324716630979806</v>
      </c>
      <c r="Q3067" s="86"/>
      <c r="R3067" s="86"/>
      <c r="S3067" s="86"/>
      <c r="T3067" s="86"/>
      <c r="AE3067" s="86"/>
      <c r="AF3067" s="86"/>
      <c r="AG3067" s="86"/>
      <c r="AH3067" s="86"/>
      <c r="AI3067" s="86"/>
    </row>
    <row r="3068" customFormat="false" ht="13" hidden="false" customHeight="false" outlineLevel="0" collapsed="false">
      <c r="J3068" s="78" t="n">
        <v>3066</v>
      </c>
      <c r="K3068" s="86" t="n">
        <v>74682.1707143731</v>
      </c>
      <c r="L3068" s="86" t="n">
        <v>0.267671869807786</v>
      </c>
      <c r="M3068" s="86" t="n">
        <v>0.0898275531866831</v>
      </c>
      <c r="N3068" s="86" t="n">
        <v>0.0328834518433105</v>
      </c>
      <c r="Q3068" s="86"/>
      <c r="R3068" s="86"/>
      <c r="S3068" s="86"/>
      <c r="T3068" s="86"/>
      <c r="AE3068" s="86"/>
      <c r="AF3068" s="86"/>
      <c r="AG3068" s="86"/>
      <c r="AH3068" s="86"/>
      <c r="AI3068" s="86"/>
    </row>
    <row r="3069" customFormat="false" ht="13" hidden="false" customHeight="false" outlineLevel="0" collapsed="false">
      <c r="J3069" s="78" t="n">
        <v>3067</v>
      </c>
      <c r="K3069" s="86" t="n">
        <v>74706.4158383281</v>
      </c>
      <c r="L3069" s="86" t="n">
        <v>0.268115724883336</v>
      </c>
      <c r="M3069" s="86" t="n">
        <v>0.08373301064459</v>
      </c>
      <c r="N3069" s="86" t="n">
        <v>0.0332111698733722</v>
      </c>
      <c r="Q3069" s="86"/>
      <c r="R3069" s="86"/>
      <c r="S3069" s="86"/>
      <c r="T3069" s="86"/>
      <c r="AE3069" s="86"/>
      <c r="AF3069" s="86"/>
      <c r="AG3069" s="86"/>
      <c r="AH3069" s="86"/>
      <c r="AI3069" s="86"/>
    </row>
    <row r="3070" customFormat="false" ht="13" hidden="false" customHeight="false" outlineLevel="0" collapsed="false">
      <c r="J3070" s="78" t="n">
        <v>3068</v>
      </c>
      <c r="K3070" s="86" t="n">
        <v>74730.6854446371</v>
      </c>
      <c r="L3070" s="86" t="n">
        <v>0.268537345370325</v>
      </c>
      <c r="M3070" s="86" t="n">
        <v>0.0775374173318456</v>
      </c>
      <c r="N3070" s="86" t="n">
        <v>0.0333319800914052</v>
      </c>
      <c r="Q3070" s="86"/>
      <c r="R3070" s="86"/>
      <c r="S3070" s="86"/>
      <c r="T3070" s="86"/>
      <c r="AE3070" s="86"/>
      <c r="AF3070" s="86"/>
      <c r="AG3070" s="86"/>
      <c r="AH3070" s="86"/>
      <c r="AI3070" s="86"/>
    </row>
    <row r="3071" customFormat="false" ht="13" hidden="false" customHeight="false" outlineLevel="0" collapsed="false">
      <c r="J3071" s="78" t="n">
        <v>3069</v>
      </c>
      <c r="K3071" s="86" t="n">
        <v>74754.9386992691</v>
      </c>
      <c r="L3071" s="86" t="n">
        <v>0.26884396082541</v>
      </c>
      <c r="M3071" s="86" t="n">
        <v>0.071995447582566</v>
      </c>
      <c r="N3071" s="86" t="n">
        <v>0.0332391602072374</v>
      </c>
      <c r="Q3071" s="86"/>
      <c r="R3071" s="86"/>
      <c r="S3071" s="86"/>
      <c r="T3071" s="86"/>
      <c r="AE3071" s="86"/>
      <c r="AF3071" s="86"/>
      <c r="AG3071" s="86"/>
      <c r="AH3071" s="86"/>
      <c r="AI3071" s="86"/>
    </row>
    <row r="3072" customFormat="false" ht="13" hidden="false" customHeight="false" outlineLevel="0" collapsed="false">
      <c r="J3072" s="78" t="n">
        <v>3070</v>
      </c>
      <c r="K3072" s="86" t="n">
        <v>74779.1498149021</v>
      </c>
      <c r="L3072" s="86" t="n">
        <v>0.268897152709577</v>
      </c>
      <c r="M3072" s="86" t="n">
        <v>0.0675077683293851</v>
      </c>
      <c r="N3072" s="86" t="n">
        <v>0.0329615773289639</v>
      </c>
      <c r="Q3072" s="86"/>
      <c r="R3072" s="86"/>
      <c r="S3072" s="86"/>
      <c r="T3072" s="86"/>
      <c r="AE3072" s="86"/>
      <c r="AF3072" s="86"/>
      <c r="AG3072" s="86"/>
      <c r="AH3072" s="86"/>
      <c r="AI3072" s="86"/>
    </row>
    <row r="3073" customFormat="false" ht="13" hidden="false" customHeight="false" outlineLevel="0" collapsed="false">
      <c r="J3073" s="78" t="n">
        <v>3071</v>
      </c>
      <c r="K3073" s="86" t="n">
        <v>74803.6029675961</v>
      </c>
      <c r="L3073" s="86" t="n">
        <v>0.268577960002871</v>
      </c>
      <c r="M3073" s="86" t="n">
        <v>0.0641487642336395</v>
      </c>
      <c r="N3073" s="86" t="n">
        <v>0.0325384890758658</v>
      </c>
      <c r="Q3073" s="86"/>
      <c r="R3073" s="86"/>
      <c r="S3073" s="86"/>
      <c r="T3073" s="86"/>
      <c r="AE3073" s="86"/>
      <c r="AF3073" s="86"/>
      <c r="AG3073" s="86"/>
      <c r="AH3073" s="86"/>
      <c r="AI3073" s="86"/>
    </row>
    <row r="3074" customFormat="false" ht="13" hidden="false" customHeight="false" outlineLevel="0" collapsed="false">
      <c r="J3074" s="78" t="n">
        <v>3072</v>
      </c>
      <c r="K3074" s="86" t="n">
        <v>74828.0137137871</v>
      </c>
      <c r="L3074" s="86" t="n">
        <v>0.267962299309345</v>
      </c>
      <c r="M3074" s="86" t="n">
        <v>0.0620571114161556</v>
      </c>
      <c r="N3074" s="86" t="n">
        <v>0.0320714175746655</v>
      </c>
      <c r="Q3074" s="86"/>
      <c r="R3074" s="86"/>
      <c r="S3074" s="86"/>
      <c r="T3074" s="86"/>
      <c r="AE3074" s="86"/>
      <c r="AF3074" s="86"/>
      <c r="AG3074" s="86"/>
      <c r="AH3074" s="86"/>
      <c r="AI3074" s="86"/>
    </row>
    <row r="3075" customFormat="false" ht="13" hidden="false" customHeight="false" outlineLevel="0" collapsed="false">
      <c r="J3075" s="78" t="n">
        <v>3073</v>
      </c>
      <c r="K3075" s="86" t="n">
        <v>74852.4534215381</v>
      </c>
      <c r="L3075" s="86" t="n">
        <v>0.267222609147643</v>
      </c>
      <c r="M3075" s="86" t="n">
        <v>0.0611198102388769</v>
      </c>
      <c r="N3075" s="86" t="n">
        <v>0.031634213858105</v>
      </c>
      <c r="Q3075" s="86"/>
      <c r="R3075" s="86"/>
      <c r="S3075" s="86"/>
      <c r="T3075" s="86"/>
      <c r="AE3075" s="86"/>
      <c r="AF3075" s="86"/>
      <c r="AG3075" s="86"/>
      <c r="AH3075" s="86"/>
      <c r="AI3075" s="86"/>
    </row>
    <row r="3076" customFormat="false" ht="13" hidden="false" customHeight="false" outlineLevel="0" collapsed="false">
      <c r="J3076" s="78" t="n">
        <v>3074</v>
      </c>
      <c r="K3076" s="86" t="n">
        <v>74876.9526152771</v>
      </c>
      <c r="L3076" s="86" t="n">
        <v>0.266501554512935</v>
      </c>
      <c r="M3076" s="86" t="n">
        <v>0.0613969324832413</v>
      </c>
      <c r="N3076" s="86" t="n">
        <v>0.031343693641573</v>
      </c>
      <c r="Q3076" s="86"/>
      <c r="R3076" s="86"/>
      <c r="S3076" s="86"/>
      <c r="T3076" s="86"/>
      <c r="AE3076" s="86"/>
      <c r="AF3076" s="86"/>
      <c r="AG3076" s="86"/>
      <c r="AH3076" s="86"/>
      <c r="AI3076" s="86"/>
    </row>
    <row r="3077" customFormat="false" ht="13" hidden="false" customHeight="false" outlineLevel="0" collapsed="false">
      <c r="J3077" s="78" t="n">
        <v>3075</v>
      </c>
      <c r="K3077" s="86" t="n">
        <v>74901.302420217</v>
      </c>
      <c r="L3077" s="86" t="n">
        <v>0.265906633866051</v>
      </c>
      <c r="M3077" s="86" t="n">
        <v>0.0631319625166434</v>
      </c>
      <c r="N3077" s="86" t="n">
        <v>0.0313107977206462</v>
      </c>
      <c r="Q3077" s="86"/>
      <c r="R3077" s="86"/>
      <c r="S3077" s="86"/>
      <c r="T3077" s="86"/>
      <c r="AE3077" s="86"/>
      <c r="AF3077" s="86"/>
      <c r="AG3077" s="86"/>
      <c r="AH3077" s="86"/>
      <c r="AI3077" s="86"/>
    </row>
    <row r="3078" customFormat="false" ht="13" hidden="false" customHeight="false" outlineLevel="0" collapsed="false">
      <c r="J3078" s="78" t="n">
        <v>3076</v>
      </c>
      <c r="K3078" s="86" t="n">
        <v>74925.5396087391</v>
      </c>
      <c r="L3078" s="86" t="n">
        <v>0.265548938892017</v>
      </c>
      <c r="M3078" s="86" t="n">
        <v>0.0662212153307141</v>
      </c>
      <c r="N3078" s="86" t="n">
        <v>0.0315311036536449</v>
      </c>
      <c r="Q3078" s="86"/>
      <c r="R3078" s="86"/>
      <c r="S3078" s="86"/>
      <c r="T3078" s="86"/>
      <c r="AE3078" s="86"/>
      <c r="AF3078" s="86"/>
      <c r="AG3078" s="86"/>
      <c r="AH3078" s="86"/>
      <c r="AI3078" s="86"/>
    </row>
    <row r="3079" customFormat="false" ht="13" hidden="false" customHeight="false" outlineLevel="0" collapsed="false">
      <c r="J3079" s="78" t="n">
        <v>3077</v>
      </c>
      <c r="K3079" s="86" t="n">
        <v>74950.1106655091</v>
      </c>
      <c r="L3079" s="86" t="n">
        <v>0.265441611085944</v>
      </c>
      <c r="M3079" s="86" t="n">
        <v>0.0701962805316613</v>
      </c>
      <c r="N3079" s="86" t="n">
        <v>0.0318555514153557</v>
      </c>
      <c r="Q3079" s="86"/>
      <c r="R3079" s="86"/>
      <c r="S3079" s="86"/>
      <c r="T3079" s="86"/>
      <c r="AE3079" s="86"/>
      <c r="AF3079" s="86"/>
      <c r="AG3079" s="86"/>
      <c r="AH3079" s="86"/>
      <c r="AI3079" s="86"/>
    </row>
    <row r="3080" customFormat="false" ht="13" hidden="false" customHeight="false" outlineLevel="0" collapsed="false">
      <c r="J3080" s="78" t="n">
        <v>3078</v>
      </c>
      <c r="K3080" s="86" t="n">
        <v>74974.2954571391</v>
      </c>
      <c r="L3080" s="86" t="n">
        <v>0.265574014312626</v>
      </c>
      <c r="M3080" s="86" t="n">
        <v>0.074372499977299</v>
      </c>
      <c r="N3080" s="86" t="n">
        <v>0.032127615000453</v>
      </c>
      <c r="Q3080" s="86"/>
      <c r="R3080" s="86"/>
      <c r="S3080" s="86"/>
      <c r="T3080" s="86"/>
      <c r="AE3080" s="86"/>
      <c r="AF3080" s="86"/>
      <c r="AG3080" s="86"/>
      <c r="AH3080" s="86"/>
      <c r="AI3080" s="86"/>
    </row>
    <row r="3081" customFormat="false" ht="13" hidden="false" customHeight="false" outlineLevel="0" collapsed="false">
      <c r="J3081" s="78" t="n">
        <v>3079</v>
      </c>
      <c r="K3081" s="86" t="n">
        <v>74998.5333207661</v>
      </c>
      <c r="L3081" s="86" t="n">
        <v>0.265933946160128</v>
      </c>
      <c r="M3081" s="86" t="n">
        <v>0.077759635181821</v>
      </c>
      <c r="N3081" s="86" t="n">
        <v>0.0322900996737993</v>
      </c>
      <c r="Q3081" s="86"/>
      <c r="R3081" s="86"/>
      <c r="S3081" s="86"/>
      <c r="T3081" s="86"/>
      <c r="AE3081" s="86"/>
      <c r="AF3081" s="86"/>
      <c r="AG3081" s="86"/>
      <c r="AH3081" s="86"/>
      <c r="AI3081" s="86"/>
    </row>
    <row r="3082" customFormat="false" ht="13" hidden="false" customHeight="false" outlineLevel="0" collapsed="false">
      <c r="J3082" s="78" t="n">
        <v>3080</v>
      </c>
      <c r="K3082" s="86" t="n">
        <v>75023.0241401491</v>
      </c>
      <c r="L3082" s="86" t="n">
        <v>0.266486421610383</v>
      </c>
      <c r="M3082" s="86" t="n">
        <v>0.0795292108117612</v>
      </c>
      <c r="N3082" s="86" t="n">
        <v>0.0323801966756956</v>
      </c>
      <c r="Q3082" s="86"/>
      <c r="R3082" s="86"/>
      <c r="S3082" s="86"/>
      <c r="T3082" s="86"/>
      <c r="AE3082" s="86"/>
      <c r="AF3082" s="86"/>
      <c r="AG3082" s="86"/>
      <c r="AH3082" s="86"/>
      <c r="AI3082" s="86"/>
    </row>
    <row r="3083" customFormat="false" ht="13" hidden="false" customHeight="false" outlineLevel="0" collapsed="false">
      <c r="J3083" s="78" t="n">
        <v>3081</v>
      </c>
      <c r="K3083" s="86" t="n">
        <v>75047.2427876371</v>
      </c>
      <c r="L3083" s="86" t="n">
        <v>0.26711810248397</v>
      </c>
      <c r="M3083" s="86" t="n">
        <v>0.0794495225383018</v>
      </c>
      <c r="N3083" s="86" t="n">
        <v>0.0324320311367389</v>
      </c>
      <c r="Q3083" s="86"/>
      <c r="R3083" s="86"/>
      <c r="S3083" s="86"/>
      <c r="T3083" s="86"/>
      <c r="AE3083" s="86"/>
      <c r="AF3083" s="86"/>
      <c r="AG3083" s="86"/>
      <c r="AH3083" s="86"/>
      <c r="AI3083" s="86"/>
    </row>
    <row r="3084" customFormat="false" ht="13" hidden="false" customHeight="false" outlineLevel="0" collapsed="false">
      <c r="J3084" s="78" t="n">
        <v>3082</v>
      </c>
      <c r="K3084" s="86" t="n">
        <v>75071.4335101871</v>
      </c>
      <c r="L3084" s="86" t="n">
        <v>0.26768450392018</v>
      </c>
      <c r="M3084" s="86" t="n">
        <v>0.0778698437918686</v>
      </c>
      <c r="N3084" s="86" t="n">
        <v>0.0324479194381071</v>
      </c>
      <c r="Q3084" s="86"/>
      <c r="R3084" s="86"/>
      <c r="S3084" s="86"/>
      <c r="T3084" s="86"/>
      <c r="AE3084" s="86"/>
      <c r="AF3084" s="86"/>
      <c r="AG3084" s="86"/>
      <c r="AH3084" s="86"/>
      <c r="AI3084" s="86"/>
    </row>
    <row r="3085" customFormat="false" ht="13" hidden="false" customHeight="false" outlineLevel="0" collapsed="false">
      <c r="J3085" s="78" t="n">
        <v>3083</v>
      </c>
      <c r="K3085" s="86" t="n">
        <v>75095.6662182581</v>
      </c>
      <c r="L3085" s="86" t="n">
        <v>0.268161796573061</v>
      </c>
      <c r="M3085" s="86" t="n">
        <v>0.0754026887764313</v>
      </c>
      <c r="N3085" s="86" t="n">
        <v>0.032377326493446</v>
      </c>
      <c r="Q3085" s="86"/>
      <c r="R3085" s="86"/>
      <c r="S3085" s="86"/>
      <c r="T3085" s="86"/>
      <c r="AE3085" s="86"/>
      <c r="AF3085" s="86"/>
      <c r="AG3085" s="86"/>
      <c r="AH3085" s="86"/>
      <c r="AI3085" s="86"/>
    </row>
    <row r="3086" customFormat="false" ht="13" hidden="false" customHeight="false" outlineLevel="0" collapsed="false">
      <c r="J3086" s="78" t="n">
        <v>3084</v>
      </c>
      <c r="K3086" s="86" t="n">
        <v>75120.0685443181</v>
      </c>
      <c r="L3086" s="86" t="n">
        <v>0.268617734957831</v>
      </c>
      <c r="M3086" s="86" t="n">
        <v>0.0727503712887966</v>
      </c>
      <c r="N3086" s="86" t="n">
        <v>0.0322085796879693</v>
      </c>
      <c r="Q3086" s="86"/>
      <c r="R3086" s="86"/>
      <c r="S3086" s="86"/>
      <c r="T3086" s="86"/>
      <c r="AE3086" s="86"/>
      <c r="AF3086" s="86"/>
      <c r="AG3086" s="86"/>
      <c r="AH3086" s="86"/>
      <c r="AI3086" s="86"/>
    </row>
    <row r="3087" customFormat="false" ht="13" hidden="false" customHeight="false" outlineLevel="0" collapsed="false">
      <c r="J3087" s="78" t="n">
        <v>3085</v>
      </c>
      <c r="K3087" s="86" t="n">
        <v>75144.2643179821</v>
      </c>
      <c r="L3087" s="86" t="n">
        <v>0.268996694321213</v>
      </c>
      <c r="M3087" s="86" t="n">
        <v>0.0703554515254309</v>
      </c>
      <c r="N3087" s="86" t="n">
        <v>0.0320549135833572</v>
      </c>
      <c r="Q3087" s="86"/>
      <c r="R3087" s="86"/>
      <c r="S3087" s="86"/>
      <c r="T3087" s="86"/>
      <c r="AE3087" s="86"/>
      <c r="AF3087" s="86"/>
      <c r="AG3087" s="86"/>
      <c r="AH3087" s="86"/>
      <c r="AI3087" s="86"/>
    </row>
    <row r="3088" customFormat="false" ht="13" hidden="false" customHeight="false" outlineLevel="0" collapsed="false">
      <c r="J3088" s="78" t="n">
        <v>3086</v>
      </c>
      <c r="K3088" s="86" t="n">
        <v>75168.5012941191</v>
      </c>
      <c r="L3088" s="86" t="n">
        <v>0.269255105075374</v>
      </c>
      <c r="M3088" s="86" t="n">
        <v>0.0683162133172414</v>
      </c>
      <c r="N3088" s="86" t="n">
        <v>0.0320807680646776</v>
      </c>
      <c r="Q3088" s="86"/>
      <c r="R3088" s="86"/>
      <c r="S3088" s="86"/>
      <c r="T3088" s="86"/>
      <c r="AE3088" s="86"/>
      <c r="AF3088" s="86"/>
      <c r="AG3088" s="86"/>
      <c r="AH3088" s="86"/>
      <c r="AI3088" s="86"/>
    </row>
    <row r="3089" customFormat="false" ht="13" hidden="false" customHeight="false" outlineLevel="0" collapsed="false">
      <c r="J3089" s="78" t="n">
        <v>3087</v>
      </c>
      <c r="K3089" s="86" t="n">
        <v>75192.6535365621</v>
      </c>
      <c r="L3089" s="86" t="n">
        <v>0.26932572472511</v>
      </c>
      <c r="M3089" s="86" t="n">
        <v>0.0665477361791942</v>
      </c>
      <c r="N3089" s="86" t="n">
        <v>0.0323903680420503</v>
      </c>
      <c r="Q3089" s="86"/>
      <c r="R3089" s="86"/>
      <c r="S3089" s="86"/>
      <c r="T3089" s="86"/>
      <c r="AE3089" s="86"/>
      <c r="AF3089" s="86"/>
      <c r="AG3089" s="86"/>
      <c r="AH3089" s="86"/>
      <c r="AI3089" s="86"/>
    </row>
    <row r="3090" customFormat="false" ht="13" hidden="false" customHeight="false" outlineLevel="0" collapsed="false">
      <c r="J3090" s="78" t="n">
        <v>3088</v>
      </c>
      <c r="K3090" s="86" t="n">
        <v>75216.8525303171</v>
      </c>
      <c r="L3090" s="86" t="n">
        <v>0.269161288317947</v>
      </c>
      <c r="M3090" s="86" t="n">
        <v>0.0648708204486342</v>
      </c>
      <c r="N3090" s="86" t="n">
        <v>0.033002979120289</v>
      </c>
      <c r="Q3090" s="86"/>
      <c r="R3090" s="86"/>
      <c r="S3090" s="86"/>
      <c r="T3090" s="86"/>
      <c r="AE3090" s="86"/>
      <c r="AF3090" s="86"/>
      <c r="AG3090" s="86"/>
      <c r="AH3090" s="86"/>
      <c r="AI3090" s="86"/>
    </row>
    <row r="3091" customFormat="false" ht="13" hidden="false" customHeight="false" outlineLevel="0" collapsed="false">
      <c r="J3091" s="78" t="n">
        <v>3089</v>
      </c>
      <c r="K3091" s="86" t="n">
        <v>75241.1208864161</v>
      </c>
      <c r="L3091" s="86" t="n">
        <v>0.268780726814312</v>
      </c>
      <c r="M3091" s="86" t="n">
        <v>0.063292142425713</v>
      </c>
      <c r="N3091" s="86" t="n">
        <v>0.033862292288472</v>
      </c>
      <c r="Q3091" s="86"/>
      <c r="R3091" s="86"/>
      <c r="S3091" s="86"/>
      <c r="T3091" s="86"/>
      <c r="AE3091" s="86"/>
      <c r="AF3091" s="86"/>
      <c r="AG3091" s="86"/>
      <c r="AH3091" s="86"/>
      <c r="AI3091" s="86"/>
    </row>
    <row r="3092" customFormat="false" ht="13" hidden="false" customHeight="false" outlineLevel="0" collapsed="false">
      <c r="J3092" s="78" t="n">
        <v>3090</v>
      </c>
      <c r="K3092" s="86" t="n">
        <v>75265.3166264361</v>
      </c>
      <c r="L3092" s="86" t="n">
        <v>0.268179742013868</v>
      </c>
      <c r="M3092" s="86" t="n">
        <v>0.0617394329815138</v>
      </c>
      <c r="N3092" s="86" t="n">
        <v>0.0348579639162725</v>
      </c>
      <c r="Q3092" s="86"/>
      <c r="R3092" s="86"/>
      <c r="S3092" s="86"/>
      <c r="T3092" s="86"/>
      <c r="AE3092" s="86"/>
      <c r="AF3092" s="86"/>
      <c r="AG3092" s="86"/>
      <c r="AH3092" s="86"/>
      <c r="AI3092" s="86"/>
    </row>
    <row r="3093" customFormat="false" ht="13" hidden="false" customHeight="false" outlineLevel="0" collapsed="false">
      <c r="J3093" s="78" t="n">
        <v>3091</v>
      </c>
      <c r="K3093" s="86" t="n">
        <v>75289.7210634851</v>
      </c>
      <c r="L3093" s="86" t="n">
        <v>0.267388571933308</v>
      </c>
      <c r="M3093" s="86" t="n">
        <v>0.0603226956831972</v>
      </c>
      <c r="N3093" s="86" t="n">
        <v>0.0358674501262704</v>
      </c>
      <c r="Q3093" s="86"/>
      <c r="R3093" s="86"/>
      <c r="S3093" s="86"/>
      <c r="T3093" s="86"/>
      <c r="AE3093" s="86"/>
      <c r="AF3093" s="86"/>
      <c r="AG3093" s="86"/>
      <c r="AH3093" s="86"/>
      <c r="AI3093" s="86"/>
    </row>
    <row r="3094" customFormat="false" ht="13" hidden="false" customHeight="false" outlineLevel="0" collapsed="false">
      <c r="J3094" s="78" t="n">
        <v>3092</v>
      </c>
      <c r="K3094" s="86" t="n">
        <v>75313.9209698591</v>
      </c>
      <c r="L3094" s="86" t="n">
        <v>0.266479572275937</v>
      </c>
      <c r="M3094" s="86" t="n">
        <v>0.0594499462186515</v>
      </c>
      <c r="N3094" s="86" t="n">
        <v>0.0366784928187873</v>
      </c>
      <c r="Q3094" s="86"/>
      <c r="R3094" s="86"/>
      <c r="S3094" s="86"/>
      <c r="T3094" s="86"/>
      <c r="AE3094" s="86"/>
      <c r="AF3094" s="86"/>
      <c r="AG3094" s="86"/>
      <c r="AH3094" s="86"/>
      <c r="AI3094" s="86"/>
    </row>
    <row r="3095" customFormat="false" ht="13" hidden="false" customHeight="false" outlineLevel="0" collapsed="false">
      <c r="J3095" s="78" t="n">
        <v>3093</v>
      </c>
      <c r="K3095" s="86" t="n">
        <v>75338.1952138321</v>
      </c>
      <c r="L3095" s="86" t="n">
        <v>0.26552352505946</v>
      </c>
      <c r="M3095" s="86" t="n">
        <v>0.0596599149604249</v>
      </c>
      <c r="N3095" s="86" t="n">
        <v>0.0370564946382696</v>
      </c>
      <c r="Q3095" s="86"/>
      <c r="R3095" s="86"/>
      <c r="S3095" s="86"/>
      <c r="T3095" s="86"/>
      <c r="AE3095" s="86"/>
      <c r="AF3095" s="86"/>
      <c r="AG3095" s="86"/>
      <c r="AH3095" s="86"/>
      <c r="AI3095" s="86"/>
    </row>
    <row r="3096" customFormat="false" ht="13" hidden="false" customHeight="false" outlineLevel="0" collapsed="false">
      <c r="J3096" s="78" t="n">
        <v>3094</v>
      </c>
      <c r="K3096" s="86" t="n">
        <v>75362.3824985291</v>
      </c>
      <c r="L3096" s="86" t="n">
        <v>0.264597829121019</v>
      </c>
      <c r="M3096" s="86" t="n">
        <v>0.0616209251631238</v>
      </c>
      <c r="N3096" s="86" t="n">
        <v>0.0369270348777977</v>
      </c>
      <c r="Q3096" s="86"/>
      <c r="R3096" s="86"/>
      <c r="S3096" s="86"/>
      <c r="T3096" s="86"/>
      <c r="AE3096" s="86"/>
      <c r="AF3096" s="86"/>
      <c r="AG3096" s="86"/>
      <c r="AH3096" s="86"/>
      <c r="AI3096" s="86"/>
    </row>
    <row r="3097" customFormat="false" ht="13" hidden="false" customHeight="false" outlineLevel="0" collapsed="false">
      <c r="J3097" s="78" t="n">
        <v>3095</v>
      </c>
      <c r="K3097" s="86" t="n">
        <v>75386.5890323811</v>
      </c>
      <c r="L3097" s="86" t="n">
        <v>0.263707937149608</v>
      </c>
      <c r="M3097" s="86" t="n">
        <v>0.0652943119457201</v>
      </c>
      <c r="N3097" s="86" t="n">
        <v>0.036422711278913</v>
      </c>
      <c r="Q3097" s="86"/>
      <c r="R3097" s="86"/>
      <c r="S3097" s="86"/>
      <c r="T3097" s="86"/>
      <c r="AE3097" s="86"/>
      <c r="AF3097" s="86"/>
      <c r="AG3097" s="86"/>
      <c r="AH3097" s="86"/>
      <c r="AI3097" s="86"/>
    </row>
    <row r="3098" customFormat="false" ht="13" hidden="false" customHeight="false" outlineLevel="0" collapsed="false">
      <c r="J3098" s="78" t="n">
        <v>3096</v>
      </c>
      <c r="K3098" s="86" t="n">
        <v>75410.8190818231</v>
      </c>
      <c r="L3098" s="86" t="n">
        <v>0.262874915095634</v>
      </c>
      <c r="M3098" s="86" t="n">
        <v>0.0701922062999965</v>
      </c>
      <c r="N3098" s="86" t="n">
        <v>0.0357974848824867</v>
      </c>
      <c r="Q3098" s="86"/>
      <c r="R3098" s="86"/>
      <c r="S3098" s="86"/>
      <c r="T3098" s="86"/>
      <c r="AE3098" s="86"/>
      <c r="AF3098" s="86"/>
      <c r="AG3098" s="86"/>
      <c r="AH3098" s="86"/>
      <c r="AI3098" s="86"/>
    </row>
    <row r="3099" customFormat="false" ht="13" hidden="false" customHeight="false" outlineLevel="0" collapsed="false">
      <c r="J3099" s="78" t="n">
        <v>3097</v>
      </c>
      <c r="K3099" s="86" t="n">
        <v>75434.9981340411</v>
      </c>
      <c r="L3099" s="86" t="n">
        <v>0.262145110955239</v>
      </c>
      <c r="M3099" s="86" t="n">
        <v>0.0756663462943667</v>
      </c>
      <c r="N3099" s="86" t="n">
        <v>0.0353278503335422</v>
      </c>
      <c r="Q3099" s="86"/>
      <c r="R3099" s="86"/>
      <c r="S3099" s="86"/>
      <c r="T3099" s="86"/>
      <c r="AE3099" s="86"/>
      <c r="AF3099" s="86"/>
      <c r="AG3099" s="86"/>
      <c r="AH3099" s="86"/>
      <c r="AI3099" s="86"/>
    </row>
    <row r="3100" customFormat="false" ht="13" hidden="false" customHeight="false" outlineLevel="0" collapsed="false">
      <c r="J3100" s="78" t="n">
        <v>3098</v>
      </c>
      <c r="K3100" s="86" t="n">
        <v>75459.2177864871</v>
      </c>
      <c r="L3100" s="86" t="n">
        <v>0.261616832603738</v>
      </c>
      <c r="M3100" s="86" t="n">
        <v>0.0808369863668236</v>
      </c>
      <c r="N3100" s="86" t="n">
        <v>0.0352193730522122</v>
      </c>
      <c r="Q3100" s="86"/>
      <c r="R3100" s="86"/>
      <c r="S3100" s="86"/>
      <c r="T3100" s="86"/>
      <c r="AE3100" s="86"/>
      <c r="AF3100" s="86"/>
      <c r="AG3100" s="86"/>
      <c r="AH3100" s="86"/>
      <c r="AI3100" s="86"/>
    </row>
    <row r="3101" customFormat="false" ht="13" hidden="false" customHeight="false" outlineLevel="0" collapsed="false">
      <c r="J3101" s="78" t="n">
        <v>3099</v>
      </c>
      <c r="K3101" s="86" t="n">
        <v>75483.4519039321</v>
      </c>
      <c r="L3101" s="86" t="n">
        <v>0.261343471429248</v>
      </c>
      <c r="M3101" s="86" t="n">
        <v>0.0849338584929235</v>
      </c>
      <c r="N3101" s="86" t="n">
        <v>0.0355549462530415</v>
      </c>
      <c r="Q3101" s="86"/>
      <c r="R3101" s="86"/>
      <c r="S3101" s="86"/>
      <c r="T3101" s="86"/>
      <c r="AE3101" s="86"/>
      <c r="AF3101" s="86"/>
      <c r="AG3101" s="86"/>
      <c r="AH3101" s="86"/>
      <c r="AI3101" s="86"/>
    </row>
    <row r="3102" customFormat="false" ht="13" hidden="false" customHeight="false" outlineLevel="0" collapsed="false">
      <c r="J3102" s="78" t="n">
        <v>3100</v>
      </c>
      <c r="K3102" s="86" t="n">
        <v>75507.6913080061</v>
      </c>
      <c r="L3102" s="86" t="n">
        <v>0.261386246556812</v>
      </c>
      <c r="M3102" s="86" t="n">
        <v>0.0874975659698305</v>
      </c>
      <c r="N3102" s="86" t="n">
        <v>0.0362908441561111</v>
      </c>
      <c r="Q3102" s="86"/>
      <c r="R3102" s="86"/>
      <c r="S3102" s="86"/>
      <c r="T3102" s="86"/>
      <c r="AE3102" s="86"/>
      <c r="AF3102" s="86"/>
      <c r="AG3102" s="86"/>
      <c r="AH3102" s="86"/>
      <c r="AI3102" s="86"/>
    </row>
    <row r="3103" customFormat="false" ht="13" hidden="false" customHeight="false" outlineLevel="0" collapsed="false">
      <c r="J3103" s="78" t="n">
        <v>3101</v>
      </c>
      <c r="K3103" s="86" t="n">
        <v>75531.9541071351</v>
      </c>
      <c r="L3103" s="86" t="n">
        <v>0.261772909069929</v>
      </c>
      <c r="M3103" s="86" t="n">
        <v>0.0883738215643123</v>
      </c>
      <c r="N3103" s="86" t="n">
        <v>0.0372924016110926</v>
      </c>
      <c r="Q3103" s="86"/>
      <c r="R3103" s="86"/>
      <c r="S3103" s="86"/>
      <c r="T3103" s="86"/>
      <c r="AE3103" s="86"/>
      <c r="AF3103" s="86"/>
      <c r="AG3103" s="86"/>
      <c r="AH3103" s="86"/>
      <c r="AI3103" s="86"/>
    </row>
    <row r="3104" customFormat="false" ht="13" hidden="false" customHeight="false" outlineLevel="0" collapsed="false">
      <c r="J3104" s="78" t="n">
        <v>3102</v>
      </c>
      <c r="K3104" s="86" t="n">
        <v>75556.1439612131</v>
      </c>
      <c r="L3104" s="86" t="n">
        <v>0.262551348968746</v>
      </c>
      <c r="M3104" s="86" t="n">
        <v>0.0874847738442385</v>
      </c>
      <c r="N3104" s="86" t="n">
        <v>0.0384120950492635</v>
      </c>
      <c r="Q3104" s="86"/>
      <c r="R3104" s="86"/>
      <c r="S3104" s="86"/>
      <c r="T3104" s="86"/>
      <c r="AE3104" s="86"/>
      <c r="AF3104" s="86"/>
      <c r="AG3104" s="86"/>
      <c r="AH3104" s="86"/>
      <c r="AI3104" s="86"/>
    </row>
    <row r="3105" customFormat="false" ht="13" hidden="false" customHeight="false" outlineLevel="0" collapsed="false">
      <c r="J3105" s="78" t="n">
        <v>3103</v>
      </c>
      <c r="K3105" s="86" t="n">
        <v>75580.2619981701</v>
      </c>
      <c r="L3105" s="86" t="n">
        <v>0.263694976205012</v>
      </c>
      <c r="M3105" s="86" t="n">
        <v>0.0847509843157182</v>
      </c>
      <c r="N3105" s="86" t="n">
        <v>0.0395695169148586</v>
      </c>
      <c r="Q3105" s="86"/>
      <c r="R3105" s="86"/>
      <c r="S3105" s="86"/>
      <c r="T3105" s="86"/>
      <c r="AE3105" s="86"/>
      <c r="AF3105" s="86"/>
      <c r="AG3105" s="86"/>
      <c r="AH3105" s="86"/>
      <c r="AI3105" s="86"/>
    </row>
    <row r="3106" customFormat="false" ht="13" hidden="false" customHeight="false" outlineLevel="0" collapsed="false">
      <c r="J3106" s="78" t="n">
        <v>3104</v>
      </c>
      <c r="K3106" s="86" t="n">
        <v>75604.6632298231</v>
      </c>
      <c r="L3106" s="86" t="n">
        <v>0.265112484648013</v>
      </c>
      <c r="M3106" s="86" t="n">
        <v>0.0807041289995893</v>
      </c>
      <c r="N3106" s="86" t="n">
        <v>0.0406363269979356</v>
      </c>
      <c r="Q3106" s="86"/>
      <c r="R3106" s="86"/>
      <c r="S3106" s="86"/>
      <c r="T3106" s="86"/>
      <c r="AE3106" s="86"/>
      <c r="AF3106" s="86"/>
      <c r="AG3106" s="86"/>
      <c r="AH3106" s="86"/>
      <c r="AI3106" s="86"/>
    </row>
    <row r="3107" customFormat="false" ht="13" hidden="false" customHeight="false" outlineLevel="0" collapsed="false">
      <c r="J3107" s="78" t="n">
        <v>3105</v>
      </c>
      <c r="K3107" s="86" t="n">
        <v>75629.0788232741</v>
      </c>
      <c r="L3107" s="86" t="n">
        <v>0.266596358708199</v>
      </c>
      <c r="M3107" s="86" t="n">
        <v>0.0765414584701724</v>
      </c>
      <c r="N3107" s="86" t="n">
        <v>0.0414139715485956</v>
      </c>
      <c r="Q3107" s="86"/>
      <c r="R3107" s="86"/>
      <c r="S3107" s="86"/>
      <c r="T3107" s="86"/>
      <c r="AE3107" s="86"/>
      <c r="AF3107" s="86"/>
      <c r="AG3107" s="86"/>
      <c r="AH3107" s="86"/>
      <c r="AI3107" s="86"/>
    </row>
    <row r="3108" customFormat="false" ht="13" hidden="false" customHeight="false" outlineLevel="0" collapsed="false">
      <c r="J3108" s="78" t="n">
        <v>3106</v>
      </c>
      <c r="K3108" s="86" t="n">
        <v>75653.2731236831</v>
      </c>
      <c r="L3108" s="86" t="n">
        <v>0.267877551221519</v>
      </c>
      <c r="M3108" s="86" t="n">
        <v>0.0734137018325148</v>
      </c>
      <c r="N3108" s="86" t="n">
        <v>0.0417483021448733</v>
      </c>
      <c r="Q3108" s="86"/>
      <c r="R3108" s="86"/>
      <c r="S3108" s="86"/>
      <c r="T3108" s="86"/>
      <c r="AE3108" s="86"/>
      <c r="AF3108" s="86"/>
      <c r="AG3108" s="86"/>
      <c r="AH3108" s="86"/>
      <c r="AI3108" s="86"/>
    </row>
    <row r="3109" customFormat="false" ht="13" hidden="false" customHeight="false" outlineLevel="0" collapsed="false">
      <c r="J3109" s="78" t="n">
        <v>3107</v>
      </c>
      <c r="K3109" s="86" t="n">
        <v>75677.7232943601</v>
      </c>
      <c r="L3109" s="86" t="n">
        <v>0.268672108578296</v>
      </c>
      <c r="M3109" s="86" t="n">
        <v>0.0724789375366487</v>
      </c>
      <c r="N3109" s="86" t="n">
        <v>0.0415735935177926</v>
      </c>
      <c r="Q3109" s="86"/>
      <c r="R3109" s="86"/>
      <c r="S3109" s="86"/>
      <c r="T3109" s="86"/>
      <c r="AE3109" s="86"/>
      <c r="AF3109" s="86"/>
      <c r="AG3109" s="86"/>
      <c r="AH3109" s="86"/>
      <c r="AI3109" s="86"/>
    </row>
    <row r="3110" customFormat="false" ht="13" hidden="false" customHeight="false" outlineLevel="0" collapsed="false">
      <c r="J3110" s="78" t="n">
        <v>3108</v>
      </c>
      <c r="K3110" s="86" t="n">
        <v>75702.1478212991</v>
      </c>
      <c r="L3110" s="86" t="n">
        <v>0.268847490131131</v>
      </c>
      <c r="M3110" s="86" t="n">
        <v>0.0743575378390496</v>
      </c>
      <c r="N3110" s="86" t="n">
        <v>0.0409371907467392</v>
      </c>
      <c r="Q3110" s="86"/>
      <c r="R3110" s="86"/>
      <c r="S3110" s="86"/>
      <c r="T3110" s="86"/>
      <c r="AE3110" s="86"/>
      <c r="AF3110" s="86"/>
      <c r="AG3110" s="86"/>
      <c r="AH3110" s="86"/>
      <c r="AI3110" s="86"/>
    </row>
    <row r="3111" customFormat="false" ht="13" hidden="false" customHeight="false" outlineLevel="0" collapsed="false">
      <c r="J3111" s="78" t="n">
        <v>3109</v>
      </c>
      <c r="K3111" s="86" t="n">
        <v>75726.6191861391</v>
      </c>
      <c r="L3111" s="86" t="n">
        <v>0.268448068306139</v>
      </c>
      <c r="M3111" s="86" t="n">
        <v>0.0787336606345435</v>
      </c>
      <c r="N3111" s="86" t="n">
        <v>0.0399666799975998</v>
      </c>
      <c r="Q3111" s="86"/>
      <c r="R3111" s="86"/>
      <c r="S3111" s="86"/>
      <c r="T3111" s="86"/>
      <c r="AE3111" s="86"/>
      <c r="AF3111" s="86"/>
      <c r="AG3111" s="86"/>
      <c r="AH3111" s="86"/>
      <c r="AI3111" s="86"/>
    </row>
    <row r="3112" customFormat="false" ht="13" hidden="false" customHeight="false" outlineLevel="0" collapsed="false">
      <c r="J3112" s="78" t="n">
        <v>3110</v>
      </c>
      <c r="K3112" s="86" t="n">
        <v>75751.1321083861</v>
      </c>
      <c r="L3112" s="86" t="n">
        <v>0.267683311491558</v>
      </c>
      <c r="M3112" s="86" t="n">
        <v>0.0844365058017215</v>
      </c>
      <c r="N3112" s="86" t="n">
        <v>0.0388141511496259</v>
      </c>
      <c r="Q3112" s="86"/>
      <c r="R3112" s="86"/>
      <c r="S3112" s="86"/>
      <c r="T3112" s="86"/>
      <c r="AE3112" s="86"/>
      <c r="AF3112" s="86"/>
      <c r="AG3112" s="86"/>
      <c r="AH3112" s="86"/>
      <c r="AI3112" s="86"/>
    </row>
    <row r="3113" customFormat="false" ht="13" hidden="false" customHeight="false" outlineLevel="0" collapsed="false">
      <c r="J3113" s="78" t="n">
        <v>3111</v>
      </c>
      <c r="K3113" s="86" t="n">
        <v>75775.5155225131</v>
      </c>
      <c r="L3113" s="86" t="n">
        <v>0.266788790181493</v>
      </c>
      <c r="M3113" s="86" t="n">
        <v>0.0900292004790101</v>
      </c>
      <c r="N3113" s="86" t="n">
        <v>0.0376303003414233</v>
      </c>
      <c r="Q3113" s="86"/>
      <c r="R3113" s="86"/>
      <c r="S3113" s="86"/>
      <c r="T3113" s="86"/>
      <c r="AE3113" s="86"/>
      <c r="AF3113" s="86"/>
      <c r="AG3113" s="86"/>
      <c r="AH3113" s="86"/>
      <c r="AI3113" s="86"/>
    </row>
    <row r="3114" customFormat="false" ht="13" hidden="false" customHeight="false" outlineLevel="0" collapsed="false">
      <c r="J3114" s="78" t="n">
        <v>3112</v>
      </c>
      <c r="K3114" s="86" t="n">
        <v>75799.9307352401</v>
      </c>
      <c r="L3114" s="86" t="n">
        <v>0.265921728514391</v>
      </c>
      <c r="M3114" s="86" t="n">
        <v>0.0945806096720382</v>
      </c>
      <c r="N3114" s="86" t="n">
        <v>0.0365102359432314</v>
      </c>
      <c r="Q3114" s="86"/>
      <c r="R3114" s="86"/>
      <c r="S3114" s="86"/>
      <c r="T3114" s="86"/>
      <c r="AE3114" s="86"/>
      <c r="AF3114" s="86"/>
      <c r="AG3114" s="86"/>
      <c r="AH3114" s="86"/>
      <c r="AI3114" s="86"/>
    </row>
    <row r="3115" customFormat="false" ht="13" hidden="false" customHeight="false" outlineLevel="0" collapsed="false">
      <c r="J3115" s="78" t="n">
        <v>3113</v>
      </c>
      <c r="K3115" s="86" t="n">
        <v>75824.3811546211</v>
      </c>
      <c r="L3115" s="86" t="n">
        <v>0.265082052031178</v>
      </c>
      <c r="M3115" s="86" t="n">
        <v>0.0980246923047983</v>
      </c>
      <c r="N3115" s="86" t="n">
        <v>0.0355096699863062</v>
      </c>
      <c r="Q3115" s="86"/>
      <c r="R3115" s="86"/>
      <c r="S3115" s="86"/>
      <c r="T3115" s="86"/>
      <c r="AE3115" s="86"/>
      <c r="AF3115" s="86"/>
      <c r="AG3115" s="86"/>
      <c r="AH3115" s="86"/>
      <c r="AI3115" s="86"/>
    </row>
    <row r="3116" customFormat="false" ht="13" hidden="false" customHeight="false" outlineLevel="0" collapsed="false">
      <c r="J3116" s="78" t="n">
        <v>3114</v>
      </c>
      <c r="K3116" s="86" t="n">
        <v>75848.8229702711</v>
      </c>
      <c r="L3116" s="86" t="n">
        <v>0.264253077125821</v>
      </c>
      <c r="M3116" s="86" t="n">
        <v>0.100901840405226</v>
      </c>
      <c r="N3116" s="86" t="n">
        <v>0.0346602097111624</v>
      </c>
      <c r="Q3116" s="86"/>
      <c r="R3116" s="86"/>
      <c r="S3116" s="86"/>
      <c r="T3116" s="86"/>
      <c r="AE3116" s="86"/>
      <c r="AF3116" s="86"/>
      <c r="AG3116" s="86"/>
      <c r="AH3116" s="86"/>
      <c r="AI3116" s="86"/>
    </row>
    <row r="3117" customFormat="false" ht="13" hidden="false" customHeight="false" outlineLevel="0" collapsed="false">
      <c r="J3117" s="78" t="n">
        <v>3115</v>
      </c>
      <c r="K3117" s="86" t="n">
        <v>75873.2855107891</v>
      </c>
      <c r="L3117" s="86" t="n">
        <v>0.2633890827324</v>
      </c>
      <c r="M3117" s="86" t="n">
        <v>0.103735699583202</v>
      </c>
      <c r="N3117" s="86" t="n">
        <v>0.0339980310816354</v>
      </c>
      <c r="Q3117" s="86"/>
      <c r="R3117" s="86"/>
      <c r="S3117" s="86"/>
      <c r="T3117" s="86"/>
      <c r="AE3117" s="86"/>
      <c r="AF3117" s="86"/>
      <c r="AG3117" s="86"/>
      <c r="AH3117" s="86"/>
      <c r="AI3117" s="86"/>
    </row>
    <row r="3118" customFormat="false" ht="13" hidden="false" customHeight="false" outlineLevel="0" collapsed="false">
      <c r="J3118" s="78" t="n">
        <v>3116</v>
      </c>
      <c r="K3118" s="86" t="n">
        <v>75897.7796260301</v>
      </c>
      <c r="L3118" s="86" t="n">
        <v>0.262508295218125</v>
      </c>
      <c r="M3118" s="86" t="n">
        <v>0.106790998860711</v>
      </c>
      <c r="N3118" s="86" t="n">
        <v>0.0335469000709376</v>
      </c>
      <c r="Q3118" s="86"/>
      <c r="R3118" s="86"/>
      <c r="S3118" s="86"/>
      <c r="T3118" s="86"/>
      <c r="AE3118" s="86"/>
      <c r="AF3118" s="86"/>
      <c r="AG3118" s="86"/>
      <c r="AH3118" s="86"/>
      <c r="AI3118" s="86"/>
    </row>
    <row r="3119" customFormat="false" ht="13" hidden="false" customHeight="false" outlineLevel="0" collapsed="false">
      <c r="J3119" s="78" t="n">
        <v>3117</v>
      </c>
      <c r="K3119" s="86" t="n">
        <v>75922.2371763731</v>
      </c>
      <c r="L3119" s="86" t="n">
        <v>0.261711232840955</v>
      </c>
      <c r="M3119" s="86" t="n">
        <v>0.110089503450399</v>
      </c>
      <c r="N3119" s="86" t="n">
        <v>0.0332941852473699</v>
      </c>
      <c r="Q3119" s="86"/>
      <c r="R3119" s="86"/>
      <c r="S3119" s="86"/>
      <c r="T3119" s="86"/>
      <c r="AE3119" s="86"/>
      <c r="AF3119" s="86"/>
      <c r="AG3119" s="86"/>
      <c r="AH3119" s="86"/>
      <c r="AI3119" s="86"/>
    </row>
    <row r="3120" customFormat="false" ht="13" hidden="false" customHeight="false" outlineLevel="0" collapsed="false">
      <c r="J3120" s="78" t="n">
        <v>3118</v>
      </c>
      <c r="K3120" s="86" t="n">
        <v>75946.6732932431</v>
      </c>
      <c r="L3120" s="86" t="n">
        <v>0.261177932585804</v>
      </c>
      <c r="M3120" s="86" t="n">
        <v>0.113345030889952</v>
      </c>
      <c r="N3120" s="86" t="n">
        <v>0.033183180281715</v>
      </c>
      <c r="Q3120" s="86"/>
      <c r="R3120" s="86"/>
      <c r="S3120" s="86"/>
      <c r="T3120" s="86"/>
      <c r="AE3120" s="86"/>
      <c r="AF3120" s="86"/>
      <c r="AG3120" s="86"/>
      <c r="AH3120" s="86"/>
      <c r="AI3120" s="86"/>
    </row>
    <row r="3121" customFormat="false" ht="13" hidden="false" customHeight="false" outlineLevel="0" collapsed="false">
      <c r="J3121" s="78" t="n">
        <v>3119</v>
      </c>
      <c r="K3121" s="86" t="n">
        <v>75971.0825006511</v>
      </c>
      <c r="L3121" s="86" t="n">
        <v>0.261043274575012</v>
      </c>
      <c r="M3121" s="86" t="n">
        <v>0.115904781259575</v>
      </c>
      <c r="N3121" s="86" t="n">
        <v>0.0331210695462421</v>
      </c>
      <c r="Q3121" s="86"/>
      <c r="R3121" s="86"/>
      <c r="S3121" s="86"/>
      <c r="T3121" s="86"/>
      <c r="AE3121" s="86"/>
      <c r="AF3121" s="86"/>
      <c r="AG3121" s="86"/>
      <c r="AH3121" s="86"/>
      <c r="AI3121" s="86"/>
    </row>
    <row r="3122" customFormat="false" ht="13" hidden="false" customHeight="false" outlineLevel="0" collapsed="false">
      <c r="J3122" s="78" t="n">
        <v>3120</v>
      </c>
      <c r="K3122" s="86" t="n">
        <v>75995.4641342121</v>
      </c>
      <c r="L3122" s="86" t="n">
        <v>0.26141139050069</v>
      </c>
      <c r="M3122" s="86" t="n">
        <v>0.116893649745321</v>
      </c>
      <c r="N3122" s="86" t="n">
        <v>0.0330714808180503</v>
      </c>
      <c r="Q3122" s="86"/>
      <c r="R3122" s="86"/>
      <c r="S3122" s="86"/>
      <c r="T3122" s="86"/>
      <c r="AE3122" s="86"/>
      <c r="AF3122" s="86"/>
      <c r="AG3122" s="86"/>
      <c r="AH3122" s="86"/>
      <c r="AI3122" s="86"/>
    </row>
    <row r="3123" customFormat="false" ht="13" hidden="false" customHeight="false" outlineLevel="0" collapsed="false">
      <c r="J3123" s="78" t="n">
        <v>3121</v>
      </c>
      <c r="K3123" s="86" t="n">
        <v>76019.8997180431</v>
      </c>
      <c r="L3123" s="86" t="n">
        <v>0.2622722015469</v>
      </c>
      <c r="M3123" s="86" t="n">
        <v>0.115705405534199</v>
      </c>
      <c r="N3123" s="86" t="n">
        <v>0.0330612846337309</v>
      </c>
      <c r="Q3123" s="86"/>
      <c r="R3123" s="86"/>
      <c r="S3123" s="86"/>
      <c r="T3123" s="86"/>
      <c r="AE3123" s="86"/>
      <c r="AF3123" s="86"/>
      <c r="AG3123" s="86"/>
      <c r="AH3123" s="86"/>
      <c r="AI3123" s="86"/>
    </row>
    <row r="3124" customFormat="false" ht="13" hidden="false" customHeight="false" outlineLevel="0" collapsed="false">
      <c r="J3124" s="78" t="n">
        <v>3122</v>
      </c>
      <c r="K3124" s="86" t="n">
        <v>76044.1674095461</v>
      </c>
      <c r="L3124" s="86" t="n">
        <v>0.263522422028574</v>
      </c>
      <c r="M3124" s="86" t="n">
        <v>0.112069802070844</v>
      </c>
      <c r="N3124" s="86" t="n">
        <v>0.0331640884595545</v>
      </c>
      <c r="Q3124" s="86"/>
      <c r="R3124" s="86"/>
      <c r="S3124" s="86"/>
      <c r="T3124" s="86"/>
      <c r="AE3124" s="86"/>
      <c r="AF3124" s="86"/>
      <c r="AG3124" s="86"/>
      <c r="AH3124" s="86"/>
      <c r="AI3124" s="86"/>
    </row>
    <row r="3125" customFormat="false" ht="13" hidden="false" customHeight="false" outlineLevel="0" collapsed="false">
      <c r="J3125" s="78" t="n">
        <v>3123</v>
      </c>
      <c r="K3125" s="86" t="n">
        <v>76068.5909068661</v>
      </c>
      <c r="L3125" s="86" t="n">
        <v>0.26501430082334</v>
      </c>
      <c r="M3125" s="86" t="n">
        <v>0.106404246226403</v>
      </c>
      <c r="N3125" s="86" t="n">
        <v>0.0334299948534341</v>
      </c>
      <c r="Q3125" s="86"/>
      <c r="R3125" s="86"/>
      <c r="S3125" s="86"/>
      <c r="T3125" s="86"/>
      <c r="AE3125" s="86"/>
      <c r="AF3125" s="86"/>
      <c r="AG3125" s="86"/>
      <c r="AH3125" s="86"/>
      <c r="AI3125" s="86"/>
    </row>
    <row r="3126" customFormat="false" ht="13" hidden="false" customHeight="false" outlineLevel="0" collapsed="false">
      <c r="J3126" s="78" t="n">
        <v>3124</v>
      </c>
      <c r="K3126" s="86" t="n">
        <v>76092.9876269351</v>
      </c>
      <c r="L3126" s="86" t="n">
        <v>0.266549212505152</v>
      </c>
      <c r="M3126" s="86" t="n">
        <v>0.0995216730089328</v>
      </c>
      <c r="N3126" s="86" t="n">
        <v>0.0338804410719559</v>
      </c>
      <c r="Q3126" s="86"/>
      <c r="R3126" s="86"/>
      <c r="S3126" s="86"/>
      <c r="T3126" s="86"/>
      <c r="AE3126" s="86"/>
      <c r="AF3126" s="86"/>
      <c r="AG3126" s="86"/>
      <c r="AH3126" s="86"/>
      <c r="AI3126" s="86"/>
    </row>
    <row r="3127" customFormat="false" ht="13" hidden="false" customHeight="false" outlineLevel="0" collapsed="false">
      <c r="J3127" s="78" t="n">
        <v>3125</v>
      </c>
      <c r="K3127" s="86" t="n">
        <v>76117.3835142781</v>
      </c>
      <c r="L3127" s="86" t="n">
        <v>0.267881108082669</v>
      </c>
      <c r="M3127" s="86" t="n">
        <v>0.092396622504265</v>
      </c>
      <c r="N3127" s="86" t="n">
        <v>0.0345153017045234</v>
      </c>
      <c r="Q3127" s="86"/>
      <c r="R3127" s="86"/>
      <c r="S3127" s="86"/>
      <c r="T3127" s="86"/>
      <c r="AE3127" s="86"/>
      <c r="AF3127" s="86"/>
      <c r="AG3127" s="86"/>
      <c r="AH3127" s="86"/>
      <c r="AI3127" s="86"/>
    </row>
    <row r="3128" customFormat="false" ht="13" hidden="false" customHeight="false" outlineLevel="0" collapsed="false">
      <c r="J3128" s="78" t="n">
        <v>3126</v>
      </c>
      <c r="K3128" s="86" t="n">
        <v>76141.7600905511</v>
      </c>
      <c r="L3128" s="86" t="n">
        <v>0.26884861281912</v>
      </c>
      <c r="M3128" s="86" t="n">
        <v>0.086099978524748</v>
      </c>
      <c r="N3128" s="86" t="n">
        <v>0.035311186889722</v>
      </c>
      <c r="Q3128" s="86"/>
      <c r="R3128" s="86"/>
      <c r="S3128" s="86"/>
      <c r="T3128" s="86"/>
      <c r="AE3128" s="86"/>
      <c r="AF3128" s="86"/>
      <c r="AG3128" s="86"/>
      <c r="AH3128" s="86"/>
      <c r="AI3128" s="86"/>
    </row>
    <row r="3129" customFormat="false" ht="13" hidden="false" customHeight="false" outlineLevel="0" collapsed="false">
      <c r="J3129" s="78" t="n">
        <v>3127</v>
      </c>
      <c r="K3129" s="86" t="n">
        <v>76166.1729977251</v>
      </c>
      <c r="L3129" s="86" t="n">
        <v>0.269360722435608</v>
      </c>
      <c r="M3129" s="86" t="n">
        <v>0.0815106717875815</v>
      </c>
      <c r="N3129" s="86" t="n">
        <v>0.0361731721146165</v>
      </c>
      <c r="Q3129" s="86"/>
      <c r="R3129" s="86"/>
      <c r="S3129" s="86"/>
      <c r="T3129" s="86"/>
      <c r="AE3129" s="86"/>
      <c r="AF3129" s="86"/>
      <c r="AG3129" s="86"/>
      <c r="AH3129" s="86"/>
      <c r="AI3129" s="86"/>
    </row>
    <row r="3130" customFormat="false" ht="13" hidden="false" customHeight="false" outlineLevel="0" collapsed="false">
      <c r="J3130" s="78" t="n">
        <v>3128</v>
      </c>
      <c r="K3130" s="86" t="n">
        <v>76190.6907132141</v>
      </c>
      <c r="L3130" s="86" t="n">
        <v>0.269432685900023</v>
      </c>
      <c r="M3130" s="86" t="n">
        <v>0.0792847716565886</v>
      </c>
      <c r="N3130" s="86" t="n">
        <v>0.0369140349164061</v>
      </c>
      <c r="Q3130" s="86"/>
      <c r="R3130" s="86"/>
      <c r="S3130" s="86"/>
      <c r="T3130" s="86"/>
      <c r="AE3130" s="86"/>
      <c r="AF3130" s="86"/>
      <c r="AG3130" s="86"/>
      <c r="AH3130" s="86"/>
      <c r="AI3130" s="86"/>
    </row>
    <row r="3131" customFormat="false" ht="13" hidden="false" customHeight="false" outlineLevel="0" collapsed="false">
      <c r="J3131" s="78" t="n">
        <v>3129</v>
      </c>
      <c r="K3131" s="86" t="n">
        <v>76215.1394545871</v>
      </c>
      <c r="L3131" s="86" t="n">
        <v>0.269148668596284</v>
      </c>
      <c r="M3131" s="86" t="n">
        <v>0.0796035975949853</v>
      </c>
      <c r="N3131" s="86" t="n">
        <v>0.0373294419955634</v>
      </c>
      <c r="Q3131" s="86"/>
      <c r="R3131" s="86"/>
      <c r="S3131" s="86"/>
      <c r="T3131" s="86"/>
      <c r="AE3131" s="86"/>
      <c r="AF3131" s="86"/>
      <c r="AG3131" s="86"/>
      <c r="AH3131" s="86"/>
      <c r="AI3131" s="86"/>
    </row>
    <row r="3132" customFormat="false" ht="13" hidden="false" customHeight="false" outlineLevel="0" collapsed="false">
      <c r="J3132" s="78" t="n">
        <v>3130</v>
      </c>
      <c r="K3132" s="86" t="n">
        <v>76239.3210488981</v>
      </c>
      <c r="L3132" s="86" t="n">
        <v>0.268594304911432</v>
      </c>
      <c r="M3132" s="86" t="n">
        <v>0.0821695034273463</v>
      </c>
      <c r="N3132" s="86" t="n">
        <v>0.0372232982905377</v>
      </c>
      <c r="Q3132" s="86"/>
      <c r="R3132" s="86"/>
      <c r="S3132" s="86"/>
      <c r="T3132" s="86"/>
      <c r="AE3132" s="86"/>
      <c r="AF3132" s="86"/>
      <c r="AG3132" s="86"/>
      <c r="AH3132" s="86"/>
      <c r="AI3132" s="86"/>
    </row>
    <row r="3133" customFormat="false" ht="13" hidden="false" customHeight="false" outlineLevel="0" collapsed="false">
      <c r="J3133" s="78" t="n">
        <v>3131</v>
      </c>
      <c r="K3133" s="86" t="n">
        <v>76263.7052287541</v>
      </c>
      <c r="L3133" s="86" t="n">
        <v>0.267929675646281</v>
      </c>
      <c r="M3133" s="86" t="n">
        <v>0.0863354364963667</v>
      </c>
      <c r="N3133" s="86" t="n">
        <v>0.0365795308688899</v>
      </c>
      <c r="Q3133" s="86"/>
      <c r="R3133" s="86"/>
      <c r="S3133" s="86"/>
      <c r="T3133" s="86"/>
      <c r="AE3133" s="86"/>
      <c r="AF3133" s="86"/>
      <c r="AG3133" s="86"/>
      <c r="AH3133" s="86"/>
      <c r="AI3133" s="86"/>
    </row>
    <row r="3134" customFormat="false" ht="13" hidden="false" customHeight="false" outlineLevel="0" collapsed="false">
      <c r="J3134" s="78" t="n">
        <v>3132</v>
      </c>
      <c r="K3134" s="86" t="n">
        <v>76288.0842218271</v>
      </c>
      <c r="L3134" s="86" t="n">
        <v>0.267307873141274</v>
      </c>
      <c r="M3134" s="86" t="n">
        <v>0.0913117019752057</v>
      </c>
      <c r="N3134" s="86" t="n">
        <v>0.0355953985613845</v>
      </c>
      <c r="Q3134" s="86"/>
      <c r="R3134" s="86"/>
      <c r="S3134" s="86"/>
      <c r="T3134" s="86"/>
      <c r="AE3134" s="86"/>
      <c r="AF3134" s="86"/>
      <c r="AG3134" s="86"/>
      <c r="AH3134" s="86"/>
      <c r="AI3134" s="86"/>
    </row>
    <row r="3135" customFormat="false" ht="13" hidden="false" customHeight="false" outlineLevel="0" collapsed="false">
      <c r="J3135" s="78" t="n">
        <v>3133</v>
      </c>
      <c r="K3135" s="86" t="n">
        <v>76312.3329817861</v>
      </c>
      <c r="L3135" s="86" t="n">
        <v>0.266764444173523</v>
      </c>
      <c r="M3135" s="86" t="n">
        <v>0.0962895748308304</v>
      </c>
      <c r="N3135" s="86" t="n">
        <v>0.0345290828569657</v>
      </c>
      <c r="Q3135" s="86"/>
      <c r="R3135" s="86"/>
      <c r="S3135" s="86"/>
      <c r="T3135" s="86"/>
      <c r="AE3135" s="86"/>
      <c r="AF3135" s="86"/>
      <c r="AG3135" s="86"/>
      <c r="AH3135" s="86"/>
      <c r="AI3135" s="86"/>
    </row>
    <row r="3136" customFormat="false" ht="13" hidden="false" customHeight="false" outlineLevel="0" collapsed="false">
      <c r="J3136" s="78" t="n">
        <v>3134</v>
      </c>
      <c r="K3136" s="86" t="n">
        <v>76336.8464196101</v>
      </c>
      <c r="L3136" s="86" t="n">
        <v>0.266242000097838</v>
      </c>
      <c r="M3136" s="86" t="n">
        <v>0.100547559422144</v>
      </c>
      <c r="N3136" s="86" t="n">
        <v>0.0335960404585847</v>
      </c>
      <c r="Q3136" s="86"/>
      <c r="R3136" s="86"/>
      <c r="S3136" s="86"/>
      <c r="T3136" s="86"/>
      <c r="AE3136" s="86"/>
      <c r="AF3136" s="86"/>
      <c r="AG3136" s="86"/>
      <c r="AH3136" s="86"/>
      <c r="AI3136" s="86"/>
    </row>
    <row r="3137" customFormat="false" ht="13" hidden="false" customHeight="false" outlineLevel="0" collapsed="false">
      <c r="J3137" s="78" t="n">
        <v>3135</v>
      </c>
      <c r="K3137" s="86" t="n">
        <v>76361.2845062191</v>
      </c>
      <c r="L3137" s="86" t="n">
        <v>0.265661151908993</v>
      </c>
      <c r="M3137" s="86" t="n">
        <v>0.103612902408469</v>
      </c>
      <c r="N3137" s="86" t="n">
        <v>0.0328655203607886</v>
      </c>
      <c r="Q3137" s="86"/>
      <c r="R3137" s="86"/>
      <c r="S3137" s="86"/>
      <c r="T3137" s="86"/>
      <c r="AE3137" s="86"/>
      <c r="AF3137" s="86"/>
      <c r="AG3137" s="86"/>
      <c r="AH3137" s="86"/>
      <c r="AI3137" s="86"/>
    </row>
    <row r="3138" customFormat="false" ht="13" hidden="false" customHeight="false" outlineLevel="0" collapsed="false">
      <c r="J3138" s="78" t="n">
        <v>3136</v>
      </c>
      <c r="K3138" s="86" t="n">
        <v>76385.7205983071</v>
      </c>
      <c r="L3138" s="86" t="n">
        <v>0.265032294694585</v>
      </c>
      <c r="M3138" s="86" t="n">
        <v>0.105453646245629</v>
      </c>
      <c r="N3138" s="86" t="n">
        <v>0.0323010590674816</v>
      </c>
      <c r="Q3138" s="86"/>
      <c r="R3138" s="86"/>
      <c r="S3138" s="86"/>
      <c r="T3138" s="86"/>
      <c r="AE3138" s="86"/>
      <c r="AF3138" s="86"/>
      <c r="AG3138" s="86"/>
      <c r="AH3138" s="86"/>
      <c r="AI3138" s="86"/>
    </row>
    <row r="3139" customFormat="false" ht="13" hidden="false" customHeight="false" outlineLevel="0" collapsed="false">
      <c r="J3139" s="78" t="n">
        <v>3137</v>
      </c>
      <c r="K3139" s="86" t="n">
        <v>76410.1917784341</v>
      </c>
      <c r="L3139" s="86" t="n">
        <v>0.264440060231158</v>
      </c>
      <c r="M3139" s="86" t="n">
        <v>0.106279615880372</v>
      </c>
      <c r="N3139" s="86" t="n">
        <v>0.0318209164941776</v>
      </c>
      <c r="Q3139" s="86"/>
      <c r="R3139" s="86"/>
      <c r="S3139" s="86"/>
      <c r="T3139" s="86"/>
      <c r="AE3139" s="86"/>
      <c r="AF3139" s="86"/>
      <c r="AG3139" s="86"/>
      <c r="AH3139" s="86"/>
      <c r="AI3139" s="86"/>
    </row>
    <row r="3140" customFormat="false" ht="13" hidden="false" customHeight="false" outlineLevel="0" collapsed="false">
      <c r="J3140" s="78" t="n">
        <v>3138</v>
      </c>
      <c r="K3140" s="86" t="n">
        <v>76434.6228246181</v>
      </c>
      <c r="L3140" s="86" t="n">
        <v>0.263989970626083</v>
      </c>
      <c r="M3140" s="86" t="n">
        <v>0.106325783353556</v>
      </c>
      <c r="N3140" s="86" t="n">
        <v>0.0314041278132389</v>
      </c>
      <c r="Q3140" s="86"/>
      <c r="R3140" s="86"/>
      <c r="S3140" s="86"/>
      <c r="T3140" s="86"/>
      <c r="AE3140" s="86"/>
      <c r="AF3140" s="86"/>
      <c r="AG3140" s="86"/>
      <c r="AH3140" s="86"/>
      <c r="AI3140" s="86"/>
    </row>
    <row r="3141" customFormat="false" ht="13" hidden="false" customHeight="false" outlineLevel="0" collapsed="false">
      <c r="J3141" s="78" t="n">
        <v>3139</v>
      </c>
      <c r="K3141" s="86" t="n">
        <v>76459.0491470341</v>
      </c>
      <c r="L3141" s="86" t="n">
        <v>0.263729141188577</v>
      </c>
      <c r="M3141" s="86" t="n">
        <v>0.105573538490149</v>
      </c>
      <c r="N3141" s="86" t="n">
        <v>0.0310964649270945</v>
      </c>
      <c r="Q3141" s="86"/>
      <c r="R3141" s="86"/>
      <c r="S3141" s="86"/>
      <c r="T3141" s="86"/>
      <c r="AE3141" s="86"/>
      <c r="AF3141" s="86"/>
      <c r="AG3141" s="86"/>
      <c r="AH3141" s="86"/>
      <c r="AI3141" s="86"/>
    </row>
    <row r="3142" customFormat="false" ht="13" hidden="false" customHeight="false" outlineLevel="0" collapsed="false">
      <c r="J3142" s="78" t="n">
        <v>3140</v>
      </c>
      <c r="K3142" s="86" t="n">
        <v>76483.5279248041</v>
      </c>
      <c r="L3142" s="86" t="n">
        <v>0.263734350175831</v>
      </c>
      <c r="M3142" s="86" t="n">
        <v>0.104040144467324</v>
      </c>
      <c r="N3142" s="86" t="n">
        <v>0.0310256102501571</v>
      </c>
      <c r="Q3142" s="86"/>
      <c r="R3142" s="86"/>
      <c r="S3142" s="86"/>
      <c r="T3142" s="86"/>
      <c r="AE3142" s="86"/>
      <c r="AF3142" s="86"/>
      <c r="AG3142" s="86"/>
      <c r="AH3142" s="86"/>
      <c r="AI3142" s="86"/>
    </row>
    <row r="3143" customFormat="false" ht="13" hidden="false" customHeight="false" outlineLevel="0" collapsed="false">
      <c r="J3143" s="78" t="n">
        <v>3141</v>
      </c>
      <c r="K3143" s="86" t="n">
        <v>76507.9005092401</v>
      </c>
      <c r="L3143" s="86" t="n">
        <v>0.264023040431901</v>
      </c>
      <c r="M3143" s="86" t="n">
        <v>0.101571239657595</v>
      </c>
      <c r="N3143" s="86" t="n">
        <v>0.0313026821633452</v>
      </c>
      <c r="Q3143" s="86"/>
      <c r="R3143" s="86"/>
      <c r="S3143" s="86"/>
      <c r="T3143" s="86"/>
      <c r="AE3143" s="86"/>
      <c r="AF3143" s="86"/>
      <c r="AG3143" s="86"/>
      <c r="AH3143" s="86"/>
      <c r="AI3143" s="86"/>
    </row>
    <row r="3144" customFormat="false" ht="13" hidden="false" customHeight="false" outlineLevel="0" collapsed="false">
      <c r="J3144" s="78" t="n">
        <v>3142</v>
      </c>
      <c r="K3144" s="86" t="n">
        <v>76532.3054541611</v>
      </c>
      <c r="L3144" s="86" t="n">
        <v>0.264609896451428</v>
      </c>
      <c r="M3144" s="86" t="n">
        <v>0.0976362354835371</v>
      </c>
      <c r="N3144" s="86" t="n">
        <v>0.0319634626992417</v>
      </c>
      <c r="Q3144" s="86"/>
      <c r="R3144" s="86"/>
      <c r="S3144" s="86"/>
      <c r="T3144" s="86"/>
      <c r="AE3144" s="86"/>
      <c r="AF3144" s="86"/>
      <c r="AG3144" s="86"/>
      <c r="AH3144" s="86"/>
      <c r="AI3144" s="86"/>
    </row>
    <row r="3145" customFormat="false" ht="13" hidden="false" customHeight="false" outlineLevel="0" collapsed="false">
      <c r="J3145" s="78" t="n">
        <v>3143</v>
      </c>
      <c r="K3145" s="86" t="n">
        <v>76556.7311854151</v>
      </c>
      <c r="L3145" s="86" t="n">
        <v>0.265498820318063</v>
      </c>
      <c r="M3145" s="86" t="n">
        <v>0.0922133623121025</v>
      </c>
      <c r="N3145" s="86" t="n">
        <v>0.0329646416916</v>
      </c>
      <c r="Q3145" s="86"/>
      <c r="R3145" s="86"/>
      <c r="S3145" s="86"/>
      <c r="T3145" s="86"/>
      <c r="AE3145" s="86"/>
      <c r="AF3145" s="86"/>
      <c r="AG3145" s="86"/>
      <c r="AH3145" s="86"/>
      <c r="AI3145" s="86"/>
    </row>
    <row r="3146" customFormat="false" ht="13" hidden="false" customHeight="false" outlineLevel="0" collapsed="false">
      <c r="J3146" s="78" t="n">
        <v>3144</v>
      </c>
      <c r="K3146" s="86" t="n">
        <v>76581.1595160781</v>
      </c>
      <c r="L3146" s="86" t="n">
        <v>0.266624135223178</v>
      </c>
      <c r="M3146" s="86" t="n">
        <v>0.0862843233121403</v>
      </c>
      <c r="N3146" s="86" t="n">
        <v>0.0340915396757947</v>
      </c>
      <c r="Q3146" s="86"/>
      <c r="R3146" s="86"/>
      <c r="S3146" s="86"/>
      <c r="T3146" s="86"/>
      <c r="AE3146" s="86"/>
      <c r="AF3146" s="86"/>
      <c r="AG3146" s="86"/>
      <c r="AH3146" s="86"/>
      <c r="AI3146" s="86"/>
    </row>
    <row r="3147" customFormat="false" ht="13" hidden="false" customHeight="false" outlineLevel="0" collapsed="false">
      <c r="J3147" s="78" t="n">
        <v>3145</v>
      </c>
      <c r="K3147" s="86" t="n">
        <v>76605.5533409781</v>
      </c>
      <c r="L3147" s="86" t="n">
        <v>0.267822163772296</v>
      </c>
      <c r="M3147" s="86" t="n">
        <v>0.0811951006976362</v>
      </c>
      <c r="N3147" s="86" t="n">
        <v>0.0350537810519819</v>
      </c>
      <c r="Q3147" s="86"/>
      <c r="R3147" s="86"/>
      <c r="S3147" s="86"/>
      <c r="T3147" s="86"/>
      <c r="AE3147" s="86"/>
      <c r="AF3147" s="86"/>
      <c r="AG3147" s="86"/>
      <c r="AH3147" s="86"/>
      <c r="AI3147" s="86"/>
    </row>
    <row r="3148" customFormat="false" ht="13" hidden="false" customHeight="false" outlineLevel="0" collapsed="false">
      <c r="J3148" s="78" t="n">
        <v>3146</v>
      </c>
      <c r="K3148" s="86" t="n">
        <v>76630.0563393011</v>
      </c>
      <c r="L3148" s="86" t="n">
        <v>0.268873259901288</v>
      </c>
      <c r="M3148" s="86" t="n">
        <v>0.0777572699263838</v>
      </c>
      <c r="N3148" s="86" t="n">
        <v>0.035543251137244</v>
      </c>
      <c r="Q3148" s="86"/>
      <c r="R3148" s="86"/>
      <c r="S3148" s="86"/>
      <c r="T3148" s="86"/>
      <c r="AE3148" s="86"/>
      <c r="AF3148" s="86"/>
      <c r="AG3148" s="86"/>
      <c r="AH3148" s="86"/>
      <c r="AI3148" s="86"/>
    </row>
    <row r="3149" customFormat="false" ht="13" hidden="false" customHeight="false" outlineLevel="0" collapsed="false">
      <c r="J3149" s="78" t="n">
        <v>3147</v>
      </c>
      <c r="K3149" s="86" t="n">
        <v>76654.4941481811</v>
      </c>
      <c r="L3149" s="86" t="n">
        <v>0.269602638650792</v>
      </c>
      <c r="M3149" s="86" t="n">
        <v>0.0761699863996645</v>
      </c>
      <c r="N3149" s="86" t="n">
        <v>0.035492755897003</v>
      </c>
      <c r="Q3149" s="86"/>
      <c r="R3149" s="86"/>
      <c r="S3149" s="86"/>
      <c r="T3149" s="86"/>
      <c r="AE3149" s="86"/>
      <c r="AF3149" s="86"/>
      <c r="AG3149" s="86"/>
      <c r="AH3149" s="86"/>
      <c r="AI3149" s="86"/>
    </row>
    <row r="3150" customFormat="false" ht="13" hidden="false" customHeight="false" outlineLevel="0" collapsed="false">
      <c r="J3150" s="78" t="n">
        <v>3148</v>
      </c>
      <c r="K3150" s="86" t="n">
        <v>76678.8756269381</v>
      </c>
      <c r="L3150" s="86" t="n">
        <v>0.269989860224222</v>
      </c>
      <c r="M3150" s="86" t="n">
        <v>0.0765417996325271</v>
      </c>
      <c r="N3150" s="86" t="n">
        <v>0.0349457558249536</v>
      </c>
      <c r="Q3150" s="86"/>
      <c r="R3150" s="86"/>
      <c r="S3150" s="86"/>
      <c r="T3150" s="86"/>
      <c r="AE3150" s="86"/>
      <c r="AF3150" s="86"/>
      <c r="AG3150" s="86"/>
      <c r="AH3150" s="86"/>
      <c r="AI3150" s="86"/>
    </row>
    <row r="3151" customFormat="false" ht="13" hidden="false" customHeight="false" outlineLevel="0" collapsed="false">
      <c r="J3151" s="78" t="n">
        <v>3149</v>
      </c>
      <c r="K3151" s="86" t="n">
        <v>76703.3297496311</v>
      </c>
      <c r="L3151" s="86" t="n">
        <v>0.270036957783109</v>
      </c>
      <c r="M3151" s="86" t="n">
        <v>0.0787048964007209</v>
      </c>
      <c r="N3151" s="86" t="n">
        <v>0.0339654328943501</v>
      </c>
      <c r="Q3151" s="86"/>
      <c r="R3151" s="86"/>
      <c r="S3151" s="86"/>
      <c r="T3151" s="86"/>
      <c r="AE3151" s="86"/>
      <c r="AF3151" s="86"/>
      <c r="AG3151" s="86"/>
      <c r="AH3151" s="86"/>
      <c r="AI3151" s="86"/>
    </row>
    <row r="3152" customFormat="false" ht="13" hidden="false" customHeight="false" outlineLevel="0" collapsed="false">
      <c r="J3152" s="78" t="n">
        <v>3150</v>
      </c>
      <c r="K3152" s="86" t="n">
        <v>76727.7760545081</v>
      </c>
      <c r="L3152" s="86" t="n">
        <v>0.26981522266401</v>
      </c>
      <c r="M3152" s="86" t="n">
        <v>0.0826078783948947</v>
      </c>
      <c r="N3152" s="86" t="n">
        <v>0.0326948807815963</v>
      </c>
      <c r="Q3152" s="86"/>
      <c r="R3152" s="86"/>
      <c r="S3152" s="86"/>
      <c r="T3152" s="86"/>
      <c r="AE3152" s="86"/>
      <c r="AF3152" s="86"/>
      <c r="AG3152" s="86"/>
      <c r="AH3152" s="86"/>
      <c r="AI3152" s="86"/>
    </row>
    <row r="3153" customFormat="false" ht="13" hidden="false" customHeight="false" outlineLevel="0" collapsed="false">
      <c r="J3153" s="78" t="n">
        <v>3151</v>
      </c>
      <c r="K3153" s="86" t="n">
        <v>76752.1823654261</v>
      </c>
      <c r="L3153" s="86" t="n">
        <v>0.269448013813543</v>
      </c>
      <c r="M3153" s="86" t="n">
        <v>0.0881573218859121</v>
      </c>
      <c r="N3153" s="86" t="n">
        <v>0.0312732497467837</v>
      </c>
      <c r="Q3153" s="86"/>
      <c r="R3153" s="86"/>
      <c r="S3153" s="86"/>
      <c r="T3153" s="86"/>
      <c r="AE3153" s="86"/>
      <c r="AF3153" s="86"/>
      <c r="AG3153" s="86"/>
      <c r="AH3153" s="86"/>
      <c r="AI3153" s="86"/>
    </row>
    <row r="3154" customFormat="false" ht="13" hidden="false" customHeight="false" outlineLevel="0" collapsed="false">
      <c r="J3154" s="78" t="n">
        <v>3152</v>
      </c>
      <c r="K3154" s="86" t="n">
        <v>76776.6686919261</v>
      </c>
      <c r="L3154" s="86" t="n">
        <v>0.269017588107541</v>
      </c>
      <c r="M3154" s="86" t="n">
        <v>0.0945775873245221</v>
      </c>
      <c r="N3154" s="86" t="n">
        <v>0.0297725017033484</v>
      </c>
      <c r="Q3154" s="86"/>
      <c r="R3154" s="86"/>
      <c r="S3154" s="86"/>
      <c r="T3154" s="86"/>
      <c r="AE3154" s="86"/>
      <c r="AF3154" s="86"/>
      <c r="AG3154" s="86"/>
      <c r="AH3154" s="86"/>
      <c r="AI3154" s="86"/>
    </row>
    <row r="3155" customFormat="false" ht="13" hidden="false" customHeight="false" outlineLevel="0" collapsed="false">
      <c r="J3155" s="78" t="n">
        <v>3153</v>
      </c>
      <c r="K3155" s="86" t="n">
        <v>76801.0511525721</v>
      </c>
      <c r="L3155" s="86" t="n">
        <v>0.268551168765244</v>
      </c>
      <c r="M3155" s="86" t="n">
        <v>0.100683628914323</v>
      </c>
      <c r="N3155" s="86" t="n">
        <v>0.0282926405858342</v>
      </c>
      <c r="Q3155" s="86"/>
      <c r="R3155" s="86"/>
      <c r="S3155" s="86"/>
      <c r="T3155" s="86"/>
      <c r="AE3155" s="86"/>
      <c r="AF3155" s="86"/>
      <c r="AG3155" s="86"/>
      <c r="AH3155" s="86"/>
      <c r="AI3155" s="86"/>
    </row>
    <row r="3156" customFormat="false" ht="13" hidden="false" customHeight="false" outlineLevel="0" collapsed="false">
      <c r="J3156" s="78" t="n">
        <v>3154</v>
      </c>
      <c r="K3156" s="86" t="n">
        <v>76825.4709974491</v>
      </c>
      <c r="L3156" s="86" t="n">
        <v>0.268120635890344</v>
      </c>
      <c r="M3156" s="86" t="n">
        <v>0.105476847997965</v>
      </c>
      <c r="N3156" s="86" t="n">
        <v>0.0269287838839115</v>
      </c>
      <c r="Q3156" s="86"/>
      <c r="R3156" s="86"/>
      <c r="S3156" s="86"/>
      <c r="T3156" s="86"/>
      <c r="AE3156" s="86"/>
      <c r="AF3156" s="86"/>
      <c r="AG3156" s="86"/>
      <c r="AH3156" s="86"/>
      <c r="AI3156" s="86"/>
    </row>
    <row r="3157" customFormat="false" ht="13" hidden="false" customHeight="false" outlineLevel="0" collapsed="false">
      <c r="J3157" s="78" t="n">
        <v>3155</v>
      </c>
      <c r="K3157" s="86" t="n">
        <v>76849.8863910891</v>
      </c>
      <c r="L3157" s="86" t="n">
        <v>0.267833784813086</v>
      </c>
      <c r="M3157" s="86" t="n">
        <v>0.108423626091892</v>
      </c>
      <c r="N3157" s="86" t="n">
        <v>0.0257944922282694</v>
      </c>
      <c r="Q3157" s="86"/>
      <c r="R3157" s="86"/>
      <c r="S3157" s="86"/>
      <c r="T3157" s="86"/>
      <c r="AE3157" s="86"/>
      <c r="AF3157" s="86"/>
      <c r="AG3157" s="86"/>
      <c r="AH3157" s="86"/>
      <c r="AI3157" s="86"/>
    </row>
    <row r="3158" customFormat="false" ht="13" hidden="false" customHeight="false" outlineLevel="0" collapsed="false">
      <c r="J3158" s="78" t="n">
        <v>3156</v>
      </c>
      <c r="K3158" s="86" t="n">
        <v>76874.3475676031</v>
      </c>
      <c r="L3158" s="86" t="n">
        <v>0.26782585006884</v>
      </c>
      <c r="M3158" s="86" t="n">
        <v>0.109540546444327</v>
      </c>
      <c r="N3158" s="86" t="n">
        <v>0.025025378852269</v>
      </c>
      <c r="Q3158" s="86"/>
      <c r="R3158" s="86"/>
      <c r="S3158" s="86"/>
      <c r="T3158" s="86"/>
      <c r="AE3158" s="86"/>
      <c r="AF3158" s="86"/>
      <c r="AG3158" s="86"/>
      <c r="AH3158" s="86"/>
      <c r="AI3158" s="86"/>
    </row>
    <row r="3159" customFormat="false" ht="13" hidden="false" customHeight="false" outlineLevel="0" collapsed="false">
      <c r="J3159" s="78" t="n">
        <v>3157</v>
      </c>
      <c r="K3159" s="86" t="n">
        <v>76898.8080245761</v>
      </c>
      <c r="L3159" s="86" t="n">
        <v>0.268146985664268</v>
      </c>
      <c r="M3159" s="86" t="n">
        <v>0.109321412153136</v>
      </c>
      <c r="N3159" s="86" t="n">
        <v>0.0247206631501104</v>
      </c>
      <c r="Q3159" s="86"/>
      <c r="R3159" s="86"/>
      <c r="S3159" s="86"/>
      <c r="T3159" s="86"/>
      <c r="AE3159" s="86"/>
      <c r="AF3159" s="86"/>
      <c r="AG3159" s="86"/>
      <c r="AH3159" s="86"/>
      <c r="AI3159" s="86"/>
    </row>
    <row r="3160" customFormat="false" ht="13" hidden="false" customHeight="false" outlineLevel="0" collapsed="false">
      <c r="J3160" s="78" t="n">
        <v>3158</v>
      </c>
      <c r="K3160" s="86" t="n">
        <v>76923.2677739571</v>
      </c>
      <c r="L3160" s="86" t="n">
        <v>0.268742618016291</v>
      </c>
      <c r="M3160" s="86" t="n">
        <v>0.108314383056651</v>
      </c>
      <c r="N3160" s="86" t="n">
        <v>0.0248725963238994</v>
      </c>
      <c r="Q3160" s="86"/>
      <c r="R3160" s="86"/>
      <c r="S3160" s="86"/>
      <c r="T3160" s="86"/>
      <c r="AE3160" s="86"/>
      <c r="AF3160" s="86"/>
      <c r="AG3160" s="86"/>
      <c r="AH3160" s="86"/>
      <c r="AI3160" s="86"/>
    </row>
    <row r="3161" customFormat="false" ht="13" hidden="false" customHeight="false" outlineLevel="0" collapsed="false">
      <c r="J3161" s="78" t="n">
        <v>3159</v>
      </c>
      <c r="K3161" s="86" t="n">
        <v>76947.7026336071</v>
      </c>
      <c r="L3161" s="86" t="n">
        <v>0.269478211919626</v>
      </c>
      <c r="M3161" s="86" t="n">
        <v>0.106728265382926</v>
      </c>
      <c r="N3161" s="86" t="n">
        <v>0.025399547574098</v>
      </c>
      <c r="Q3161" s="86"/>
      <c r="R3161" s="86"/>
      <c r="S3161" s="86"/>
      <c r="T3161" s="86"/>
      <c r="AE3161" s="86"/>
      <c r="AF3161" s="86"/>
      <c r="AG3161" s="86"/>
      <c r="AH3161" s="86"/>
      <c r="AI3161" s="86"/>
    </row>
    <row r="3162" customFormat="false" ht="13" hidden="false" customHeight="false" outlineLevel="0" collapsed="false">
      <c r="J3162" s="78" t="n">
        <v>3160</v>
      </c>
      <c r="K3162" s="86" t="n">
        <v>76972.1744345761</v>
      </c>
      <c r="L3162" s="86" t="n">
        <v>0.270145529446802</v>
      </c>
      <c r="M3162" s="86" t="n">
        <v>0.104781406212649</v>
      </c>
      <c r="N3162" s="86" t="n">
        <v>0.026257910412029</v>
      </c>
      <c r="Q3162" s="86"/>
      <c r="R3162" s="86"/>
      <c r="S3162" s="86"/>
      <c r="T3162" s="86"/>
      <c r="AE3162" s="86"/>
      <c r="AF3162" s="86"/>
      <c r="AG3162" s="86"/>
      <c r="AH3162" s="86"/>
      <c r="AI3162" s="86"/>
    </row>
    <row r="3163" customFormat="false" ht="13" hidden="false" customHeight="false" outlineLevel="0" collapsed="false">
      <c r="J3163" s="78" t="n">
        <v>3161</v>
      </c>
      <c r="K3163" s="86" t="n">
        <v>76996.4244294891</v>
      </c>
      <c r="L3163" s="86" t="n">
        <v>0.270515098235287</v>
      </c>
      <c r="M3163" s="86" t="n">
        <v>0.102791679790343</v>
      </c>
      <c r="N3163" s="86" t="n">
        <v>0.0274569131928435</v>
      </c>
      <c r="Q3163" s="86"/>
      <c r="R3163" s="86"/>
      <c r="S3163" s="86"/>
      <c r="T3163" s="86"/>
      <c r="AE3163" s="86"/>
      <c r="AF3163" s="86"/>
      <c r="AG3163" s="86"/>
      <c r="AH3163" s="86"/>
      <c r="AI3163" s="86"/>
    </row>
    <row r="3164" customFormat="false" ht="13" hidden="false" customHeight="false" outlineLevel="0" collapsed="false">
      <c r="J3164" s="78" t="n">
        <v>3162</v>
      </c>
      <c r="K3164" s="86" t="n">
        <v>77020.9170359031</v>
      </c>
      <c r="L3164" s="86" t="n">
        <v>0.270519470334114</v>
      </c>
      <c r="M3164" s="86" t="n">
        <v>0.101394443529285</v>
      </c>
      <c r="N3164" s="86" t="n">
        <v>0.0289087806821533</v>
      </c>
      <c r="Q3164" s="86"/>
      <c r="R3164" s="86"/>
      <c r="S3164" s="86"/>
      <c r="T3164" s="86"/>
      <c r="AE3164" s="86"/>
      <c r="AF3164" s="86"/>
      <c r="AG3164" s="86"/>
      <c r="AH3164" s="86"/>
      <c r="AI3164" s="86"/>
    </row>
    <row r="3165" customFormat="false" ht="13" hidden="false" customHeight="false" outlineLevel="0" collapsed="false">
      <c r="J3165" s="78" t="n">
        <v>3163</v>
      </c>
      <c r="K3165" s="86" t="n">
        <v>77045.3317423461</v>
      </c>
      <c r="L3165" s="86" t="n">
        <v>0.270199384182237</v>
      </c>
      <c r="M3165" s="86" t="n">
        <v>0.100967520376197</v>
      </c>
      <c r="N3165" s="86" t="n">
        <v>0.0303771946695658</v>
      </c>
      <c r="Q3165" s="86"/>
      <c r="R3165" s="86"/>
      <c r="S3165" s="86"/>
      <c r="T3165" s="86"/>
      <c r="AE3165" s="86"/>
      <c r="AF3165" s="86"/>
      <c r="AG3165" s="86"/>
      <c r="AH3165" s="86"/>
      <c r="AI3165" s="86"/>
    </row>
    <row r="3166" customFormat="false" ht="13" hidden="false" customHeight="false" outlineLevel="0" collapsed="false">
      <c r="J3166" s="78" t="n">
        <v>3164</v>
      </c>
      <c r="K3166" s="86" t="n">
        <v>77069.7853221021</v>
      </c>
      <c r="L3166" s="86" t="n">
        <v>0.269710401059045</v>
      </c>
      <c r="M3166" s="86" t="n">
        <v>0.101385462168441</v>
      </c>
      <c r="N3166" s="86" t="n">
        <v>0.0315609064169843</v>
      </c>
      <c r="Q3166" s="86"/>
      <c r="R3166" s="86"/>
      <c r="S3166" s="86"/>
      <c r="T3166" s="86"/>
      <c r="AE3166" s="86"/>
      <c r="AF3166" s="86"/>
      <c r="AG3166" s="86"/>
      <c r="AH3166" s="86"/>
      <c r="AI3166" s="86"/>
    </row>
    <row r="3167" customFormat="false" ht="13" hidden="false" customHeight="false" outlineLevel="0" collapsed="false">
      <c r="J3167" s="78" t="n">
        <v>3165</v>
      </c>
      <c r="K3167" s="86" t="n">
        <v>77094.2035534701</v>
      </c>
      <c r="L3167" s="86" t="n">
        <v>0.269195632625865</v>
      </c>
      <c r="M3167" s="86" t="n">
        <v>0.102564609431836</v>
      </c>
      <c r="N3167" s="86" t="n">
        <v>0.0322080232641454</v>
      </c>
      <c r="Q3167" s="86"/>
      <c r="R3167" s="86"/>
      <c r="S3167" s="86"/>
      <c r="T3167" s="86"/>
      <c r="AE3167" s="86"/>
      <c r="AF3167" s="86"/>
      <c r="AG3167" s="86"/>
      <c r="AH3167" s="86"/>
      <c r="AI3167" s="86"/>
    </row>
    <row r="3168" customFormat="false" ht="13" hidden="false" customHeight="false" outlineLevel="0" collapsed="false">
      <c r="J3168" s="78" t="n">
        <v>3166</v>
      </c>
      <c r="K3168" s="86" t="n">
        <v>77118.6740978811</v>
      </c>
      <c r="L3168" s="86" t="n">
        <v>0.268764130083322</v>
      </c>
      <c r="M3168" s="86" t="n">
        <v>0.104585254646062</v>
      </c>
      <c r="N3168" s="86" t="n">
        <v>0.032159739449373</v>
      </c>
      <c r="Q3168" s="86"/>
      <c r="R3168" s="86"/>
      <c r="S3168" s="86"/>
      <c r="T3168" s="86"/>
      <c r="AE3168" s="86"/>
      <c r="AF3168" s="86"/>
      <c r="AG3168" s="86"/>
      <c r="AH3168" s="86"/>
      <c r="AI3168" s="86"/>
    </row>
    <row r="3169" customFormat="false" ht="13" hidden="false" customHeight="false" outlineLevel="0" collapsed="false">
      <c r="J3169" s="78" t="n">
        <v>3167</v>
      </c>
      <c r="K3169" s="86" t="n">
        <v>77143.1284033611</v>
      </c>
      <c r="L3169" s="86" t="n">
        <v>0.268470099168513</v>
      </c>
      <c r="M3169" s="86" t="n">
        <v>0.107643677348958</v>
      </c>
      <c r="N3169" s="86" t="n">
        <v>0.0313375796981953</v>
      </c>
      <c r="Q3169" s="86"/>
      <c r="R3169" s="86"/>
      <c r="S3169" s="86"/>
      <c r="T3169" s="86"/>
      <c r="AE3169" s="86"/>
      <c r="AF3169" s="86"/>
      <c r="AG3169" s="86"/>
      <c r="AH3169" s="86"/>
      <c r="AI3169" s="86"/>
    </row>
    <row r="3170" customFormat="false" ht="13" hidden="false" customHeight="false" outlineLevel="0" collapsed="false">
      <c r="J3170" s="78" t="n">
        <v>3168</v>
      </c>
      <c r="K3170" s="86" t="n">
        <v>77167.5961187971</v>
      </c>
      <c r="L3170" s="86" t="n">
        <v>0.268423206505863</v>
      </c>
      <c r="M3170" s="86" t="n">
        <v>0.111684577413393</v>
      </c>
      <c r="N3170" s="86" t="n">
        <v>0.0297958454977277</v>
      </c>
      <c r="Q3170" s="86"/>
      <c r="R3170" s="86"/>
      <c r="S3170" s="86"/>
      <c r="T3170" s="86"/>
      <c r="AE3170" s="86"/>
      <c r="AF3170" s="86"/>
      <c r="AG3170" s="86"/>
      <c r="AH3170" s="86"/>
      <c r="AI3170" s="86"/>
    </row>
    <row r="3171" customFormat="false" ht="13" hidden="false" customHeight="false" outlineLevel="0" collapsed="false">
      <c r="J3171" s="78" t="n">
        <v>3169</v>
      </c>
      <c r="K3171" s="86" t="n">
        <v>77192.1062527741</v>
      </c>
      <c r="L3171" s="86" t="n">
        <v>0.268713788089565</v>
      </c>
      <c r="M3171" s="86" t="n">
        <v>0.116091877504565</v>
      </c>
      <c r="N3171" s="86" t="n">
        <v>0.0277674386065268</v>
      </c>
      <c r="Q3171" s="86"/>
      <c r="R3171" s="86"/>
      <c r="S3171" s="86"/>
      <c r="T3171" s="86"/>
      <c r="AE3171" s="86"/>
      <c r="AF3171" s="86"/>
      <c r="AG3171" s="86"/>
      <c r="AH3171" s="86"/>
      <c r="AI3171" s="86"/>
    </row>
    <row r="3172" customFormat="false" ht="13" hidden="false" customHeight="false" outlineLevel="0" collapsed="false">
      <c r="J3172" s="78" t="n">
        <v>3170</v>
      </c>
      <c r="K3172" s="86" t="n">
        <v>77216.6027311511</v>
      </c>
      <c r="L3172" s="86" t="n">
        <v>0.269338139988004</v>
      </c>
      <c r="M3172" s="86" t="n">
        <v>0.119633566910725</v>
      </c>
      <c r="N3172" s="86" t="n">
        <v>0.0255864270760014</v>
      </c>
      <c r="Q3172" s="86"/>
      <c r="R3172" s="86"/>
      <c r="S3172" s="86"/>
      <c r="T3172" s="86"/>
      <c r="AE3172" s="86"/>
      <c r="AF3172" s="86"/>
      <c r="AG3172" s="86"/>
      <c r="AH3172" s="86"/>
      <c r="AI3172" s="86"/>
    </row>
    <row r="3173" customFormat="false" ht="13" hidden="false" customHeight="false" outlineLevel="0" collapsed="false">
      <c r="J3173" s="78" t="n">
        <v>3171</v>
      </c>
      <c r="K3173" s="86" t="n">
        <v>77240.9949635661</v>
      </c>
      <c r="L3173" s="86" t="n">
        <v>0.270101364624191</v>
      </c>
      <c r="M3173" s="86" t="n">
        <v>0.12089869109984</v>
      </c>
      <c r="N3173" s="86" t="n">
        <v>0.023469780652384</v>
      </c>
      <c r="Q3173" s="86"/>
      <c r="R3173" s="86"/>
      <c r="S3173" s="86"/>
      <c r="T3173" s="86"/>
      <c r="AE3173" s="86"/>
      <c r="AF3173" s="86"/>
      <c r="AG3173" s="86"/>
      <c r="AH3173" s="86"/>
      <c r="AI3173" s="86"/>
    </row>
    <row r="3174" customFormat="false" ht="13" hidden="false" customHeight="false" outlineLevel="0" collapsed="false">
      <c r="J3174" s="78" t="n">
        <v>3172</v>
      </c>
      <c r="K3174" s="86" t="n">
        <v>77265.4383139281</v>
      </c>
      <c r="L3174" s="86" t="n">
        <v>0.270813602548125</v>
      </c>
      <c r="M3174" s="86" t="n">
        <v>0.1193962610465</v>
      </c>
      <c r="N3174" s="86" t="n">
        <v>0.0215614026351526</v>
      </c>
      <c r="Q3174" s="86"/>
      <c r="R3174" s="86"/>
      <c r="S3174" s="86"/>
      <c r="T3174" s="86"/>
      <c r="AE3174" s="86"/>
      <c r="AF3174" s="86"/>
      <c r="AG3174" s="86"/>
      <c r="AH3174" s="86"/>
      <c r="AI3174" s="86"/>
    </row>
    <row r="3175" customFormat="false" ht="13" hidden="false" customHeight="false" outlineLevel="0" collapsed="false">
      <c r="J3175" s="78" t="n">
        <v>3173</v>
      </c>
      <c r="K3175" s="86" t="n">
        <v>77289.9384255331</v>
      </c>
      <c r="L3175" s="86" t="n">
        <v>0.271434551806412</v>
      </c>
      <c r="M3175" s="86" t="n">
        <v>0.115507171467505</v>
      </c>
      <c r="N3175" s="86" t="n">
        <v>0.0200354059524458</v>
      </c>
      <c r="Q3175" s="86"/>
      <c r="R3175" s="86"/>
      <c r="S3175" s="86"/>
      <c r="T3175" s="86"/>
      <c r="AE3175" s="86"/>
      <c r="AF3175" s="86"/>
      <c r="AG3175" s="86"/>
      <c r="AH3175" s="86"/>
      <c r="AI3175" s="86"/>
    </row>
    <row r="3176" customFormat="false" ht="13" hidden="false" customHeight="false" outlineLevel="0" collapsed="false">
      <c r="J3176" s="78" t="n">
        <v>3174</v>
      </c>
      <c r="K3176" s="86" t="n">
        <v>77314.3585777301</v>
      </c>
      <c r="L3176" s="86" t="n">
        <v>0.27208355588707</v>
      </c>
      <c r="M3176" s="86" t="n">
        <v>0.109967359052491</v>
      </c>
      <c r="N3176" s="86" t="n">
        <v>0.0190334401910562</v>
      </c>
      <c r="Q3176" s="86"/>
      <c r="R3176" s="86"/>
      <c r="S3176" s="86"/>
      <c r="T3176" s="86"/>
      <c r="AE3176" s="86"/>
      <c r="AF3176" s="86"/>
      <c r="AG3176" s="86"/>
      <c r="AH3176" s="86"/>
      <c r="AI3176" s="86"/>
    </row>
    <row r="3177" customFormat="false" ht="13" hidden="false" customHeight="false" outlineLevel="0" collapsed="false">
      <c r="J3177" s="78" t="n">
        <v>3175</v>
      </c>
      <c r="K3177" s="86" t="n">
        <v>77338.8199449771</v>
      </c>
      <c r="L3177" s="86" t="n">
        <v>0.27279359090736</v>
      </c>
      <c r="M3177" s="86" t="n">
        <v>0.103674921007533</v>
      </c>
      <c r="N3177" s="86" t="n">
        <v>0.0187305884469011</v>
      </c>
      <c r="Q3177" s="86"/>
      <c r="R3177" s="86"/>
      <c r="S3177" s="86"/>
      <c r="T3177" s="86"/>
      <c r="AE3177" s="86"/>
      <c r="AF3177" s="86"/>
      <c r="AG3177" s="86"/>
      <c r="AH3177" s="86"/>
      <c r="AI3177" s="86"/>
    </row>
    <row r="3178" customFormat="false" ht="13" hidden="false" customHeight="false" outlineLevel="0" collapsed="false">
      <c r="J3178" s="78" t="n">
        <v>3176</v>
      </c>
      <c r="K3178" s="86" t="n">
        <v>77362.9983578561</v>
      </c>
      <c r="L3178" s="86" t="n">
        <v>0.27347118423631</v>
      </c>
      <c r="M3178" s="86" t="n">
        <v>0.0974555332867858</v>
      </c>
      <c r="N3178" s="86" t="n">
        <v>0.0192667020471235</v>
      </c>
      <c r="Q3178" s="86"/>
      <c r="R3178" s="86"/>
      <c r="S3178" s="86"/>
      <c r="T3178" s="86"/>
      <c r="AE3178" s="86"/>
      <c r="AF3178" s="86"/>
      <c r="AG3178" s="86"/>
      <c r="AH3178" s="86"/>
      <c r="AI3178" s="86"/>
    </row>
    <row r="3179" customFormat="false" ht="13" hidden="false" customHeight="false" outlineLevel="0" collapsed="false">
      <c r="J3179" s="78" t="n">
        <v>3177</v>
      </c>
      <c r="K3179" s="86" t="n">
        <v>77387.4554487201</v>
      </c>
      <c r="L3179" s="86" t="n">
        <v>0.274012819115734</v>
      </c>
      <c r="M3179" s="86" t="n">
        <v>0.0920604638589498</v>
      </c>
      <c r="N3179" s="86" t="n">
        <v>0.0205070869878602</v>
      </c>
      <c r="Q3179" s="86"/>
      <c r="R3179" s="86"/>
      <c r="S3179" s="86"/>
      <c r="T3179" s="86"/>
      <c r="AE3179" s="86"/>
      <c r="AF3179" s="86"/>
      <c r="AG3179" s="86"/>
      <c r="AH3179" s="86"/>
      <c r="AI3179" s="86"/>
    </row>
    <row r="3180" customFormat="false" ht="13" hidden="false" customHeight="false" outlineLevel="0" collapsed="false">
      <c r="J3180" s="78" t="n">
        <v>3178</v>
      </c>
      <c r="K3180" s="86" t="n">
        <v>77411.9161322261</v>
      </c>
      <c r="L3180" s="86" t="n">
        <v>0.274378974501161</v>
      </c>
      <c r="M3180" s="86" t="n">
        <v>0.0889463324161757</v>
      </c>
      <c r="N3180" s="86" t="n">
        <v>0.0221868004126816</v>
      </c>
      <c r="Q3180" s="86"/>
      <c r="R3180" s="86"/>
      <c r="S3180" s="86"/>
      <c r="T3180" s="86"/>
      <c r="AE3180" s="86"/>
      <c r="AF3180" s="86"/>
      <c r="AG3180" s="86"/>
      <c r="AH3180" s="86"/>
      <c r="AI3180" s="86"/>
    </row>
    <row r="3181" customFormat="false" ht="13" hidden="false" customHeight="false" outlineLevel="0" collapsed="false">
      <c r="J3181" s="78" t="n">
        <v>3179</v>
      </c>
      <c r="K3181" s="86" t="n">
        <v>77436.3246355591</v>
      </c>
      <c r="L3181" s="86" t="n">
        <v>0.274566638698963</v>
      </c>
      <c r="M3181" s="86" t="n">
        <v>0.0888045136319037</v>
      </c>
      <c r="N3181" s="86" t="n">
        <v>0.0239265295848937</v>
      </c>
      <c r="Q3181" s="86"/>
      <c r="R3181" s="86"/>
      <c r="S3181" s="86"/>
      <c r="T3181" s="86"/>
      <c r="AE3181" s="86"/>
      <c r="AF3181" s="86"/>
      <c r="AG3181" s="86"/>
      <c r="AH3181" s="86"/>
      <c r="AI3181" s="86"/>
    </row>
    <row r="3182" customFormat="false" ht="13" hidden="false" customHeight="false" outlineLevel="0" collapsed="false">
      <c r="J3182" s="78" t="n">
        <v>3180</v>
      </c>
      <c r="K3182" s="86" t="n">
        <v>77460.7678891681</v>
      </c>
      <c r="L3182" s="86" t="n">
        <v>0.274632660663227</v>
      </c>
      <c r="M3182" s="86" t="n">
        <v>0.0910796424247621</v>
      </c>
      <c r="N3182" s="86" t="n">
        <v>0.0254729190212624</v>
      </c>
      <c r="Q3182" s="86"/>
      <c r="R3182" s="86"/>
      <c r="S3182" s="86"/>
      <c r="T3182" s="86"/>
      <c r="AE3182" s="86"/>
      <c r="AF3182" s="86"/>
      <c r="AG3182" s="86"/>
      <c r="AH3182" s="86"/>
      <c r="AI3182" s="86"/>
    </row>
    <row r="3183" customFormat="false" ht="13" hidden="false" customHeight="false" outlineLevel="0" collapsed="false">
      <c r="J3183" s="78" t="n">
        <v>3181</v>
      </c>
      <c r="K3183" s="86" t="n">
        <v>77485.2667735541</v>
      </c>
      <c r="L3183" s="86" t="n">
        <v>0.274629215571563</v>
      </c>
      <c r="M3183" s="86" t="n">
        <v>0.0945624021666822</v>
      </c>
      <c r="N3183" s="86" t="n">
        <v>0.0267439567404166</v>
      </c>
      <c r="Q3183" s="86"/>
      <c r="R3183" s="86"/>
      <c r="S3183" s="86"/>
      <c r="T3183" s="86"/>
      <c r="AE3183" s="86"/>
      <c r="AF3183" s="86"/>
      <c r="AG3183" s="86"/>
      <c r="AH3183" s="86"/>
      <c r="AI3183" s="86"/>
    </row>
    <row r="3184" customFormat="false" ht="13" hidden="false" customHeight="false" outlineLevel="0" collapsed="false">
      <c r="J3184" s="78" t="n">
        <v>3182</v>
      </c>
      <c r="K3184" s="86" t="n">
        <v>77509.7217531731</v>
      </c>
      <c r="L3184" s="86" t="n">
        <v>0.274584703479325</v>
      </c>
      <c r="M3184" s="86" t="n">
        <v>0.0981727051371436</v>
      </c>
      <c r="N3184" s="86" t="n">
        <v>0.0277867271100411</v>
      </c>
      <c r="Q3184" s="86"/>
      <c r="R3184" s="86"/>
      <c r="S3184" s="86"/>
      <c r="T3184" s="86"/>
      <c r="AE3184" s="86"/>
      <c r="AF3184" s="86"/>
      <c r="AG3184" s="86"/>
      <c r="AH3184" s="86"/>
      <c r="AI3184" s="86"/>
    </row>
    <row r="3185" customFormat="false" ht="13" hidden="false" customHeight="false" outlineLevel="0" collapsed="false">
      <c r="J3185" s="78" t="n">
        <v>3183</v>
      </c>
      <c r="K3185" s="86" t="n">
        <v>77534.1042089181</v>
      </c>
      <c r="L3185" s="86" t="n">
        <v>0.27450317045371</v>
      </c>
      <c r="M3185" s="86" t="n">
        <v>0.101411496006302</v>
      </c>
      <c r="N3185" s="86" t="n">
        <v>0.0286503325499261</v>
      </c>
      <c r="Q3185" s="86"/>
      <c r="R3185" s="86"/>
      <c r="S3185" s="86"/>
      <c r="T3185" s="86"/>
      <c r="AE3185" s="86"/>
      <c r="AF3185" s="86"/>
      <c r="AG3185" s="86"/>
      <c r="AH3185" s="86"/>
      <c r="AI3185" s="86"/>
    </row>
    <row r="3186" customFormat="false" ht="13" hidden="false" customHeight="false" outlineLevel="0" collapsed="false">
      <c r="J3186" s="78" t="n">
        <v>3184</v>
      </c>
      <c r="K3186" s="86" t="n">
        <v>77558.5126104201</v>
      </c>
      <c r="L3186" s="86" t="n">
        <v>0.274293275994218</v>
      </c>
      <c r="M3186" s="86" t="n">
        <v>0.104358530667201</v>
      </c>
      <c r="N3186" s="86" t="n">
        <v>0.0293649010430441</v>
      </c>
      <c r="Q3186" s="86"/>
      <c r="R3186" s="86"/>
      <c r="S3186" s="86"/>
      <c r="T3186" s="86"/>
      <c r="AE3186" s="86"/>
      <c r="AF3186" s="86"/>
      <c r="AG3186" s="86"/>
      <c r="AH3186" s="86"/>
      <c r="AI3186" s="86"/>
    </row>
    <row r="3187" customFormat="false" ht="13" hidden="false" customHeight="false" outlineLevel="0" collapsed="false">
      <c r="J3187" s="78" t="n">
        <v>3185</v>
      </c>
      <c r="K3187" s="86" t="n">
        <v>77583.0224073441</v>
      </c>
      <c r="L3187" s="86" t="n">
        <v>0.273867529554712</v>
      </c>
      <c r="M3187" s="86" t="n">
        <v>0.107204726599773</v>
      </c>
      <c r="N3187" s="86" t="n">
        <v>0.0298607783351273</v>
      </c>
      <c r="Q3187" s="86"/>
      <c r="R3187" s="86"/>
      <c r="S3187" s="86"/>
      <c r="T3187" s="86"/>
      <c r="AE3187" s="86"/>
      <c r="AF3187" s="86"/>
      <c r="AG3187" s="86"/>
      <c r="AH3187" s="86"/>
      <c r="AI3187" s="86"/>
    </row>
    <row r="3188" customFormat="false" ht="13" hidden="false" customHeight="false" outlineLevel="0" collapsed="false">
      <c r="J3188" s="78" t="n">
        <v>3186</v>
      </c>
      <c r="K3188" s="86" t="n">
        <v>77607.3804151731</v>
      </c>
      <c r="L3188" s="86" t="n">
        <v>0.273201646080675</v>
      </c>
      <c r="M3188" s="86" t="n">
        <v>0.109683971148421</v>
      </c>
      <c r="N3188" s="86" t="n">
        <v>0.0301078436510617</v>
      </c>
      <c r="Q3188" s="86"/>
      <c r="R3188" s="86"/>
      <c r="S3188" s="86"/>
      <c r="T3188" s="86"/>
      <c r="AE3188" s="86"/>
      <c r="AF3188" s="86"/>
      <c r="AG3188" s="86"/>
      <c r="AH3188" s="86"/>
      <c r="AI3188" s="86"/>
    </row>
    <row r="3189" customFormat="false" ht="13" hidden="false" customHeight="false" outlineLevel="0" collapsed="false">
      <c r="J3189" s="78" t="n">
        <v>3187</v>
      </c>
      <c r="K3189" s="86" t="n">
        <v>77631.7970269671</v>
      </c>
      <c r="L3189" s="86" t="n">
        <v>0.272348760920264</v>
      </c>
      <c r="M3189" s="86" t="n">
        <v>0.11109672028878</v>
      </c>
      <c r="N3189" s="86" t="n">
        <v>0.030044363184792</v>
      </c>
      <c r="Q3189" s="86"/>
      <c r="R3189" s="86"/>
      <c r="S3189" s="86"/>
      <c r="T3189" s="86"/>
      <c r="AE3189" s="86"/>
      <c r="AF3189" s="86"/>
      <c r="AG3189" s="86"/>
      <c r="AH3189" s="86"/>
      <c r="AI3189" s="86"/>
    </row>
    <row r="3190" customFormat="false" ht="13" hidden="false" customHeight="false" outlineLevel="0" collapsed="false">
      <c r="J3190" s="78" t="n">
        <v>3188</v>
      </c>
      <c r="K3190" s="86" t="n">
        <v>77656.2779361541</v>
      </c>
      <c r="L3190" s="86" t="n">
        <v>0.271411845254478</v>
      </c>
      <c r="M3190" s="86" t="n">
        <v>0.111090307074334</v>
      </c>
      <c r="N3190" s="86" t="n">
        <v>0.0295966830503753</v>
      </c>
      <c r="Q3190" s="86"/>
      <c r="R3190" s="86"/>
      <c r="S3190" s="86"/>
      <c r="T3190" s="86"/>
      <c r="AE3190" s="86"/>
      <c r="AF3190" s="86"/>
      <c r="AG3190" s="86"/>
      <c r="AH3190" s="86"/>
      <c r="AI3190" s="86"/>
    </row>
    <row r="3191" customFormat="false" ht="13" hidden="false" customHeight="false" outlineLevel="0" collapsed="false">
      <c r="J3191" s="78" t="n">
        <v>3189</v>
      </c>
      <c r="K3191" s="86" t="n">
        <v>77680.6700713371</v>
      </c>
      <c r="L3191" s="86" t="n">
        <v>0.270496954617813</v>
      </c>
      <c r="M3191" s="86" t="n">
        <v>0.109805958669523</v>
      </c>
      <c r="N3191" s="86" t="n">
        <v>0.0288281182836867</v>
      </c>
      <c r="Q3191" s="86"/>
      <c r="R3191" s="86"/>
      <c r="S3191" s="86"/>
      <c r="T3191" s="86"/>
      <c r="AE3191" s="86"/>
      <c r="AF3191" s="86"/>
      <c r="AG3191" s="86"/>
      <c r="AH3191" s="86"/>
      <c r="AI3191" s="86"/>
    </row>
    <row r="3192" customFormat="false" ht="13" hidden="false" customHeight="false" outlineLevel="0" collapsed="false">
      <c r="J3192" s="78" t="n">
        <v>3190</v>
      </c>
      <c r="K3192" s="86" t="n">
        <v>77705.1484339361</v>
      </c>
      <c r="L3192" s="86" t="n">
        <v>0.269693924052561</v>
      </c>
      <c r="M3192" s="86" t="n">
        <v>0.107716086231406</v>
      </c>
      <c r="N3192" s="86" t="n">
        <v>0.0278967511384004</v>
      </c>
      <c r="Q3192" s="86"/>
      <c r="R3192" s="86"/>
      <c r="S3192" s="86"/>
      <c r="T3192" s="86"/>
      <c r="AE3192" s="86"/>
      <c r="AF3192" s="86"/>
      <c r="AG3192" s="86"/>
      <c r="AH3192" s="86"/>
      <c r="AI3192" s="86"/>
    </row>
    <row r="3193" customFormat="false" ht="13" hidden="false" customHeight="false" outlineLevel="0" collapsed="false">
      <c r="J3193" s="78" t="n">
        <v>3191</v>
      </c>
      <c r="K3193" s="86" t="n">
        <v>77729.5430756041</v>
      </c>
      <c r="L3193" s="86" t="n">
        <v>0.269064617848619</v>
      </c>
      <c r="M3193" s="86" t="n">
        <v>0.105602048058258</v>
      </c>
      <c r="N3193" s="86" t="n">
        <v>0.0269590342569175</v>
      </c>
      <c r="Q3193" s="86"/>
      <c r="R3193" s="86"/>
      <c r="S3193" s="86"/>
      <c r="T3193" s="86"/>
      <c r="AE3193" s="86"/>
      <c r="AF3193" s="86"/>
      <c r="AG3193" s="86"/>
      <c r="AH3193" s="86"/>
      <c r="AI3193" s="86"/>
    </row>
    <row r="3194" customFormat="false" ht="13" hidden="false" customHeight="false" outlineLevel="0" collapsed="false">
      <c r="J3194" s="78" t="n">
        <v>3192</v>
      </c>
      <c r="K3194" s="86" t="n">
        <v>77753.9537781561</v>
      </c>
      <c r="L3194" s="86" t="n">
        <v>0.26862002716351</v>
      </c>
      <c r="M3194" s="86" t="n">
        <v>0.104471132291662</v>
      </c>
      <c r="N3194" s="86" t="n">
        <v>0.026262155610921</v>
      </c>
      <c r="Q3194" s="86"/>
      <c r="R3194" s="86"/>
      <c r="S3194" s="86"/>
      <c r="T3194" s="86"/>
      <c r="AE3194" s="86"/>
      <c r="AF3194" s="86"/>
      <c r="AG3194" s="86"/>
      <c r="AH3194" s="86"/>
      <c r="AI3194" s="86"/>
    </row>
    <row r="3195" customFormat="false" ht="13" hidden="false" customHeight="false" outlineLevel="0" collapsed="false">
      <c r="J3195" s="78" t="n">
        <v>3193</v>
      </c>
      <c r="K3195" s="86" t="n">
        <v>77778.3760080351</v>
      </c>
      <c r="L3195" s="86" t="n">
        <v>0.268349173336847</v>
      </c>
      <c r="M3195" s="86" t="n">
        <v>0.105042027260718</v>
      </c>
      <c r="N3195" s="86" t="n">
        <v>0.0260687067313297</v>
      </c>
      <c r="Q3195" s="86"/>
      <c r="R3195" s="86"/>
      <c r="S3195" s="86"/>
      <c r="T3195" s="86"/>
      <c r="AE3195" s="86"/>
      <c r="AF3195" s="86"/>
      <c r="AG3195" s="86"/>
      <c r="AH3195" s="86"/>
      <c r="AI3195" s="86"/>
    </row>
    <row r="3196" customFormat="false" ht="13" hidden="false" customHeight="false" outlineLevel="0" collapsed="false">
      <c r="J3196" s="78" t="n">
        <v>3194</v>
      </c>
      <c r="K3196" s="86" t="n">
        <v>77802.8581224161</v>
      </c>
      <c r="L3196" s="86" t="n">
        <v>0.268248649413665</v>
      </c>
      <c r="M3196" s="86" t="n">
        <v>0.107124185512509</v>
      </c>
      <c r="N3196" s="86" t="n">
        <v>0.0264674647774098</v>
      </c>
      <c r="Q3196" s="86"/>
      <c r="R3196" s="86"/>
      <c r="S3196" s="86"/>
      <c r="T3196" s="86"/>
      <c r="AE3196" s="86"/>
      <c r="AF3196" s="86"/>
      <c r="AG3196" s="86"/>
      <c r="AH3196" s="86"/>
      <c r="AI3196" s="86"/>
    </row>
    <row r="3197" customFormat="false" ht="13" hidden="false" customHeight="false" outlineLevel="0" collapsed="false">
      <c r="J3197" s="78" t="n">
        <v>3195</v>
      </c>
      <c r="K3197" s="86" t="n">
        <v>77827.2096357951</v>
      </c>
      <c r="L3197" s="86" t="n">
        <v>0.268296701067978</v>
      </c>
      <c r="M3197" s="86" t="n">
        <v>0.109932478265862</v>
      </c>
      <c r="N3197" s="86" t="n">
        <v>0.0273551310185324</v>
      </c>
      <c r="Q3197" s="86"/>
      <c r="R3197" s="86"/>
      <c r="S3197" s="86"/>
      <c r="T3197" s="86"/>
      <c r="AE3197" s="86"/>
      <c r="AF3197" s="86"/>
      <c r="AG3197" s="86"/>
      <c r="AH3197" s="86"/>
      <c r="AI3197" s="86"/>
    </row>
    <row r="3198" customFormat="false" ht="13" hidden="false" customHeight="false" outlineLevel="0" collapsed="false">
      <c r="J3198" s="78" t="n">
        <v>3196</v>
      </c>
      <c r="K3198" s="86" t="n">
        <v>77851.5755852181</v>
      </c>
      <c r="L3198" s="86" t="n">
        <v>0.268488173067795</v>
      </c>
      <c r="M3198" s="86" t="n">
        <v>0.112838306846353</v>
      </c>
      <c r="N3198" s="86" t="n">
        <v>0.0286055292529225</v>
      </c>
      <c r="Q3198" s="86"/>
      <c r="R3198" s="86"/>
      <c r="S3198" s="86"/>
      <c r="T3198" s="86"/>
      <c r="AE3198" s="86"/>
      <c r="AF3198" s="86"/>
      <c r="AG3198" s="86"/>
      <c r="AH3198" s="86"/>
      <c r="AI3198" s="86"/>
    </row>
    <row r="3199" customFormat="false" ht="13" hidden="false" customHeight="false" outlineLevel="0" collapsed="false">
      <c r="J3199" s="78" t="n">
        <v>3197</v>
      </c>
      <c r="K3199" s="86" t="n">
        <v>77876.0658435831</v>
      </c>
      <c r="L3199" s="86" t="n">
        <v>0.268768721086424</v>
      </c>
      <c r="M3199" s="86" t="n">
        <v>0.115185153370035</v>
      </c>
      <c r="N3199" s="86" t="n">
        <v>0.030095953720136</v>
      </c>
      <c r="Q3199" s="86"/>
      <c r="R3199" s="86"/>
      <c r="S3199" s="86"/>
      <c r="T3199" s="86"/>
      <c r="AE3199" s="86"/>
      <c r="AF3199" s="86"/>
      <c r="AG3199" s="86"/>
      <c r="AH3199" s="86"/>
      <c r="AI3199" s="86"/>
    </row>
    <row r="3200" customFormat="false" ht="13" hidden="false" customHeight="false" outlineLevel="0" collapsed="false">
      <c r="J3200" s="78" t="n">
        <v>3198</v>
      </c>
      <c r="K3200" s="86" t="n">
        <v>77900.4268549891</v>
      </c>
      <c r="L3200" s="86" t="n">
        <v>0.269068840714655</v>
      </c>
      <c r="M3200" s="86" t="n">
        <v>0.116448832331187</v>
      </c>
      <c r="N3200" s="86" t="n">
        <v>0.0316858243195402</v>
      </c>
      <c r="Q3200" s="86"/>
      <c r="R3200" s="86"/>
      <c r="S3200" s="86"/>
      <c r="T3200" s="86"/>
      <c r="AE3200" s="86"/>
      <c r="AF3200" s="86"/>
      <c r="AG3200" s="86"/>
      <c r="AH3200" s="86"/>
      <c r="AI3200" s="86"/>
    </row>
    <row r="3201" customFormat="false" ht="13" hidden="false" customHeight="false" outlineLevel="0" collapsed="false">
      <c r="J3201" s="78" t="n">
        <v>3199</v>
      </c>
      <c r="K3201" s="86" t="n">
        <v>77924.8108638651</v>
      </c>
      <c r="L3201" s="86" t="n">
        <v>0.26931546906464</v>
      </c>
      <c r="M3201" s="86" t="n">
        <v>0.116512235556304</v>
      </c>
      <c r="N3201" s="86" t="n">
        <v>0.0332441427756345</v>
      </c>
      <c r="Q3201" s="86"/>
      <c r="R3201" s="86"/>
      <c r="S3201" s="86"/>
      <c r="T3201" s="86"/>
      <c r="AE3201" s="86"/>
      <c r="AF3201" s="86"/>
      <c r="AG3201" s="86"/>
      <c r="AH3201" s="86"/>
      <c r="AI3201" s="86"/>
    </row>
    <row r="3202" customFormat="false" ht="13" hidden="false" customHeight="false" outlineLevel="0" collapsed="false">
      <c r="J3202" s="78" t="n">
        <v>3200</v>
      </c>
      <c r="K3202" s="86" t="n">
        <v>77949.2444140111</v>
      </c>
      <c r="L3202" s="86" t="n">
        <v>0.269463411494473</v>
      </c>
      <c r="M3202" s="86" t="n">
        <v>0.11468307751913</v>
      </c>
      <c r="N3202" s="86" t="n">
        <v>0.0346906210270752</v>
      </c>
      <c r="Q3202" s="86"/>
      <c r="R3202" s="86"/>
      <c r="S3202" s="86"/>
      <c r="T3202" s="86"/>
      <c r="AE3202" s="86"/>
      <c r="AF3202" s="86"/>
      <c r="AG3202" s="86"/>
      <c r="AH3202" s="86"/>
      <c r="AI3202" s="86"/>
    </row>
    <row r="3203" customFormat="false" ht="13" hidden="false" customHeight="false" outlineLevel="0" collapsed="false">
      <c r="J3203" s="78" t="n">
        <v>3201</v>
      </c>
      <c r="K3203" s="86" t="n">
        <v>77973.6518356101</v>
      </c>
      <c r="L3203" s="86" t="n">
        <v>0.269528747433717</v>
      </c>
      <c r="M3203" s="86" t="n">
        <v>0.110633552602925</v>
      </c>
      <c r="N3203" s="86" t="n">
        <v>0.0358559210167109</v>
      </c>
      <c r="Q3203" s="86"/>
      <c r="R3203" s="86"/>
      <c r="S3203" s="86"/>
      <c r="T3203" s="86"/>
      <c r="AE3203" s="86"/>
      <c r="AF3203" s="86"/>
      <c r="AG3203" s="86"/>
      <c r="AH3203" s="86"/>
      <c r="AI3203" s="86"/>
    </row>
    <row r="3204" customFormat="false" ht="13" hidden="false" customHeight="false" outlineLevel="0" collapsed="false">
      <c r="J3204" s="78" t="n">
        <v>3202</v>
      </c>
      <c r="K3204" s="86" t="n">
        <v>77998.0888327621</v>
      </c>
      <c r="L3204" s="86" t="n">
        <v>0.269560589634781</v>
      </c>
      <c r="M3204" s="86" t="n">
        <v>0.104348643058903</v>
      </c>
      <c r="N3204" s="86" t="n">
        <v>0.0365925846768306</v>
      </c>
      <c r="Q3204" s="86"/>
      <c r="R3204" s="86"/>
      <c r="S3204" s="86"/>
      <c r="T3204" s="86"/>
      <c r="AE3204" s="86"/>
      <c r="AF3204" s="86"/>
      <c r="AG3204" s="86"/>
      <c r="AH3204" s="86"/>
      <c r="AI3204" s="86"/>
    </row>
    <row r="3205" customFormat="false" ht="13" hidden="false" customHeight="false" outlineLevel="0" collapsed="false">
      <c r="J3205" s="78" t="n">
        <v>3203</v>
      </c>
      <c r="K3205" s="86" t="n">
        <v>78022.4881716181</v>
      </c>
      <c r="L3205" s="86" t="n">
        <v>0.269514799346922</v>
      </c>
      <c r="M3205" s="86" t="n">
        <v>0.0962718429694143</v>
      </c>
      <c r="N3205" s="86" t="n">
        <v>0.0368431327253944</v>
      </c>
      <c r="Q3205" s="86"/>
      <c r="R3205" s="86"/>
      <c r="S3205" s="86"/>
      <c r="T3205" s="86"/>
      <c r="AE3205" s="86"/>
      <c r="AF3205" s="86"/>
      <c r="AG3205" s="86"/>
      <c r="AH3205" s="86"/>
      <c r="AI3205" s="86"/>
    </row>
    <row r="3206" customFormat="false" ht="13" hidden="false" customHeight="false" outlineLevel="0" collapsed="false">
      <c r="J3206" s="78" t="n">
        <v>3204</v>
      </c>
      <c r="K3206" s="86" t="n">
        <v>78046.6840897691</v>
      </c>
      <c r="L3206" s="86" t="n">
        <v>0.26938081079961</v>
      </c>
      <c r="M3206" s="86" t="n">
        <v>0.0875324141518503</v>
      </c>
      <c r="N3206" s="86" t="n">
        <v>0.0366140107125244</v>
      </c>
      <c r="Q3206" s="86"/>
      <c r="R3206" s="86"/>
      <c r="S3206" s="86"/>
      <c r="T3206" s="86"/>
      <c r="AE3206" s="86"/>
      <c r="AF3206" s="86"/>
      <c r="AG3206" s="86"/>
      <c r="AH3206" s="86"/>
      <c r="AI3206" s="86"/>
    </row>
    <row r="3207" customFormat="false" ht="13" hidden="false" customHeight="false" outlineLevel="0" collapsed="false">
      <c r="J3207" s="78" t="n">
        <v>3205</v>
      </c>
      <c r="K3207" s="86" t="n">
        <v>78071.0680100041</v>
      </c>
      <c r="L3207" s="86" t="n">
        <v>0.269235185338972</v>
      </c>
      <c r="M3207" s="86" t="n">
        <v>0.0795381898119812</v>
      </c>
      <c r="N3207" s="86" t="n">
        <v>0.0360028052794364</v>
      </c>
      <c r="Q3207" s="86"/>
      <c r="R3207" s="86"/>
      <c r="S3207" s="86"/>
      <c r="T3207" s="86"/>
      <c r="AE3207" s="86"/>
      <c r="AF3207" s="86"/>
      <c r="AG3207" s="86"/>
      <c r="AH3207" s="86"/>
      <c r="AI3207" s="86"/>
    </row>
    <row r="3208" customFormat="false" ht="13" hidden="false" customHeight="false" outlineLevel="0" collapsed="false">
      <c r="J3208" s="78" t="n">
        <v>3206</v>
      </c>
      <c r="K3208" s="86" t="n">
        <v>78095.5209063431</v>
      </c>
      <c r="L3208" s="86" t="n">
        <v>0.269123696519011</v>
      </c>
      <c r="M3208" s="86" t="n">
        <v>0.0736112986815773</v>
      </c>
      <c r="N3208" s="86" t="n">
        <v>0.0352043677223804</v>
      </c>
      <c r="Q3208" s="86"/>
      <c r="R3208" s="86"/>
      <c r="S3208" s="86"/>
      <c r="T3208" s="86"/>
      <c r="AE3208" s="86"/>
      <c r="AF3208" s="86"/>
      <c r="AG3208" s="86"/>
      <c r="AH3208" s="86"/>
      <c r="AI3208" s="86"/>
    </row>
    <row r="3209" customFormat="false" ht="13" hidden="false" customHeight="false" outlineLevel="0" collapsed="false">
      <c r="J3209" s="78" t="n">
        <v>3207</v>
      </c>
      <c r="K3209" s="86" t="n">
        <v>78119.8632300821</v>
      </c>
      <c r="L3209" s="86" t="n">
        <v>0.2690928085204</v>
      </c>
      <c r="M3209" s="86" t="n">
        <v>0.0705819340795222</v>
      </c>
      <c r="N3209" s="86" t="n">
        <v>0.0343484057015036</v>
      </c>
      <c r="Q3209" s="86"/>
      <c r="R3209" s="86"/>
      <c r="S3209" s="86"/>
      <c r="T3209" s="86"/>
      <c r="AE3209" s="86"/>
      <c r="AF3209" s="86"/>
      <c r="AG3209" s="86"/>
      <c r="AH3209" s="86"/>
      <c r="AI3209" s="86"/>
    </row>
    <row r="3210" customFormat="false" ht="13" hidden="false" customHeight="false" outlineLevel="0" collapsed="false">
      <c r="J3210" s="78" t="n">
        <v>3208</v>
      </c>
      <c r="K3210" s="86" t="n">
        <v>78143.9739861571</v>
      </c>
      <c r="L3210" s="86" t="n">
        <v>0.269168921733503</v>
      </c>
      <c r="M3210" s="86" t="n">
        <v>0.0706774352990436</v>
      </c>
      <c r="N3210" s="86" t="n">
        <v>0.033475651799521</v>
      </c>
      <c r="Q3210" s="86"/>
      <c r="R3210" s="86"/>
      <c r="S3210" s="86"/>
      <c r="T3210" s="86"/>
      <c r="AE3210" s="86"/>
      <c r="AF3210" s="86"/>
      <c r="AG3210" s="86"/>
      <c r="AH3210" s="86"/>
      <c r="AI3210" s="86"/>
    </row>
    <row r="3211" customFormat="false" ht="13" hidden="false" customHeight="false" outlineLevel="0" collapsed="false">
      <c r="J3211" s="78" t="n">
        <v>3209</v>
      </c>
      <c r="K3211" s="86" t="n">
        <v>78168.4273294131</v>
      </c>
      <c r="L3211" s="86" t="n">
        <v>0.26935471756216</v>
      </c>
      <c r="M3211" s="86" t="n">
        <v>0.0735459551074988</v>
      </c>
      <c r="N3211" s="86" t="n">
        <v>0.0326003723671292</v>
      </c>
      <c r="Q3211" s="86"/>
      <c r="R3211" s="86"/>
      <c r="S3211" s="86"/>
      <c r="T3211" s="86"/>
      <c r="AE3211" s="86"/>
      <c r="AF3211" s="86"/>
      <c r="AG3211" s="86"/>
      <c r="AH3211" s="86"/>
      <c r="AI3211" s="86"/>
    </row>
    <row r="3212" customFormat="false" ht="13" hidden="false" customHeight="false" outlineLevel="0" collapsed="false">
      <c r="J3212" s="78" t="n">
        <v>3210</v>
      </c>
      <c r="K3212" s="86" t="n">
        <v>78192.8878359321</v>
      </c>
      <c r="L3212" s="86" t="n">
        <v>0.269625000150123</v>
      </c>
      <c r="M3212" s="86" t="n">
        <v>0.0781932807712551</v>
      </c>
      <c r="N3212" s="86" t="n">
        <v>0.031771406404905</v>
      </c>
      <c r="Q3212" s="86"/>
      <c r="R3212" s="86"/>
      <c r="S3212" s="86"/>
      <c r="T3212" s="86"/>
      <c r="AE3212" s="86"/>
      <c r="AF3212" s="86"/>
      <c r="AG3212" s="86"/>
      <c r="AH3212" s="86"/>
      <c r="AI3212" s="86"/>
    </row>
    <row r="3213" customFormat="false" ht="13" hidden="false" customHeight="false" outlineLevel="0" collapsed="false">
      <c r="J3213" s="78" t="n">
        <v>3211</v>
      </c>
      <c r="K3213" s="86" t="n">
        <v>78217.0780416571</v>
      </c>
      <c r="L3213" s="86" t="n">
        <v>0.269892483771284</v>
      </c>
      <c r="M3213" s="86" t="n">
        <v>0.0836385669560191</v>
      </c>
      <c r="N3213" s="86" t="n">
        <v>0.0310322306278013</v>
      </c>
      <c r="Q3213" s="86"/>
      <c r="R3213" s="86"/>
      <c r="S3213" s="86"/>
      <c r="T3213" s="86"/>
      <c r="AE3213" s="86"/>
      <c r="AF3213" s="86"/>
      <c r="AG3213" s="86"/>
      <c r="AH3213" s="86"/>
      <c r="AI3213" s="86"/>
    </row>
    <row r="3214" customFormat="false" ht="13" hidden="false" customHeight="false" outlineLevel="0" collapsed="false">
      <c r="J3214" s="78" t="n">
        <v>3212</v>
      </c>
      <c r="K3214" s="86" t="n">
        <v>78241.3016076611</v>
      </c>
      <c r="L3214" s="86" t="n">
        <v>0.270114432687494</v>
      </c>
      <c r="M3214" s="86" t="n">
        <v>0.0891236975397666</v>
      </c>
      <c r="N3214" s="86" t="n">
        <v>0.0304922128078652</v>
      </c>
      <c r="Q3214" s="86"/>
      <c r="R3214" s="86"/>
      <c r="S3214" s="86"/>
      <c r="T3214" s="86"/>
      <c r="AE3214" s="86"/>
      <c r="AF3214" s="86"/>
      <c r="AG3214" s="86"/>
      <c r="AH3214" s="86"/>
      <c r="AI3214" s="86"/>
    </row>
    <row r="3215" customFormat="false" ht="13" hidden="false" customHeight="false" outlineLevel="0" collapsed="false">
      <c r="J3215" s="78" t="n">
        <v>3213</v>
      </c>
      <c r="K3215" s="86" t="n">
        <v>78265.4299233951</v>
      </c>
      <c r="L3215" s="86" t="n">
        <v>0.270276922539355</v>
      </c>
      <c r="M3215" s="86" t="n">
        <v>0.0941729366912728</v>
      </c>
      <c r="N3215" s="86" t="n">
        <v>0.0302621578198769</v>
      </c>
      <c r="Q3215" s="86"/>
      <c r="R3215" s="86"/>
      <c r="S3215" s="86"/>
      <c r="T3215" s="86"/>
      <c r="AE3215" s="86"/>
      <c r="AF3215" s="86"/>
      <c r="AG3215" s="86"/>
      <c r="AH3215" s="86"/>
      <c r="AI3215" s="86"/>
    </row>
    <row r="3216" customFormat="false" ht="13" hidden="false" customHeight="false" outlineLevel="0" collapsed="false">
      <c r="J3216" s="78" t="n">
        <v>3214</v>
      </c>
      <c r="K3216" s="86" t="n">
        <v>78289.6510774871</v>
      </c>
      <c r="L3216" s="86" t="n">
        <v>0.270400732712695</v>
      </c>
      <c r="M3216" s="86" t="n">
        <v>0.0985906884659229</v>
      </c>
      <c r="N3216" s="86" t="n">
        <v>0.0303478353508021</v>
      </c>
      <c r="Q3216" s="86"/>
      <c r="R3216" s="86"/>
      <c r="S3216" s="86"/>
      <c r="T3216" s="86"/>
      <c r="AE3216" s="86"/>
      <c r="AF3216" s="86"/>
      <c r="AG3216" s="86"/>
      <c r="AH3216" s="86"/>
      <c r="AI3216" s="86"/>
    </row>
    <row r="3217" customFormat="false" ht="13" hidden="false" customHeight="false" outlineLevel="0" collapsed="false">
      <c r="J3217" s="78" t="n">
        <v>3215</v>
      </c>
      <c r="K3217" s="86" t="n">
        <v>78313.8596352361</v>
      </c>
      <c r="L3217" s="86" t="n">
        <v>0.270492483666674</v>
      </c>
      <c r="M3217" s="86" t="n">
        <v>0.102218721858454</v>
      </c>
      <c r="N3217" s="86" t="n">
        <v>0.030618056932514</v>
      </c>
      <c r="Q3217" s="86"/>
      <c r="R3217" s="86"/>
      <c r="S3217" s="86"/>
      <c r="T3217" s="86"/>
      <c r="AE3217" s="86"/>
      <c r="AF3217" s="86"/>
      <c r="AG3217" s="86"/>
      <c r="AH3217" s="86"/>
      <c r="AI3217" s="86"/>
    </row>
    <row r="3218" customFormat="false" ht="13" hidden="false" customHeight="false" outlineLevel="0" collapsed="false">
      <c r="J3218" s="78" t="n">
        <v>3216</v>
      </c>
      <c r="K3218" s="86" t="n">
        <v>78338.0742749231</v>
      </c>
      <c r="L3218" s="86" t="n">
        <v>0.270519458945866</v>
      </c>
      <c r="M3218" s="86" t="n">
        <v>0.104771255991302</v>
      </c>
      <c r="N3218" s="86" t="n">
        <v>0.0308700904641015</v>
      </c>
      <c r="Q3218" s="86"/>
      <c r="R3218" s="86"/>
      <c r="S3218" s="86"/>
      <c r="T3218" s="86"/>
      <c r="AE3218" s="86"/>
      <c r="AF3218" s="86"/>
      <c r="AG3218" s="86"/>
      <c r="AH3218" s="86"/>
      <c r="AI3218" s="86"/>
    </row>
    <row r="3219" customFormat="false" ht="13" hidden="false" customHeight="false" outlineLevel="0" collapsed="false">
      <c r="J3219" s="78" t="n">
        <v>3217</v>
      </c>
      <c r="K3219" s="86" t="n">
        <v>78362.1907663401</v>
      </c>
      <c r="L3219" s="86" t="n">
        <v>0.270448516509916</v>
      </c>
      <c r="M3219" s="86" t="n">
        <v>0.105671276192813</v>
      </c>
      <c r="N3219" s="86" t="n">
        <v>0.0309364616968969</v>
      </c>
      <c r="Q3219" s="86"/>
      <c r="R3219" s="86"/>
      <c r="S3219" s="86"/>
      <c r="T3219" s="86"/>
      <c r="AE3219" s="86"/>
      <c r="AF3219" s="86"/>
      <c r="AG3219" s="86"/>
      <c r="AH3219" s="86"/>
      <c r="AI3219" s="86"/>
    </row>
    <row r="3220" customFormat="false" ht="13" hidden="false" customHeight="false" outlineLevel="0" collapsed="false">
      <c r="J3220" s="78" t="n">
        <v>3218</v>
      </c>
      <c r="K3220" s="86" t="n">
        <v>78386.3768046961</v>
      </c>
      <c r="L3220" s="86" t="n">
        <v>0.270327359885675</v>
      </c>
      <c r="M3220" s="86" t="n">
        <v>0.104260222626855</v>
      </c>
      <c r="N3220" s="86" t="n">
        <v>0.0307471466019023</v>
      </c>
      <c r="Q3220" s="86"/>
      <c r="R3220" s="86"/>
      <c r="S3220" s="86"/>
      <c r="T3220" s="86"/>
      <c r="AE3220" s="86"/>
      <c r="AF3220" s="86"/>
      <c r="AG3220" s="86"/>
      <c r="AH3220" s="86"/>
      <c r="AI3220" s="86"/>
    </row>
    <row r="3221" customFormat="false" ht="13" hidden="false" customHeight="false" outlineLevel="0" collapsed="false">
      <c r="J3221" s="78" t="n">
        <v>3219</v>
      </c>
      <c r="K3221" s="86" t="n">
        <v>78410.5348417301</v>
      </c>
      <c r="L3221" s="86" t="n">
        <v>0.27017162319026</v>
      </c>
      <c r="M3221" s="86" t="n">
        <v>0.100500051311066</v>
      </c>
      <c r="N3221" s="86" t="n">
        <v>0.0302956515800553</v>
      </c>
      <c r="Q3221" s="86"/>
      <c r="R3221" s="86"/>
      <c r="S3221" s="86"/>
      <c r="T3221" s="86"/>
      <c r="AE3221" s="86"/>
      <c r="AF3221" s="86"/>
      <c r="AG3221" s="86"/>
      <c r="AH3221" s="86"/>
      <c r="AI3221" s="86"/>
    </row>
    <row r="3222" customFormat="false" ht="13" hidden="false" customHeight="false" outlineLevel="0" collapsed="false">
      <c r="J3222" s="78" t="n">
        <v>3220</v>
      </c>
      <c r="K3222" s="86" t="n">
        <v>78434.9233842201</v>
      </c>
      <c r="L3222" s="86" t="n">
        <v>0.269915347781455</v>
      </c>
      <c r="M3222" s="86" t="n">
        <v>0.0953703750238999</v>
      </c>
      <c r="N3222" s="86" t="n">
        <v>0.0295394446994813</v>
      </c>
      <c r="Q3222" s="86"/>
      <c r="R3222" s="86"/>
      <c r="S3222" s="86"/>
      <c r="T3222" s="86"/>
      <c r="AE3222" s="86"/>
      <c r="AF3222" s="86"/>
      <c r="AG3222" s="86"/>
      <c r="AH3222" s="86"/>
      <c r="AI3222" s="86"/>
    </row>
    <row r="3223" customFormat="false" ht="13" hidden="false" customHeight="false" outlineLevel="0" collapsed="false">
      <c r="J3223" s="78" t="n">
        <v>3221</v>
      </c>
      <c r="K3223" s="86" t="n">
        <v>78459.1242682431</v>
      </c>
      <c r="L3223" s="86" t="n">
        <v>0.26950614735571</v>
      </c>
      <c r="M3223" s="86" t="n">
        <v>0.0905667325475412</v>
      </c>
      <c r="N3223" s="86" t="n">
        <v>0.0285068082838518</v>
      </c>
      <c r="Q3223" s="86"/>
      <c r="R3223" s="86"/>
      <c r="S3223" s="86"/>
      <c r="T3223" s="86"/>
      <c r="AE3223" s="86"/>
      <c r="AF3223" s="86"/>
      <c r="AG3223" s="86"/>
      <c r="AH3223" s="86"/>
      <c r="AI3223" s="86"/>
    </row>
    <row r="3224" customFormat="false" ht="13" hidden="false" customHeight="false" outlineLevel="0" collapsed="false">
      <c r="J3224" s="78" t="n">
        <v>3222</v>
      </c>
      <c r="K3224" s="86" t="n">
        <v>78483.2890463651</v>
      </c>
      <c r="L3224" s="86" t="n">
        <v>0.26893064814088</v>
      </c>
      <c r="M3224" s="86" t="n">
        <v>0.0874807445088181</v>
      </c>
      <c r="N3224" s="86" t="n">
        <v>0.0273196194781314</v>
      </c>
      <c r="Q3224" s="86"/>
      <c r="R3224" s="86"/>
      <c r="S3224" s="86"/>
      <c r="T3224" s="86"/>
      <c r="AE3224" s="86"/>
      <c r="AF3224" s="86"/>
      <c r="AG3224" s="86"/>
      <c r="AH3224" s="86"/>
      <c r="AI3224" s="86"/>
    </row>
    <row r="3225" customFormat="false" ht="13" hidden="false" customHeight="false" outlineLevel="0" collapsed="false">
      <c r="J3225" s="78" t="n">
        <v>3223</v>
      </c>
      <c r="K3225" s="86" t="n">
        <v>78507.5121560681</v>
      </c>
      <c r="L3225" s="86" t="n">
        <v>0.26823662790678</v>
      </c>
      <c r="M3225" s="86" t="n">
        <v>0.0870833823903305</v>
      </c>
      <c r="N3225" s="86" t="n">
        <v>0.0261198538019057</v>
      </c>
      <c r="Q3225" s="86"/>
      <c r="R3225" s="86"/>
      <c r="S3225" s="86"/>
      <c r="T3225" s="86"/>
      <c r="AE3225" s="86"/>
      <c r="AF3225" s="86"/>
      <c r="AG3225" s="86"/>
      <c r="AH3225" s="86"/>
      <c r="AI3225" s="86"/>
    </row>
    <row r="3226" customFormat="false" ht="13" hidden="false" customHeight="false" outlineLevel="0" collapsed="false">
      <c r="J3226" s="78" t="n">
        <v>3224</v>
      </c>
      <c r="K3226" s="86" t="n">
        <v>78531.9424323171</v>
      </c>
      <c r="L3226" s="86" t="n">
        <v>0.267550187320554</v>
      </c>
      <c r="M3226" s="86" t="n">
        <v>0.0896661386192955</v>
      </c>
      <c r="N3226" s="86" t="n">
        <v>0.0249904772973268</v>
      </c>
      <c r="Q3226" s="86"/>
      <c r="R3226" s="86"/>
      <c r="S3226" s="86"/>
      <c r="T3226" s="86"/>
      <c r="AE3226" s="86"/>
      <c r="AF3226" s="86"/>
      <c r="AG3226" s="86"/>
      <c r="AH3226" s="86"/>
      <c r="AI3226" s="86"/>
    </row>
    <row r="3227" customFormat="false" ht="13" hidden="false" customHeight="false" outlineLevel="0" collapsed="false">
      <c r="J3227" s="78" t="n">
        <v>3225</v>
      </c>
      <c r="K3227" s="86" t="n">
        <v>78556.3035901461</v>
      </c>
      <c r="L3227" s="86" t="n">
        <v>0.266978394805955</v>
      </c>
      <c r="M3227" s="86" t="n">
        <v>0.0944521953651999</v>
      </c>
      <c r="N3227" s="86" t="n">
        <v>0.0239590263033634</v>
      </c>
      <c r="Q3227" s="86"/>
      <c r="R3227" s="86"/>
      <c r="S3227" s="86"/>
      <c r="T3227" s="86"/>
      <c r="AE3227" s="86"/>
      <c r="AF3227" s="86"/>
      <c r="AG3227" s="86"/>
      <c r="AH3227" s="86"/>
      <c r="AI3227" s="86"/>
    </row>
    <row r="3228" customFormat="false" ht="13" hidden="false" customHeight="false" outlineLevel="0" collapsed="false">
      <c r="J3228" s="78" t="n">
        <v>3226</v>
      </c>
      <c r="K3228" s="86" t="n">
        <v>78580.7566500541</v>
      </c>
      <c r="L3228" s="86" t="n">
        <v>0.266606857382106</v>
      </c>
      <c r="M3228" s="86" t="n">
        <v>0.0998044666155842</v>
      </c>
      <c r="N3228" s="86" t="n">
        <v>0.0230108944396948</v>
      </c>
      <c r="Q3228" s="86"/>
      <c r="R3228" s="86"/>
      <c r="S3228" s="86"/>
      <c r="T3228" s="86"/>
      <c r="AE3228" s="86"/>
      <c r="AF3228" s="86"/>
      <c r="AG3228" s="86"/>
      <c r="AH3228" s="86"/>
      <c r="AI3228" s="86"/>
    </row>
    <row r="3229" customFormat="false" ht="13" hidden="false" customHeight="false" outlineLevel="0" collapsed="false">
      <c r="J3229" s="78" t="n">
        <v>3227</v>
      </c>
      <c r="K3229" s="86" t="n">
        <v>78605.1020142511</v>
      </c>
      <c r="L3229" s="86" t="n">
        <v>0.266498000465845</v>
      </c>
      <c r="M3229" s="86" t="n">
        <v>0.104225252537695</v>
      </c>
      <c r="N3229" s="86" t="n">
        <v>0.0221797067064176</v>
      </c>
      <c r="Q3229" s="86"/>
      <c r="R3229" s="86"/>
      <c r="S3229" s="86"/>
      <c r="T3229" s="86"/>
      <c r="AE3229" s="86"/>
      <c r="AF3229" s="86"/>
      <c r="AG3229" s="86"/>
      <c r="AH3229" s="86"/>
      <c r="AI3229" s="86"/>
    </row>
    <row r="3230" customFormat="false" ht="13" hidden="false" customHeight="false" outlineLevel="0" collapsed="false">
      <c r="J3230" s="78" t="n">
        <v>3228</v>
      </c>
      <c r="K3230" s="86" t="n">
        <v>78629.5117602411</v>
      </c>
      <c r="L3230" s="86" t="n">
        <v>0.266657337347474</v>
      </c>
      <c r="M3230" s="86" t="n">
        <v>0.107153864000729</v>
      </c>
      <c r="N3230" s="86" t="n">
        <v>0.0216263234943303</v>
      </c>
      <c r="Q3230" s="86"/>
      <c r="R3230" s="86"/>
      <c r="S3230" s="86"/>
      <c r="T3230" s="86"/>
      <c r="AE3230" s="86"/>
      <c r="AF3230" s="86"/>
      <c r="AG3230" s="86"/>
      <c r="AH3230" s="86"/>
      <c r="AI3230" s="86"/>
    </row>
    <row r="3231" customFormat="false" ht="13" hidden="false" customHeight="false" outlineLevel="0" collapsed="false">
      <c r="J3231" s="78" t="n">
        <v>3229</v>
      </c>
      <c r="K3231" s="86" t="n">
        <v>78653.9566827111</v>
      </c>
      <c r="L3231" s="86" t="n">
        <v>0.267008497537386</v>
      </c>
      <c r="M3231" s="86" t="n">
        <v>0.108817107981517</v>
      </c>
      <c r="N3231" s="86" t="n">
        <v>0.0215567331391088</v>
      </c>
      <c r="Q3231" s="86"/>
      <c r="R3231" s="86"/>
      <c r="S3231" s="86"/>
      <c r="T3231" s="86"/>
      <c r="AE3231" s="86"/>
      <c r="AF3231" s="86"/>
      <c r="AG3231" s="86"/>
      <c r="AH3231" s="86"/>
      <c r="AI3231" s="86"/>
    </row>
    <row r="3232" customFormat="false" ht="13" hidden="false" customHeight="false" outlineLevel="0" collapsed="false">
      <c r="J3232" s="78" t="n">
        <v>3230</v>
      </c>
      <c r="K3232" s="86" t="n">
        <v>78678.3918352891</v>
      </c>
      <c r="L3232" s="86" t="n">
        <v>0.267503941270281</v>
      </c>
      <c r="M3232" s="86" t="n">
        <v>0.109704890267878</v>
      </c>
      <c r="N3232" s="86" t="n">
        <v>0.0220368932656473</v>
      </c>
      <c r="Q3232" s="86"/>
      <c r="R3232" s="86"/>
      <c r="S3232" s="86"/>
      <c r="T3232" s="86"/>
      <c r="AE3232" s="86"/>
      <c r="AF3232" s="86"/>
      <c r="AG3232" s="86"/>
      <c r="AH3232" s="86"/>
      <c r="AI3232" s="86"/>
    </row>
    <row r="3233" customFormat="false" ht="13" hidden="false" customHeight="false" outlineLevel="0" collapsed="false">
      <c r="J3233" s="78" t="n">
        <v>3231</v>
      </c>
      <c r="K3233" s="86" t="n">
        <v>78702.7684255061</v>
      </c>
      <c r="L3233" s="86" t="n">
        <v>0.268078396762688</v>
      </c>
      <c r="M3233" s="86" t="n">
        <v>0.110030282215666</v>
      </c>
      <c r="N3233" s="86" t="n">
        <v>0.022973521299311</v>
      </c>
      <c r="Q3233" s="86"/>
      <c r="R3233" s="86"/>
      <c r="S3233" s="86"/>
      <c r="T3233" s="86"/>
      <c r="AE3233" s="86"/>
      <c r="AF3233" s="86"/>
      <c r="AG3233" s="86"/>
      <c r="AH3233" s="86"/>
      <c r="AI3233" s="86"/>
    </row>
    <row r="3234" customFormat="false" ht="13" hidden="false" customHeight="false" outlineLevel="0" collapsed="false">
      <c r="J3234" s="78" t="n">
        <v>3232</v>
      </c>
      <c r="K3234" s="86" t="n">
        <v>78727.196487279</v>
      </c>
      <c r="L3234" s="86" t="n">
        <v>0.268699610635116</v>
      </c>
      <c r="M3234" s="86" t="n">
        <v>0.109598698930531</v>
      </c>
      <c r="N3234" s="86" t="n">
        <v>0.0241488514759382</v>
      </c>
      <c r="Q3234" s="86"/>
      <c r="R3234" s="86"/>
      <c r="S3234" s="86"/>
      <c r="T3234" s="86"/>
      <c r="AE3234" s="86"/>
      <c r="AF3234" s="86"/>
      <c r="AG3234" s="86"/>
      <c r="AH3234" s="86"/>
      <c r="AI3234" s="86"/>
    </row>
    <row r="3235" customFormat="false" ht="13" hidden="false" customHeight="false" outlineLevel="0" collapsed="false">
      <c r="J3235" s="78" t="n">
        <v>3233</v>
      </c>
      <c r="K3235" s="86" t="n">
        <v>78751.683865562</v>
      </c>
      <c r="L3235" s="86" t="n">
        <v>0.269316543897686</v>
      </c>
      <c r="M3235" s="86" t="n">
        <v>0.108229658497872</v>
      </c>
      <c r="N3235" s="86" t="n">
        <v>0.0252628199452202</v>
      </c>
      <c r="Q3235" s="86"/>
      <c r="R3235" s="86"/>
      <c r="S3235" s="86"/>
      <c r="T3235" s="86"/>
      <c r="AE3235" s="86"/>
      <c r="AF3235" s="86"/>
      <c r="AG3235" s="86"/>
      <c r="AH3235" s="86"/>
      <c r="AI3235" s="86"/>
    </row>
    <row r="3236" customFormat="false" ht="13" hidden="false" customHeight="false" outlineLevel="0" collapsed="false">
      <c r="J3236" s="78" t="n">
        <v>3234</v>
      </c>
      <c r="K3236" s="86" t="n">
        <v>78776.126296991</v>
      </c>
      <c r="L3236" s="86" t="n">
        <v>0.269876994508036</v>
      </c>
      <c r="M3236" s="86" t="n">
        <v>0.106076559888423</v>
      </c>
      <c r="N3236" s="86" t="n">
        <v>0.0261171042870865</v>
      </c>
      <c r="Q3236" s="86"/>
      <c r="R3236" s="86"/>
      <c r="S3236" s="86"/>
      <c r="T3236" s="86"/>
      <c r="AE3236" s="86"/>
      <c r="AF3236" s="86"/>
      <c r="AG3236" s="86"/>
      <c r="AH3236" s="86"/>
      <c r="AI3236" s="86"/>
    </row>
    <row r="3237" customFormat="false" ht="13" hidden="false" customHeight="false" outlineLevel="0" collapsed="false">
      <c r="J3237" s="78" t="n">
        <v>3235</v>
      </c>
      <c r="K3237" s="86" t="n">
        <v>78800.525447047</v>
      </c>
      <c r="L3237" s="86" t="n">
        <v>0.27035137369354</v>
      </c>
      <c r="M3237" s="86" t="n">
        <v>0.103573259774596</v>
      </c>
      <c r="N3237" s="86" t="n">
        <v>0.0266434440562293</v>
      </c>
      <c r="Q3237" s="86"/>
      <c r="R3237" s="86"/>
      <c r="S3237" s="86"/>
      <c r="T3237" s="86"/>
      <c r="AE3237" s="86"/>
      <c r="AF3237" s="86"/>
      <c r="AG3237" s="86"/>
      <c r="AH3237" s="86"/>
      <c r="AI3237" s="86"/>
    </row>
    <row r="3238" customFormat="false" ht="13" hidden="false" customHeight="false" outlineLevel="0" collapsed="false">
      <c r="J3238" s="78" t="n">
        <v>3236</v>
      </c>
      <c r="K3238" s="86" t="n">
        <v>78824.99052055</v>
      </c>
      <c r="L3238" s="86" t="n">
        <v>0.270787101598976</v>
      </c>
      <c r="M3238" s="86" t="n">
        <v>0.101313707856972</v>
      </c>
      <c r="N3238" s="86" t="n">
        <v>0.0267801560250254</v>
      </c>
      <c r="Q3238" s="86"/>
      <c r="R3238" s="86"/>
      <c r="S3238" s="86"/>
      <c r="T3238" s="86"/>
      <c r="AE3238" s="86"/>
      <c r="AF3238" s="86"/>
      <c r="AG3238" s="86"/>
      <c r="AH3238" s="86"/>
      <c r="AI3238" s="86"/>
    </row>
    <row r="3239" customFormat="false" ht="13" hidden="false" customHeight="false" outlineLevel="0" collapsed="false">
      <c r="J3239" s="78" t="n">
        <v>3237</v>
      </c>
      <c r="K3239" s="86" t="n">
        <v>78849.401677248</v>
      </c>
      <c r="L3239" s="86" t="n">
        <v>0.271235589618097</v>
      </c>
      <c r="M3239" s="86" t="n">
        <v>0.0997592991189927</v>
      </c>
      <c r="N3239" s="86" t="n">
        <v>0.0264634852894311</v>
      </c>
      <c r="Q3239" s="86"/>
      <c r="R3239" s="86"/>
      <c r="S3239" s="86"/>
      <c r="T3239" s="86"/>
      <c r="AE3239" s="86"/>
      <c r="AF3239" s="86"/>
      <c r="AG3239" s="86"/>
      <c r="AH3239" s="86"/>
      <c r="AI3239" s="86"/>
    </row>
    <row r="3240" customFormat="false" ht="13" hidden="false" customHeight="false" outlineLevel="0" collapsed="false">
      <c r="J3240" s="78" t="n">
        <v>3238</v>
      </c>
      <c r="K3240" s="86" t="n">
        <v>78873.80281256</v>
      </c>
      <c r="L3240" s="86" t="n">
        <v>0.271683403568867</v>
      </c>
      <c r="M3240" s="86" t="n">
        <v>0.0992652506151505</v>
      </c>
      <c r="N3240" s="86" t="n">
        <v>0.0257031577164618</v>
      </c>
      <c r="Q3240" s="86"/>
      <c r="R3240" s="86"/>
      <c r="S3240" s="86"/>
      <c r="T3240" s="86"/>
      <c r="AE3240" s="86"/>
      <c r="AF3240" s="86"/>
      <c r="AG3240" s="86"/>
      <c r="AH3240" s="86"/>
      <c r="AI3240" s="86"/>
    </row>
    <row r="3241" customFormat="false" ht="13" hidden="false" customHeight="false" outlineLevel="0" collapsed="false">
      <c r="J3241" s="78" t="n">
        <v>3239</v>
      </c>
      <c r="K3241" s="86" t="n">
        <v>78898.186721795</v>
      </c>
      <c r="L3241" s="86" t="n">
        <v>0.271939949559628</v>
      </c>
      <c r="M3241" s="86" t="n">
        <v>0.100128392418936</v>
      </c>
      <c r="N3241" s="86" t="n">
        <v>0.0246091477683944</v>
      </c>
      <c r="Q3241" s="86"/>
      <c r="R3241" s="86"/>
      <c r="S3241" s="86"/>
      <c r="T3241" s="86"/>
      <c r="AE3241" s="86"/>
      <c r="AF3241" s="86"/>
      <c r="AG3241" s="86"/>
      <c r="AH3241" s="86"/>
      <c r="AI3241" s="86"/>
    </row>
    <row r="3242" customFormat="false" ht="13" hidden="false" customHeight="false" outlineLevel="0" collapsed="false">
      <c r="J3242" s="78" t="n">
        <v>3240</v>
      </c>
      <c r="K3242" s="86" t="n">
        <v>78922.622412358</v>
      </c>
      <c r="L3242" s="86" t="n">
        <v>0.271804154041629</v>
      </c>
      <c r="M3242" s="86" t="n">
        <v>0.102556137286224</v>
      </c>
      <c r="N3242" s="86" t="n">
        <v>0.0233594452584848</v>
      </c>
      <c r="Q3242" s="86"/>
      <c r="R3242" s="86"/>
      <c r="S3242" s="86"/>
      <c r="T3242" s="86"/>
      <c r="AE3242" s="86"/>
      <c r="AF3242" s="86"/>
      <c r="AG3242" s="86"/>
      <c r="AH3242" s="86"/>
      <c r="AI3242" s="86"/>
    </row>
    <row r="3243" customFormat="false" ht="13" hidden="false" customHeight="false" outlineLevel="0" collapsed="false">
      <c r="J3243" s="78" t="n">
        <v>3241</v>
      </c>
      <c r="K3243" s="86" t="n">
        <v>78947.074441607</v>
      </c>
      <c r="L3243" s="86" t="n">
        <v>0.27122152569193</v>
      </c>
      <c r="M3243" s="86" t="n">
        <v>0.106673559328653</v>
      </c>
      <c r="N3243" s="86" t="n">
        <v>0.0221299285902169</v>
      </c>
      <c r="Q3243" s="86"/>
      <c r="R3243" s="86"/>
      <c r="S3243" s="86"/>
      <c r="T3243" s="86"/>
      <c r="AE3243" s="86"/>
      <c r="AF3243" s="86"/>
      <c r="AG3243" s="86"/>
      <c r="AH3243" s="86"/>
      <c r="AI3243" s="86"/>
    </row>
    <row r="3244" customFormat="false" ht="13" hidden="false" customHeight="false" outlineLevel="0" collapsed="false">
      <c r="J3244" s="78" t="n">
        <v>3242</v>
      </c>
      <c r="K3244" s="86" t="n">
        <v>78971.542413667</v>
      </c>
      <c r="L3244" s="86" t="n">
        <v>0.270325717913279</v>
      </c>
      <c r="M3244" s="86" t="n">
        <v>0.112008550858137</v>
      </c>
      <c r="N3244" s="86" t="n">
        <v>0.0210111181909238</v>
      </c>
      <c r="Q3244" s="86"/>
      <c r="R3244" s="86"/>
      <c r="S3244" s="86"/>
      <c r="T3244" s="86"/>
      <c r="AE3244" s="86"/>
      <c r="AF3244" s="86"/>
      <c r="AG3244" s="86"/>
      <c r="AH3244" s="86"/>
      <c r="AI3244" s="86"/>
    </row>
    <row r="3245" customFormat="false" ht="13" hidden="false" customHeight="false" outlineLevel="0" collapsed="false">
      <c r="J3245" s="78" t="n">
        <v>3243</v>
      </c>
      <c r="K3245" s="86" t="n">
        <v>78995.922023478</v>
      </c>
      <c r="L3245" s="86" t="n">
        <v>0.269278318832593</v>
      </c>
      <c r="M3245" s="86" t="n">
        <v>0.117584412249979</v>
      </c>
      <c r="N3245" s="86" t="n">
        <v>0.0199795334843637</v>
      </c>
      <c r="Q3245" s="86"/>
      <c r="R3245" s="86"/>
      <c r="S3245" s="86"/>
      <c r="T3245" s="86"/>
      <c r="AE3245" s="86"/>
      <c r="AF3245" s="86"/>
      <c r="AG3245" s="86"/>
      <c r="AH3245" s="86"/>
      <c r="AI3245" s="86"/>
    </row>
    <row r="3246" customFormat="false" ht="13" hidden="false" customHeight="false" outlineLevel="0" collapsed="false">
      <c r="J3246" s="78" t="n">
        <v>3244</v>
      </c>
      <c r="K3246" s="86" t="n">
        <v>79020.373834449</v>
      </c>
      <c r="L3246" s="86" t="n">
        <v>0.268215635007598</v>
      </c>
      <c r="M3246" s="86" t="n">
        <v>0.122468301861885</v>
      </c>
      <c r="N3246" s="86" t="n">
        <v>0.0190365942526438</v>
      </c>
      <c r="Q3246" s="86"/>
      <c r="R3246" s="86"/>
      <c r="S3246" s="86"/>
      <c r="T3246" s="86"/>
      <c r="AE3246" s="86"/>
      <c r="AF3246" s="86"/>
      <c r="AG3246" s="86"/>
      <c r="AH3246" s="86"/>
      <c r="AI3246" s="86"/>
    </row>
    <row r="3247" customFormat="false" ht="13" hidden="false" customHeight="false" outlineLevel="0" collapsed="false">
      <c r="J3247" s="78" t="n">
        <v>3245</v>
      </c>
      <c r="K3247" s="86" t="n">
        <v>79044.798869672</v>
      </c>
      <c r="L3247" s="86" t="n">
        <v>0.26726074740339</v>
      </c>
      <c r="M3247" s="86" t="n">
        <v>0.12621394106078</v>
      </c>
      <c r="N3247" s="86" t="n">
        <v>0.018254248070462</v>
      </c>
      <c r="Q3247" s="86"/>
      <c r="R3247" s="86"/>
      <c r="S3247" s="86"/>
      <c r="T3247" s="86"/>
      <c r="AE3247" s="86"/>
      <c r="AF3247" s="86"/>
      <c r="AG3247" s="86"/>
      <c r="AH3247" s="86"/>
      <c r="AI3247" s="86"/>
    </row>
    <row r="3248" customFormat="false" ht="13" hidden="false" customHeight="false" outlineLevel="0" collapsed="false">
      <c r="J3248" s="78" t="n">
        <v>3246</v>
      </c>
      <c r="K3248" s="86" t="n">
        <v>79069.178276307</v>
      </c>
      <c r="L3248" s="86" t="n">
        <v>0.266554021090175</v>
      </c>
      <c r="M3248" s="86" t="n">
        <v>0.128655295235491</v>
      </c>
      <c r="N3248" s="86" t="n">
        <v>0.0177396508547301</v>
      </c>
      <c r="Q3248" s="86"/>
      <c r="R3248" s="86"/>
      <c r="S3248" s="86"/>
      <c r="T3248" s="86"/>
      <c r="AE3248" s="86"/>
      <c r="AF3248" s="86"/>
      <c r="AG3248" s="86"/>
      <c r="AH3248" s="86"/>
      <c r="AI3248" s="86"/>
    </row>
    <row r="3249" customFormat="false" ht="13" hidden="false" customHeight="false" outlineLevel="0" collapsed="false">
      <c r="J3249" s="78" t="n">
        <v>3247</v>
      </c>
      <c r="K3249" s="86" t="n">
        <v>79093.592662768</v>
      </c>
      <c r="L3249" s="86" t="n">
        <v>0.266177513243449</v>
      </c>
      <c r="M3249" s="86" t="n">
        <v>0.129758208615039</v>
      </c>
      <c r="N3249" s="86" t="n">
        <v>0.0175883209238532</v>
      </c>
      <c r="Q3249" s="86"/>
      <c r="R3249" s="86"/>
      <c r="S3249" s="86"/>
      <c r="T3249" s="86"/>
      <c r="AE3249" s="86"/>
      <c r="AF3249" s="86"/>
      <c r="AG3249" s="86"/>
      <c r="AH3249" s="86"/>
      <c r="AI3249" s="86"/>
    </row>
    <row r="3250" customFormat="false" ht="13" hidden="false" customHeight="false" outlineLevel="0" collapsed="false">
      <c r="J3250" s="78" t="n">
        <v>3248</v>
      </c>
      <c r="K3250" s="86" t="n">
        <v>79118.073661497</v>
      </c>
      <c r="L3250" s="86" t="n">
        <v>0.266076687220787</v>
      </c>
      <c r="M3250" s="86" t="n">
        <v>0.129511320437042</v>
      </c>
      <c r="N3250" s="86" t="n">
        <v>0.0178665626750132</v>
      </c>
      <c r="Q3250" s="86"/>
      <c r="R3250" s="86"/>
      <c r="S3250" s="86"/>
      <c r="T3250" s="86"/>
      <c r="AE3250" s="86"/>
      <c r="AF3250" s="86"/>
      <c r="AG3250" s="86"/>
      <c r="AH3250" s="86"/>
      <c r="AI3250" s="86"/>
    </row>
    <row r="3251" customFormat="false" ht="13" hidden="false" customHeight="false" outlineLevel="0" collapsed="false">
      <c r="J3251" s="78" t="n">
        <v>3249</v>
      </c>
      <c r="K3251" s="86" t="n">
        <v>79142.465984902</v>
      </c>
      <c r="L3251" s="86" t="n">
        <v>0.266142295149118</v>
      </c>
      <c r="M3251" s="86" t="n">
        <v>0.12794814072938</v>
      </c>
      <c r="N3251" s="86" t="n">
        <v>0.0185538402176546</v>
      </c>
      <c r="Q3251" s="86"/>
      <c r="R3251" s="86"/>
      <c r="S3251" s="86"/>
      <c r="T3251" s="86"/>
      <c r="AE3251" s="86"/>
      <c r="AF3251" s="86"/>
      <c r="AG3251" s="86"/>
      <c r="AH3251" s="86"/>
      <c r="AI3251" s="86"/>
    </row>
    <row r="3252" customFormat="false" ht="13" hidden="false" customHeight="false" outlineLevel="0" collapsed="false">
      <c r="J3252" s="78" t="n">
        <v>3250</v>
      </c>
      <c r="K3252" s="86" t="n">
        <v>79166.895225417</v>
      </c>
      <c r="L3252" s="86" t="n">
        <v>0.266297173212237</v>
      </c>
      <c r="M3252" s="86" t="n">
        <v>0.125358298010518</v>
      </c>
      <c r="N3252" s="86" t="n">
        <v>0.0195741049639524</v>
      </c>
      <c r="Q3252" s="86"/>
      <c r="R3252" s="86"/>
      <c r="S3252" s="86"/>
      <c r="T3252" s="86"/>
      <c r="AE3252" s="86"/>
      <c r="AF3252" s="86"/>
      <c r="AG3252" s="86"/>
      <c r="AH3252" s="86"/>
      <c r="AI3252" s="86"/>
    </row>
    <row r="3253" customFormat="false" ht="13" hidden="false" customHeight="false" outlineLevel="0" collapsed="false">
      <c r="J3253" s="78" t="n">
        <v>3251</v>
      </c>
      <c r="K3253" s="86" t="n">
        <v>79191.27496334</v>
      </c>
      <c r="L3253" s="86" t="n">
        <v>0.266513544419515</v>
      </c>
      <c r="M3253" s="86" t="n">
        <v>0.122413073565202</v>
      </c>
      <c r="N3253" s="86" t="n">
        <v>0.020800747058929</v>
      </c>
      <c r="Q3253" s="86"/>
      <c r="R3253" s="86"/>
      <c r="S3253" s="86"/>
      <c r="T3253" s="86"/>
      <c r="AE3253" s="86"/>
      <c r="AF3253" s="86"/>
      <c r="AG3253" s="86"/>
      <c r="AH3253" s="86"/>
      <c r="AI3253" s="86"/>
    </row>
    <row r="3254" customFormat="false" ht="13" hidden="false" customHeight="false" outlineLevel="0" collapsed="false">
      <c r="J3254" s="78" t="n">
        <v>3252</v>
      </c>
      <c r="K3254" s="86" t="n">
        <v>79215.678864087</v>
      </c>
      <c r="L3254" s="86" t="n">
        <v>0.266790992850542</v>
      </c>
      <c r="M3254" s="86" t="n">
        <v>0.119937098760704</v>
      </c>
      <c r="N3254" s="86" t="n">
        <v>0.0220916393689958</v>
      </c>
      <c r="Q3254" s="86"/>
      <c r="R3254" s="86"/>
      <c r="S3254" s="86"/>
      <c r="T3254" s="86"/>
      <c r="AE3254" s="86"/>
      <c r="AF3254" s="86"/>
      <c r="AG3254" s="86"/>
      <c r="AH3254" s="86"/>
      <c r="AI3254" s="86"/>
    </row>
    <row r="3255" customFormat="false" ht="13" hidden="false" customHeight="false" outlineLevel="0" collapsed="false">
      <c r="J3255" s="78" t="n">
        <v>3253</v>
      </c>
      <c r="K3255" s="86" t="n">
        <v>79240.097375282</v>
      </c>
      <c r="L3255" s="86" t="n">
        <v>0.26711536141248</v>
      </c>
      <c r="M3255" s="86" t="n">
        <v>0.118276082409434</v>
      </c>
      <c r="N3255" s="86" t="n">
        <v>0.023334797685325</v>
      </c>
      <c r="Q3255" s="86"/>
      <c r="R3255" s="86"/>
      <c r="S3255" s="86"/>
      <c r="T3255" s="86"/>
      <c r="AE3255" s="86"/>
      <c r="AF3255" s="86"/>
      <c r="AG3255" s="86"/>
      <c r="AH3255" s="86"/>
      <c r="AI3255" s="86"/>
    </row>
    <row r="3256" customFormat="false" ht="13" hidden="false" customHeight="false" outlineLevel="0" collapsed="false">
      <c r="J3256" s="78" t="n">
        <v>3254</v>
      </c>
      <c r="K3256" s="86" t="n">
        <v>79264.56674369</v>
      </c>
      <c r="L3256" s="86" t="n">
        <v>0.267518683736967</v>
      </c>
      <c r="M3256" s="86" t="n">
        <v>0.117438585925852</v>
      </c>
      <c r="N3256" s="86" t="n">
        <v>0.0245121861552028</v>
      </c>
      <c r="Q3256" s="86"/>
      <c r="R3256" s="86"/>
      <c r="S3256" s="86"/>
      <c r="T3256" s="86"/>
      <c r="AE3256" s="86"/>
      <c r="AF3256" s="86"/>
      <c r="AG3256" s="86"/>
      <c r="AH3256" s="86"/>
      <c r="AI3256" s="86"/>
    </row>
    <row r="3257" customFormat="false" ht="13" hidden="false" customHeight="false" outlineLevel="0" collapsed="false">
      <c r="J3257" s="78" t="n">
        <v>3255</v>
      </c>
      <c r="K3257" s="86" t="n">
        <v>79288.748128054</v>
      </c>
      <c r="L3257" s="86" t="n">
        <v>0.267971710095846</v>
      </c>
      <c r="M3257" s="86" t="n">
        <v>0.116976341303298</v>
      </c>
      <c r="N3257" s="86" t="n">
        <v>0.02563174343508</v>
      </c>
      <c r="Q3257" s="86"/>
      <c r="R3257" s="86"/>
      <c r="S3257" s="86"/>
      <c r="T3257" s="86"/>
      <c r="AE3257" s="86"/>
      <c r="AF3257" s="86"/>
      <c r="AG3257" s="86"/>
      <c r="AH3257" s="86"/>
      <c r="AI3257" s="86"/>
    </row>
    <row r="3258" customFormat="false" ht="13" hidden="false" customHeight="false" outlineLevel="0" collapsed="false">
      <c r="J3258" s="78" t="n">
        <v>3256</v>
      </c>
      <c r="K3258" s="86" t="n">
        <v>79313.143146811</v>
      </c>
      <c r="L3258" s="86" t="n">
        <v>0.268408182360327</v>
      </c>
      <c r="M3258" s="86" t="n">
        <v>0.116402263482037</v>
      </c>
      <c r="N3258" s="86" t="n">
        <v>0.026689595764432</v>
      </c>
      <c r="Q3258" s="86"/>
      <c r="R3258" s="86"/>
      <c r="S3258" s="86"/>
      <c r="T3258" s="86"/>
      <c r="AE3258" s="86"/>
      <c r="AF3258" s="86"/>
      <c r="AG3258" s="86"/>
      <c r="AH3258" s="86"/>
      <c r="AI3258" s="86"/>
    </row>
    <row r="3259" customFormat="false" ht="13" hidden="false" customHeight="false" outlineLevel="0" collapsed="false">
      <c r="J3259" s="78" t="n">
        <v>3257</v>
      </c>
      <c r="K3259" s="86" t="n">
        <v>79337.319321971</v>
      </c>
      <c r="L3259" s="86" t="n">
        <v>0.268730551109191</v>
      </c>
      <c r="M3259" s="86" t="n">
        <v>0.115780832921735</v>
      </c>
      <c r="N3259" s="86" t="n">
        <v>0.0276645633265488</v>
      </c>
      <c r="Q3259" s="86"/>
      <c r="R3259" s="86"/>
      <c r="S3259" s="86"/>
      <c r="T3259" s="86"/>
      <c r="AE3259" s="86"/>
      <c r="AF3259" s="86"/>
      <c r="AG3259" s="86"/>
      <c r="AH3259" s="86"/>
      <c r="AI3259" s="86"/>
    </row>
    <row r="3260" customFormat="false" ht="13" hidden="false" customHeight="false" outlineLevel="0" collapsed="false">
      <c r="J3260" s="78" t="n">
        <v>3258</v>
      </c>
      <c r="K3260" s="86" t="n">
        <v>79361.769930023</v>
      </c>
      <c r="L3260" s="86" t="n">
        <v>0.268897208322736</v>
      </c>
      <c r="M3260" s="86" t="n">
        <v>0.115610450431883</v>
      </c>
      <c r="N3260" s="86" t="n">
        <v>0.0286079523436818</v>
      </c>
      <c r="Q3260" s="86"/>
      <c r="R3260" s="86"/>
      <c r="S3260" s="86"/>
      <c r="T3260" s="86"/>
      <c r="AE3260" s="86"/>
      <c r="AF3260" s="86"/>
      <c r="AG3260" s="86"/>
      <c r="AH3260" s="86"/>
      <c r="AI3260" s="86"/>
    </row>
    <row r="3261" customFormat="false" ht="13" hidden="false" customHeight="false" outlineLevel="0" collapsed="false">
      <c r="J3261" s="78" t="n">
        <v>3259</v>
      </c>
      <c r="K3261" s="86" t="n">
        <v>79386.198903278</v>
      </c>
      <c r="L3261" s="86" t="n">
        <v>0.268912229894935</v>
      </c>
      <c r="M3261" s="86" t="n">
        <v>0.116466509138706</v>
      </c>
      <c r="N3261" s="86" t="n">
        <v>0.0295838379661</v>
      </c>
      <c r="Q3261" s="86"/>
      <c r="R3261" s="86"/>
      <c r="S3261" s="86"/>
      <c r="T3261" s="86"/>
      <c r="AE3261" s="86"/>
      <c r="AF3261" s="86"/>
      <c r="AG3261" s="86"/>
      <c r="AH3261" s="86"/>
      <c r="AI3261" s="86"/>
    </row>
    <row r="3262" customFormat="false" ht="13" hidden="false" customHeight="false" outlineLevel="0" collapsed="false">
      <c r="J3262" s="78" t="n">
        <v>3260</v>
      </c>
      <c r="K3262" s="86" t="n">
        <v>79410.37374419</v>
      </c>
      <c r="L3262" s="86" t="n">
        <v>0.268872049647686</v>
      </c>
      <c r="M3262" s="86" t="n">
        <v>0.118493883839842</v>
      </c>
      <c r="N3262" s="86" t="n">
        <v>0.0305518336195805</v>
      </c>
      <c r="Q3262" s="86"/>
      <c r="R3262" s="86"/>
      <c r="S3262" s="86"/>
      <c r="T3262" s="86"/>
      <c r="AE3262" s="86"/>
      <c r="AF3262" s="86"/>
      <c r="AG3262" s="86"/>
      <c r="AH3262" s="86"/>
      <c r="AI3262" s="86"/>
    </row>
    <row r="3263" customFormat="false" ht="13" hidden="false" customHeight="false" outlineLevel="0" collapsed="false">
      <c r="J3263" s="78" t="n">
        <v>3261</v>
      </c>
      <c r="K3263" s="86" t="n">
        <v>79434.576507337</v>
      </c>
      <c r="L3263" s="86" t="n">
        <v>0.268867609692738</v>
      </c>
      <c r="M3263" s="86" t="n">
        <v>0.121136018030398</v>
      </c>
      <c r="N3263" s="86" t="n">
        <v>0.0313212523557161</v>
      </c>
      <c r="Q3263" s="86"/>
      <c r="R3263" s="86"/>
      <c r="S3263" s="86"/>
      <c r="T3263" s="86"/>
      <c r="AE3263" s="86"/>
      <c r="AF3263" s="86"/>
      <c r="AG3263" s="86"/>
      <c r="AH3263" s="86"/>
      <c r="AI3263" s="86"/>
    </row>
    <row r="3264" customFormat="false" ht="13" hidden="false" customHeight="false" outlineLevel="0" collapsed="false">
      <c r="J3264" s="78" t="n">
        <v>3262</v>
      </c>
      <c r="K3264" s="86" t="n">
        <v>79459.03540193</v>
      </c>
      <c r="L3264" s="86" t="n">
        <v>0.268916398112554</v>
      </c>
      <c r="M3264" s="86" t="n">
        <v>0.123515204842295</v>
      </c>
      <c r="N3264" s="86" t="n">
        <v>0.0316450469526777</v>
      </c>
      <c r="Q3264" s="86"/>
      <c r="R3264" s="86"/>
      <c r="S3264" s="86"/>
      <c r="T3264" s="86"/>
      <c r="AE3264" s="86"/>
      <c r="AF3264" s="86"/>
      <c r="AG3264" s="86"/>
      <c r="AH3264" s="86"/>
      <c r="AI3264" s="86"/>
    </row>
    <row r="3265" customFormat="false" ht="13" hidden="false" customHeight="false" outlineLevel="0" collapsed="false">
      <c r="J3265" s="78" t="n">
        <v>3263</v>
      </c>
      <c r="K3265" s="86" t="n">
        <v>79483.469782732</v>
      </c>
      <c r="L3265" s="86" t="n">
        <v>0.268999986048672</v>
      </c>
      <c r="M3265" s="86" t="n">
        <v>0.124746911695126</v>
      </c>
      <c r="N3265" s="86" t="n">
        <v>0.0314030915693302</v>
      </c>
      <c r="Q3265" s="86"/>
      <c r="R3265" s="86"/>
      <c r="S3265" s="86"/>
      <c r="T3265" s="86"/>
      <c r="AE3265" s="86"/>
      <c r="AF3265" s="86"/>
      <c r="AG3265" s="86"/>
      <c r="AH3265" s="86"/>
      <c r="AI3265" s="86"/>
    </row>
    <row r="3266" customFormat="false" ht="13" hidden="false" customHeight="false" outlineLevel="0" collapsed="false">
      <c r="J3266" s="78" t="n">
        <v>3264</v>
      </c>
      <c r="K3266" s="86" t="n">
        <v>79507.917752524</v>
      </c>
      <c r="L3266" s="86" t="n">
        <v>0.269151316768659</v>
      </c>
      <c r="M3266" s="86" t="n">
        <v>0.12397634424377</v>
      </c>
      <c r="N3266" s="86" t="n">
        <v>0.0306380669797214</v>
      </c>
      <c r="Q3266" s="86"/>
      <c r="R3266" s="86"/>
      <c r="S3266" s="86"/>
      <c r="T3266" s="86"/>
      <c r="AE3266" s="86"/>
      <c r="AF3266" s="86"/>
      <c r="AG3266" s="86"/>
      <c r="AH3266" s="86"/>
      <c r="AI3266" s="86"/>
    </row>
    <row r="3267" customFormat="false" ht="13" hidden="false" customHeight="false" outlineLevel="0" collapsed="false">
      <c r="J3267" s="78" t="n">
        <v>3265</v>
      </c>
      <c r="K3267" s="86" t="n">
        <v>79532.268677927</v>
      </c>
      <c r="L3267" s="86" t="n">
        <v>0.269421206172754</v>
      </c>
      <c r="M3267" s="86" t="n">
        <v>0.120740191691819</v>
      </c>
      <c r="N3267" s="86" t="n">
        <v>0.0294491540990669</v>
      </c>
      <c r="Q3267" s="86"/>
      <c r="R3267" s="86"/>
      <c r="S3267" s="86"/>
      <c r="T3267" s="86"/>
      <c r="AE3267" s="86"/>
      <c r="AF3267" s="86"/>
      <c r="AG3267" s="86"/>
      <c r="AH3267" s="86"/>
      <c r="AI3267" s="86"/>
    </row>
    <row r="3268" customFormat="false" ht="13" hidden="false" customHeight="false" outlineLevel="0" collapsed="false">
      <c r="J3268" s="78" t="n">
        <v>3266</v>
      </c>
      <c r="K3268" s="86" t="n">
        <v>79556.512196104</v>
      </c>
      <c r="L3268" s="86" t="n">
        <v>0.269823457108226</v>
      </c>
      <c r="M3268" s="86" t="n">
        <v>0.115294835310512</v>
      </c>
      <c r="N3268" s="86" t="n">
        <v>0.0280250292892312</v>
      </c>
      <c r="Q3268" s="86"/>
      <c r="R3268" s="86"/>
      <c r="S3268" s="86"/>
      <c r="T3268" s="86"/>
      <c r="AE3268" s="86"/>
      <c r="AF3268" s="86"/>
      <c r="AG3268" s="86"/>
      <c r="AH3268" s="86"/>
      <c r="AI3268" s="86"/>
    </row>
    <row r="3269" customFormat="false" ht="13" hidden="false" customHeight="false" outlineLevel="0" collapsed="false">
      <c r="J3269" s="78" t="n">
        <v>3267</v>
      </c>
      <c r="K3269" s="86" t="n">
        <v>79580.890096625</v>
      </c>
      <c r="L3269" s="86" t="n">
        <v>0.270283085982907</v>
      </c>
      <c r="M3269" s="86" t="n">
        <v>0.108599882838515</v>
      </c>
      <c r="N3269" s="86" t="n">
        <v>0.0265393154409706</v>
      </c>
      <c r="Q3269" s="86"/>
      <c r="R3269" s="86"/>
      <c r="S3269" s="86"/>
      <c r="T3269" s="86"/>
      <c r="AE3269" s="86"/>
      <c r="AF3269" s="86"/>
      <c r="AG3269" s="86"/>
      <c r="AH3269" s="86"/>
      <c r="AI3269" s="86"/>
    </row>
    <row r="3270" customFormat="false" ht="13" hidden="false" customHeight="false" outlineLevel="0" collapsed="false">
      <c r="J3270" s="78" t="n">
        <v>3268</v>
      </c>
      <c r="K3270" s="86" t="n">
        <v>79605.292736936</v>
      </c>
      <c r="L3270" s="86" t="n">
        <v>0.270734089306512</v>
      </c>
      <c r="M3270" s="86" t="n">
        <v>0.101792986750738</v>
      </c>
      <c r="N3270" s="86" t="n">
        <v>0.0249568266942678</v>
      </c>
      <c r="Q3270" s="86"/>
      <c r="R3270" s="86"/>
      <c r="S3270" s="86"/>
      <c r="T3270" s="86"/>
      <c r="AE3270" s="86"/>
      <c r="AF3270" s="86"/>
      <c r="AG3270" s="86"/>
      <c r="AH3270" s="86"/>
      <c r="AI3270" s="86"/>
    </row>
    <row r="3271" customFormat="false" ht="13" hidden="false" customHeight="false" outlineLevel="0" collapsed="false">
      <c r="J3271" s="78" t="n">
        <v>3269</v>
      </c>
      <c r="K3271" s="86" t="n">
        <v>79629.758977856</v>
      </c>
      <c r="L3271" s="86" t="n">
        <v>0.271117643608063</v>
      </c>
      <c r="M3271" s="86" t="n">
        <v>0.0956761449545372</v>
      </c>
      <c r="N3271" s="86" t="n">
        <v>0.0231516418311332</v>
      </c>
      <c r="Q3271" s="86"/>
      <c r="R3271" s="86"/>
      <c r="S3271" s="86"/>
      <c r="T3271" s="86"/>
      <c r="AE3271" s="86"/>
      <c r="AF3271" s="86"/>
      <c r="AG3271" s="86"/>
      <c r="AH3271" s="86"/>
      <c r="AI3271" s="86"/>
    </row>
    <row r="3272" customFormat="false" ht="13" hidden="false" customHeight="false" outlineLevel="0" collapsed="false">
      <c r="J3272" s="78" t="n">
        <v>3270</v>
      </c>
      <c r="K3272" s="86" t="n">
        <v>79654.201537171</v>
      </c>
      <c r="L3272" s="86" t="n">
        <v>0.271357587777816</v>
      </c>
      <c r="M3272" s="86" t="n">
        <v>0.0909446741751384</v>
      </c>
      <c r="N3272" s="86" t="n">
        <v>0.0210793123960578</v>
      </c>
      <c r="Q3272" s="86"/>
      <c r="R3272" s="86"/>
      <c r="S3272" s="86"/>
      <c r="T3272" s="86"/>
      <c r="AE3272" s="86"/>
      <c r="AF3272" s="86"/>
      <c r="AG3272" s="86"/>
      <c r="AH3272" s="86"/>
      <c r="AI3272" s="86"/>
    </row>
    <row r="3273" customFormat="false" ht="13" hidden="false" customHeight="false" outlineLevel="0" collapsed="false">
      <c r="J3273" s="78" t="n">
        <v>3271</v>
      </c>
      <c r="K3273" s="86" t="n">
        <v>79678.620058598</v>
      </c>
      <c r="L3273" s="86" t="n">
        <v>0.271371031509735</v>
      </c>
      <c r="M3273" s="86" t="n">
        <v>0.0881094369702686</v>
      </c>
      <c r="N3273" s="86" t="n">
        <v>0.0188809422727607</v>
      </c>
      <c r="Q3273" s="86"/>
      <c r="R3273" s="86"/>
      <c r="S3273" s="86"/>
      <c r="T3273" s="86"/>
      <c r="AE3273" s="86"/>
      <c r="AF3273" s="86"/>
      <c r="AG3273" s="86"/>
      <c r="AH3273" s="86"/>
      <c r="AI3273" s="86"/>
    </row>
    <row r="3274" customFormat="false" ht="13" hidden="false" customHeight="false" outlineLevel="0" collapsed="false">
      <c r="J3274" s="78" t="n">
        <v>3272</v>
      </c>
      <c r="K3274" s="86" t="n">
        <v>79703.067623108</v>
      </c>
      <c r="L3274" s="86" t="n">
        <v>0.271111958466163</v>
      </c>
      <c r="M3274" s="86" t="n">
        <v>0.0874043186635441</v>
      </c>
      <c r="N3274" s="86" t="n">
        <v>0.0168034103544024</v>
      </c>
      <c r="Q3274" s="86"/>
      <c r="R3274" s="86"/>
      <c r="S3274" s="86"/>
      <c r="T3274" s="86"/>
      <c r="AE3274" s="86"/>
      <c r="AF3274" s="86"/>
      <c r="AG3274" s="86"/>
      <c r="AH3274" s="86"/>
      <c r="AI3274" s="86"/>
    </row>
    <row r="3275" customFormat="false" ht="13" hidden="false" customHeight="false" outlineLevel="0" collapsed="false">
      <c r="J3275" s="78" t="n">
        <v>3273</v>
      </c>
      <c r="K3275" s="86" t="n">
        <v>79727.165315917</v>
      </c>
      <c r="L3275" s="86" t="n">
        <v>0.270560984438049</v>
      </c>
      <c r="M3275" s="86" t="n">
        <v>0.0888167671245996</v>
      </c>
      <c r="N3275" s="86" t="n">
        <v>0.0151066280336518</v>
      </c>
      <c r="Q3275" s="86"/>
      <c r="R3275" s="86"/>
      <c r="S3275" s="86"/>
      <c r="T3275" s="86"/>
      <c r="AE3275" s="86"/>
      <c r="AF3275" s="86"/>
      <c r="AG3275" s="86"/>
      <c r="AH3275" s="86"/>
      <c r="AI3275" s="86"/>
    </row>
    <row r="3276" customFormat="false" ht="13" hidden="false" customHeight="false" outlineLevel="0" collapsed="false">
      <c r="J3276" s="78" t="n">
        <v>3274</v>
      </c>
      <c r="K3276" s="86" t="n">
        <v>79751.576352565</v>
      </c>
      <c r="L3276" s="86" t="n">
        <v>0.269763140530391</v>
      </c>
      <c r="M3276" s="86" t="n">
        <v>0.0920104342734779</v>
      </c>
      <c r="N3276" s="86" t="n">
        <v>0.0139498114603771</v>
      </c>
      <c r="Q3276" s="86"/>
      <c r="R3276" s="86"/>
      <c r="S3276" s="86"/>
      <c r="T3276" s="86"/>
      <c r="AE3276" s="86"/>
      <c r="AF3276" s="86"/>
      <c r="AG3276" s="86"/>
      <c r="AH3276" s="86"/>
      <c r="AI3276" s="86"/>
    </row>
    <row r="3277" customFormat="false" ht="13" hidden="false" customHeight="false" outlineLevel="0" collapsed="false">
      <c r="J3277" s="78" t="n">
        <v>3275</v>
      </c>
      <c r="K3277" s="86" t="n">
        <v>79775.719686033</v>
      </c>
      <c r="L3277" s="86" t="n">
        <v>0.268796164565914</v>
      </c>
      <c r="M3277" s="86" t="n">
        <v>0.0964089109027627</v>
      </c>
      <c r="N3277" s="86" t="n">
        <v>0.0133272751778298</v>
      </c>
      <c r="Q3277" s="86"/>
      <c r="R3277" s="86"/>
      <c r="S3277" s="86"/>
      <c r="T3277" s="86"/>
      <c r="AE3277" s="86"/>
      <c r="AF3277" s="86"/>
      <c r="AG3277" s="86"/>
      <c r="AH3277" s="86"/>
      <c r="AI3277" s="86"/>
    </row>
    <row r="3278" customFormat="false" ht="13" hidden="false" customHeight="false" outlineLevel="0" collapsed="false">
      <c r="J3278" s="78" t="n">
        <v>3276</v>
      </c>
      <c r="K3278" s="86" t="n">
        <v>79799.884890202</v>
      </c>
      <c r="L3278" s="86" t="n">
        <v>0.267785060170665</v>
      </c>
      <c r="M3278" s="86" t="n">
        <v>0.101189256453375</v>
      </c>
      <c r="N3278" s="86" t="n">
        <v>0.0131542097897644</v>
      </c>
      <c r="Q3278" s="86"/>
      <c r="R3278" s="86"/>
      <c r="S3278" s="86"/>
      <c r="T3278" s="86"/>
      <c r="AE3278" s="86"/>
      <c r="AF3278" s="86"/>
      <c r="AG3278" s="86"/>
      <c r="AH3278" s="86"/>
      <c r="AI3278" s="86"/>
    </row>
    <row r="3279" customFormat="false" ht="13" hidden="false" customHeight="false" outlineLevel="0" collapsed="false">
      <c r="J3279" s="78" t="n">
        <v>3277</v>
      </c>
      <c r="K3279" s="86" t="n">
        <v>79824.285093596</v>
      </c>
      <c r="L3279" s="86" t="n">
        <v>0.266889176930492</v>
      </c>
      <c r="M3279" s="86" t="n">
        <v>0.105636131616624</v>
      </c>
      <c r="N3279" s="86" t="n">
        <v>0.0133218495116639</v>
      </c>
      <c r="Q3279" s="86"/>
      <c r="R3279" s="86"/>
      <c r="S3279" s="86"/>
      <c r="T3279" s="86"/>
      <c r="AE3279" s="86"/>
      <c r="AF3279" s="86"/>
      <c r="AG3279" s="86"/>
      <c r="AH3279" s="86"/>
      <c r="AI3279" s="86"/>
    </row>
    <row r="3280" customFormat="false" ht="13" hidden="false" customHeight="false" outlineLevel="0" collapsed="false">
      <c r="J3280" s="78" t="n">
        <v>3278</v>
      </c>
      <c r="K3280" s="86" t="n">
        <v>79848.719258506</v>
      </c>
      <c r="L3280" s="86" t="n">
        <v>0.266253896333785</v>
      </c>
      <c r="M3280" s="86" t="n">
        <v>0.109383571656877</v>
      </c>
      <c r="N3280" s="86" t="n">
        <v>0.0136659147893014</v>
      </c>
      <c r="Q3280" s="86"/>
      <c r="R3280" s="86"/>
      <c r="S3280" s="86"/>
      <c r="T3280" s="86"/>
      <c r="AE3280" s="86"/>
      <c r="AF3280" s="86"/>
      <c r="AG3280" s="86"/>
      <c r="AH3280" s="86"/>
      <c r="AI3280" s="86"/>
    </row>
    <row r="3281" customFormat="false" ht="13" hidden="false" customHeight="false" outlineLevel="0" collapsed="false">
      <c r="J3281" s="78" t="n">
        <v>3279</v>
      </c>
      <c r="K3281" s="86" t="n">
        <v>79872.858488935</v>
      </c>
      <c r="L3281" s="86" t="n">
        <v>0.265949194258956</v>
      </c>
      <c r="M3281" s="86" t="n">
        <v>0.112257365100267</v>
      </c>
      <c r="N3281" s="86" t="n">
        <v>0.0140263730425483</v>
      </c>
      <c r="Q3281" s="86"/>
      <c r="R3281" s="86"/>
      <c r="S3281" s="86"/>
      <c r="T3281" s="86"/>
      <c r="AE3281" s="86"/>
      <c r="AF3281" s="86"/>
      <c r="AG3281" s="86"/>
      <c r="AH3281" s="86"/>
      <c r="AI3281" s="86"/>
    </row>
    <row r="3282" customFormat="false" ht="13" hidden="false" customHeight="false" outlineLevel="0" collapsed="false">
      <c r="J3282" s="78" t="n">
        <v>3280</v>
      </c>
      <c r="K3282" s="86" t="n">
        <v>79897.044873679</v>
      </c>
      <c r="L3282" s="86" t="n">
        <v>0.265985598032697</v>
      </c>
      <c r="M3282" s="86" t="n">
        <v>0.113868839004513</v>
      </c>
      <c r="N3282" s="86" t="n">
        <v>0.0142904503097542</v>
      </c>
      <c r="Q3282" s="86"/>
      <c r="R3282" s="86"/>
      <c r="S3282" s="86"/>
      <c r="T3282" s="86"/>
      <c r="AE3282" s="86"/>
      <c r="AF3282" s="86"/>
      <c r="AG3282" s="86"/>
      <c r="AH3282" s="86"/>
      <c r="AI3282" s="86"/>
    </row>
    <row r="3283" customFormat="false" ht="13" hidden="false" customHeight="false" outlineLevel="0" collapsed="false">
      <c r="J3283" s="78" t="n">
        <v>3281</v>
      </c>
      <c r="K3283" s="86" t="n">
        <v>79921.487392902</v>
      </c>
      <c r="L3283" s="86" t="n">
        <v>0.266327261623916</v>
      </c>
      <c r="M3283" s="86" t="n">
        <v>0.113738718855049</v>
      </c>
      <c r="N3283" s="86" t="n">
        <v>0.0144039440530276</v>
      </c>
      <c r="Q3283" s="86"/>
      <c r="R3283" s="86"/>
      <c r="S3283" s="86"/>
      <c r="T3283" s="86"/>
      <c r="AE3283" s="86"/>
      <c r="AF3283" s="86"/>
      <c r="AG3283" s="86"/>
      <c r="AH3283" s="86"/>
      <c r="AI3283" s="86"/>
    </row>
    <row r="3284" customFormat="false" ht="13" hidden="false" customHeight="false" outlineLevel="0" collapsed="false">
      <c r="J3284" s="78" t="n">
        <v>3282</v>
      </c>
      <c r="K3284" s="86" t="n">
        <v>79945.908201854</v>
      </c>
      <c r="L3284" s="86" t="n">
        <v>0.266923230351708</v>
      </c>
      <c r="M3284" s="86" t="n">
        <v>0.111704750381911</v>
      </c>
      <c r="N3284" s="86" t="n">
        <v>0.0143584664522309</v>
      </c>
      <c r="Q3284" s="86"/>
      <c r="R3284" s="86"/>
      <c r="S3284" s="86"/>
      <c r="T3284" s="86"/>
      <c r="AE3284" s="86"/>
      <c r="AF3284" s="86"/>
      <c r="AG3284" s="86"/>
      <c r="AH3284" s="86"/>
      <c r="AI3284" s="86"/>
    </row>
    <row r="3285" customFormat="false" ht="13" hidden="false" customHeight="false" outlineLevel="0" collapsed="false">
      <c r="J3285" s="78" t="n">
        <v>3283</v>
      </c>
      <c r="K3285" s="86" t="n">
        <v>79970.305618875</v>
      </c>
      <c r="L3285" s="86" t="n">
        <v>0.267659940546569</v>
      </c>
      <c r="M3285" s="86" t="n">
        <v>0.107919869754628</v>
      </c>
      <c r="N3285" s="86" t="n">
        <v>0.0141945554584493</v>
      </c>
      <c r="Q3285" s="86"/>
      <c r="R3285" s="86"/>
      <c r="S3285" s="86"/>
      <c r="T3285" s="86"/>
      <c r="AE3285" s="86"/>
      <c r="AF3285" s="86"/>
      <c r="AG3285" s="86"/>
      <c r="AH3285" s="86"/>
      <c r="AI3285" s="86"/>
    </row>
    <row r="3286" customFormat="false" ht="13" hidden="false" customHeight="false" outlineLevel="0" collapsed="false">
      <c r="J3286" s="78" t="n">
        <v>3284</v>
      </c>
      <c r="K3286" s="86" t="n">
        <v>79994.522826741</v>
      </c>
      <c r="L3286" s="86" t="n">
        <v>0.268378193746079</v>
      </c>
      <c r="M3286" s="86" t="n">
        <v>0.103045047207404</v>
      </c>
      <c r="N3286" s="86" t="n">
        <v>0.0139772732735855</v>
      </c>
      <c r="Q3286" s="86"/>
      <c r="R3286" s="86"/>
      <c r="S3286" s="86"/>
      <c r="T3286" s="86"/>
      <c r="AE3286" s="86"/>
      <c r="AF3286" s="86"/>
      <c r="AG3286" s="86"/>
      <c r="AH3286" s="86"/>
      <c r="AI3286" s="86"/>
    </row>
    <row r="3287" customFormat="false" ht="13" hidden="false" customHeight="false" outlineLevel="0" collapsed="false">
      <c r="J3287" s="78" t="n">
        <v>3285</v>
      </c>
      <c r="K3287" s="86" t="n">
        <v>80018.88228654</v>
      </c>
      <c r="L3287" s="86" t="n">
        <v>0.26889884909565</v>
      </c>
      <c r="M3287" s="86" t="n">
        <v>0.0980394205845603</v>
      </c>
      <c r="N3287" s="86" t="n">
        <v>0.0137900351624703</v>
      </c>
      <c r="Q3287" s="86"/>
      <c r="R3287" s="86"/>
      <c r="S3287" s="86"/>
      <c r="T3287" s="86"/>
      <c r="AE3287" s="86"/>
      <c r="AF3287" s="86"/>
      <c r="AG3287" s="86"/>
      <c r="AH3287" s="86"/>
      <c r="AI3287" s="86"/>
    </row>
    <row r="3288" customFormat="false" ht="13" hidden="false" customHeight="false" outlineLevel="0" collapsed="false">
      <c r="J3288" s="78" t="n">
        <v>3286</v>
      </c>
      <c r="K3288" s="86" t="n">
        <v>80043.391842496</v>
      </c>
      <c r="L3288" s="86" t="n">
        <v>0.269148631095246</v>
      </c>
      <c r="M3288" s="86" t="n">
        <v>0.0938133211218364</v>
      </c>
      <c r="N3288" s="86" t="n">
        <v>0.0136454043357031</v>
      </c>
      <c r="Q3288" s="86"/>
      <c r="R3288" s="86"/>
      <c r="S3288" s="86"/>
      <c r="T3288" s="86"/>
      <c r="AE3288" s="86"/>
      <c r="AF3288" s="86"/>
      <c r="AG3288" s="86"/>
      <c r="AH3288" s="86"/>
      <c r="AI3288" s="86"/>
    </row>
    <row r="3289" customFormat="false" ht="13" hidden="false" customHeight="false" outlineLevel="0" collapsed="false">
      <c r="J3289" s="78" t="n">
        <v>3287</v>
      </c>
      <c r="K3289" s="86" t="n">
        <v>80067.556626459</v>
      </c>
      <c r="L3289" s="86" t="n">
        <v>0.269133430861267</v>
      </c>
      <c r="M3289" s="86" t="n">
        <v>0.0909461726102615</v>
      </c>
      <c r="N3289" s="86" t="n">
        <v>0.0134383376564691</v>
      </c>
      <c r="Q3289" s="86"/>
      <c r="R3289" s="86"/>
      <c r="S3289" s="86"/>
      <c r="T3289" s="86"/>
      <c r="AE3289" s="86"/>
      <c r="AF3289" s="86"/>
      <c r="AG3289" s="86"/>
      <c r="AH3289" s="86"/>
      <c r="AI3289" s="86"/>
    </row>
    <row r="3290" customFormat="false" ht="13" hidden="false" customHeight="false" outlineLevel="0" collapsed="false">
      <c r="J3290" s="78" t="n">
        <v>3288</v>
      </c>
      <c r="K3290" s="86" t="n">
        <v>80091.788710815</v>
      </c>
      <c r="L3290" s="86" t="n">
        <v>0.268936407294584</v>
      </c>
      <c r="M3290" s="86" t="n">
        <v>0.0896044099673208</v>
      </c>
      <c r="N3290" s="86" t="n">
        <v>0.0130281626161705</v>
      </c>
      <c r="Q3290" s="86"/>
      <c r="R3290" s="86"/>
      <c r="S3290" s="86"/>
      <c r="T3290" s="86"/>
      <c r="AE3290" s="86"/>
      <c r="AF3290" s="86"/>
      <c r="AG3290" s="86"/>
      <c r="AH3290" s="86"/>
      <c r="AI3290" s="86"/>
    </row>
    <row r="3291" customFormat="false" ht="13" hidden="false" customHeight="false" outlineLevel="0" collapsed="false">
      <c r="J3291" s="78" t="n">
        <v>3289</v>
      </c>
      <c r="K3291" s="86" t="n">
        <v>80116.26471372</v>
      </c>
      <c r="L3291" s="86" t="n">
        <v>0.268666941376039</v>
      </c>
      <c r="M3291" s="86" t="n">
        <v>0.0895657392739578</v>
      </c>
      <c r="N3291" s="86" t="n">
        <v>0.0122861662855881</v>
      </c>
      <c r="Q3291" s="86"/>
      <c r="R3291" s="86"/>
      <c r="S3291" s="86"/>
      <c r="T3291" s="86"/>
      <c r="AE3291" s="86"/>
      <c r="AF3291" s="86"/>
      <c r="AG3291" s="86"/>
      <c r="AH3291" s="86"/>
      <c r="AI3291" s="86"/>
    </row>
    <row r="3292" customFormat="false" ht="13" hidden="false" customHeight="false" outlineLevel="0" collapsed="false">
      <c r="J3292" s="78" t="n">
        <v>3290</v>
      </c>
      <c r="K3292" s="86" t="n">
        <v>80140.717833049</v>
      </c>
      <c r="L3292" s="86" t="n">
        <v>0.268474386769296</v>
      </c>
      <c r="M3292" s="86" t="n">
        <v>0.0899265793444398</v>
      </c>
      <c r="N3292" s="86" t="n">
        <v>0.011152717055143</v>
      </c>
      <c r="Q3292" s="86"/>
      <c r="R3292" s="86"/>
      <c r="S3292" s="86"/>
      <c r="T3292" s="86"/>
      <c r="AE3292" s="86"/>
      <c r="AF3292" s="86"/>
      <c r="AG3292" s="86"/>
      <c r="AH3292" s="86"/>
      <c r="AI3292" s="86"/>
    </row>
    <row r="3293" customFormat="false" ht="13" hidden="false" customHeight="false" outlineLevel="0" collapsed="false">
      <c r="J3293" s="78" t="n">
        <v>3291</v>
      </c>
      <c r="K3293" s="86" t="n">
        <v>80164.889618287</v>
      </c>
      <c r="L3293" s="86" t="n">
        <v>0.268497395853096</v>
      </c>
      <c r="M3293" s="86" t="n">
        <v>0.0894827809326261</v>
      </c>
      <c r="N3293" s="86" t="n">
        <v>0.00973456642795146</v>
      </c>
      <c r="Q3293" s="86"/>
      <c r="R3293" s="86"/>
      <c r="S3293" s="86"/>
      <c r="T3293" s="86"/>
      <c r="AE3293" s="86"/>
      <c r="AF3293" s="86"/>
      <c r="AG3293" s="86"/>
      <c r="AH3293" s="86"/>
      <c r="AI3293" s="86"/>
    </row>
    <row r="3294" customFormat="false" ht="13" hidden="false" customHeight="false" outlineLevel="0" collapsed="false">
      <c r="J3294" s="78" t="n">
        <v>3292</v>
      </c>
      <c r="K3294" s="86" t="n">
        <v>80189.354158875</v>
      </c>
      <c r="L3294" s="86" t="n">
        <v>0.2687845469804</v>
      </c>
      <c r="M3294" s="86" t="n">
        <v>0.0876628242814359</v>
      </c>
      <c r="N3294" s="86" t="n">
        <v>0.00831787654967786</v>
      </c>
      <c r="Q3294" s="86"/>
      <c r="R3294" s="86"/>
      <c r="S3294" s="86"/>
      <c r="T3294" s="86"/>
      <c r="AE3294" s="86"/>
      <c r="AF3294" s="86"/>
      <c r="AG3294" s="86"/>
      <c r="AH3294" s="86"/>
      <c r="AI3294" s="86"/>
    </row>
    <row r="3295" customFormat="false" ht="13" hidden="false" customHeight="false" outlineLevel="0" collapsed="false">
      <c r="J3295" s="78" t="n">
        <v>3293</v>
      </c>
      <c r="K3295" s="86" t="n">
        <v>80213.792452297</v>
      </c>
      <c r="L3295" s="86" t="n">
        <v>0.269252194010445</v>
      </c>
      <c r="M3295" s="86" t="n">
        <v>0.0848406781347941</v>
      </c>
      <c r="N3295" s="86" t="n">
        <v>0.0072067344883187</v>
      </c>
      <c r="Q3295" s="86"/>
      <c r="R3295" s="86"/>
      <c r="S3295" s="86"/>
      <c r="T3295" s="86"/>
      <c r="AE3295" s="86"/>
      <c r="AF3295" s="86"/>
      <c r="AG3295" s="86"/>
      <c r="AH3295" s="86"/>
      <c r="AI3295" s="86"/>
    </row>
    <row r="3296" customFormat="false" ht="13" hidden="false" customHeight="false" outlineLevel="0" collapsed="false">
      <c r="J3296" s="78" t="n">
        <v>3294</v>
      </c>
      <c r="K3296" s="86" t="n">
        <v>80238.21950218</v>
      </c>
      <c r="L3296" s="86" t="n">
        <v>0.26973574198776</v>
      </c>
      <c r="M3296" s="86" t="n">
        <v>0.0818503260997512</v>
      </c>
      <c r="N3296" s="86" t="n">
        <v>0.00655511156973577</v>
      </c>
      <c r="Q3296" s="86"/>
      <c r="R3296" s="86"/>
      <c r="S3296" s="86"/>
      <c r="T3296" s="86"/>
      <c r="AE3296" s="86"/>
      <c r="AF3296" s="86"/>
      <c r="AG3296" s="86"/>
      <c r="AH3296" s="86"/>
      <c r="AI3296" s="86"/>
    </row>
    <row r="3297" customFormat="false" ht="13" hidden="false" customHeight="false" outlineLevel="0" collapsed="false">
      <c r="J3297" s="78" t="n">
        <v>3295</v>
      </c>
      <c r="K3297" s="86" t="n">
        <v>80262.383154429</v>
      </c>
      <c r="L3297" s="86" t="n">
        <v>0.270031646930302</v>
      </c>
      <c r="M3297" s="86" t="n">
        <v>0.0797560371491298</v>
      </c>
      <c r="N3297" s="86" t="n">
        <v>0.00637988716802431</v>
      </c>
      <c r="Q3297" s="86"/>
      <c r="R3297" s="86"/>
      <c r="S3297" s="86"/>
      <c r="T3297" s="86"/>
      <c r="AE3297" s="86"/>
      <c r="AF3297" s="86"/>
      <c r="AG3297" s="86"/>
      <c r="AH3297" s="86"/>
      <c r="AI3297" s="86"/>
    </row>
    <row r="3298" customFormat="false" ht="13" hidden="false" customHeight="false" outlineLevel="0" collapsed="false">
      <c r="J3298" s="78" t="n">
        <v>3296</v>
      </c>
      <c r="K3298" s="86" t="n">
        <v>80286.634042707</v>
      </c>
      <c r="L3298" s="86" t="n">
        <v>0.27001658857543</v>
      </c>
      <c r="M3298" s="86" t="n">
        <v>0.0794743461628639</v>
      </c>
      <c r="N3298" s="86" t="n">
        <v>0.00657383019000154</v>
      </c>
      <c r="Q3298" s="86"/>
      <c r="R3298" s="86"/>
      <c r="S3298" s="86"/>
      <c r="T3298" s="86"/>
      <c r="AE3298" s="86"/>
      <c r="AF3298" s="86"/>
      <c r="AG3298" s="86"/>
      <c r="AH3298" s="86"/>
      <c r="AI3298" s="86"/>
    </row>
    <row r="3299" customFormat="false" ht="13" hidden="false" customHeight="false" outlineLevel="0" collapsed="false">
      <c r="J3299" s="78" t="n">
        <v>3297</v>
      </c>
      <c r="K3299" s="86" t="n">
        <v>80311.079467307</v>
      </c>
      <c r="L3299" s="86" t="n">
        <v>0.269629867199574</v>
      </c>
      <c r="M3299" s="86" t="n">
        <v>0.081194604226852</v>
      </c>
      <c r="N3299" s="86" t="n">
        <v>0.00695044552901688</v>
      </c>
      <c r="Q3299" s="86"/>
      <c r="R3299" s="86"/>
      <c r="S3299" s="86"/>
      <c r="T3299" s="86"/>
      <c r="AE3299" s="86"/>
      <c r="AF3299" s="86"/>
      <c r="AG3299" s="86"/>
      <c r="AH3299" s="86"/>
      <c r="AI3299" s="86"/>
    </row>
    <row r="3300" customFormat="false" ht="13" hidden="false" customHeight="false" outlineLevel="0" collapsed="false">
      <c r="J3300" s="78" t="n">
        <v>3298</v>
      </c>
      <c r="K3300" s="86" t="n">
        <v>80335.454492456</v>
      </c>
      <c r="L3300" s="86" t="n">
        <v>0.268963522342761</v>
      </c>
      <c r="M3300" s="86" t="n">
        <v>0.084379755517629</v>
      </c>
      <c r="N3300" s="86" t="n">
        <v>0.00731664352158828</v>
      </c>
      <c r="Q3300" s="86"/>
      <c r="R3300" s="86"/>
      <c r="S3300" s="86"/>
      <c r="T3300" s="86"/>
      <c r="AE3300" s="86"/>
      <c r="AF3300" s="86"/>
      <c r="AG3300" s="86"/>
      <c r="AH3300" s="86"/>
      <c r="AI3300" s="86"/>
    </row>
    <row r="3301" customFormat="false" ht="13" hidden="false" customHeight="false" outlineLevel="0" collapsed="false">
      <c r="J3301" s="78" t="n">
        <v>3299</v>
      </c>
      <c r="K3301" s="86" t="n">
        <v>80359.875809361</v>
      </c>
      <c r="L3301" s="86" t="n">
        <v>0.268125944603183</v>
      </c>
      <c r="M3301" s="86" t="n">
        <v>0.0880770667783912</v>
      </c>
      <c r="N3301" s="86" t="n">
        <v>0.00755250542285315</v>
      </c>
      <c r="Q3301" s="86"/>
      <c r="R3301" s="86"/>
      <c r="S3301" s="86"/>
      <c r="T3301" s="86"/>
      <c r="AE3301" s="86"/>
      <c r="AF3301" s="86"/>
      <c r="AG3301" s="86"/>
      <c r="AH3301" s="86"/>
      <c r="AI3301" s="86"/>
    </row>
    <row r="3302" customFormat="false" ht="13" hidden="false" customHeight="false" outlineLevel="0" collapsed="false">
      <c r="J3302" s="78" t="n">
        <v>3300</v>
      </c>
      <c r="K3302" s="86" t="n">
        <v>80384.279183864</v>
      </c>
      <c r="L3302" s="86" t="n">
        <v>0.267229241182605</v>
      </c>
      <c r="M3302" s="86" t="n">
        <v>0.0915227972016623</v>
      </c>
      <c r="N3302" s="86" t="n">
        <v>0.0076115217796985</v>
      </c>
      <c r="Q3302" s="86"/>
      <c r="R3302" s="86"/>
      <c r="S3302" s="86"/>
      <c r="T3302" s="86"/>
      <c r="AE3302" s="86"/>
      <c r="AF3302" s="86"/>
      <c r="AG3302" s="86"/>
      <c r="AH3302" s="86"/>
      <c r="AI3302" s="86"/>
    </row>
    <row r="3303" customFormat="false" ht="13" hidden="false" customHeight="false" outlineLevel="0" collapsed="false">
      <c r="J3303" s="78" t="n">
        <v>3301</v>
      </c>
      <c r="K3303" s="86" t="n">
        <v>80408.648910432</v>
      </c>
      <c r="L3303" s="86" t="n">
        <v>0.266399102010322</v>
      </c>
      <c r="M3303" s="86" t="n">
        <v>0.094246873525607</v>
      </c>
      <c r="N3303" s="86" t="n">
        <v>0.00754088582377131</v>
      </c>
      <c r="Q3303" s="86"/>
      <c r="R3303" s="86"/>
      <c r="S3303" s="86"/>
      <c r="T3303" s="86"/>
      <c r="AE3303" s="86"/>
      <c r="AF3303" s="86"/>
      <c r="AG3303" s="86"/>
      <c r="AH3303" s="86"/>
      <c r="AI3303" s="86"/>
    </row>
    <row r="3304" customFormat="false" ht="13" hidden="false" customHeight="false" outlineLevel="0" collapsed="false">
      <c r="J3304" s="78" t="n">
        <v>3302</v>
      </c>
      <c r="K3304" s="86" t="n">
        <v>80433.132414959</v>
      </c>
      <c r="L3304" s="86" t="n">
        <v>0.265751892291405</v>
      </c>
      <c r="M3304" s="86" t="n">
        <v>0.0959993419176121</v>
      </c>
      <c r="N3304" s="86" t="n">
        <v>0.00737098714227766</v>
      </c>
      <c r="Q3304" s="86"/>
      <c r="R3304" s="86"/>
      <c r="S3304" s="86"/>
      <c r="T3304" s="86"/>
      <c r="AE3304" s="86"/>
      <c r="AF3304" s="86"/>
      <c r="AG3304" s="86"/>
      <c r="AH3304" s="86"/>
      <c r="AI3304" s="86"/>
    </row>
    <row r="3305" customFormat="false" ht="13" hidden="false" customHeight="false" outlineLevel="0" collapsed="false">
      <c r="J3305" s="78" t="n">
        <v>3303</v>
      </c>
      <c r="K3305" s="86" t="n">
        <v>80457.50227719</v>
      </c>
      <c r="L3305" s="86" t="n">
        <v>0.265329595076764</v>
      </c>
      <c r="M3305" s="86" t="n">
        <v>0.0965990297508733</v>
      </c>
      <c r="N3305" s="86" t="n">
        <v>0.00701945719193749</v>
      </c>
      <c r="Q3305" s="86"/>
      <c r="R3305" s="86"/>
      <c r="S3305" s="86"/>
      <c r="T3305" s="86"/>
      <c r="AE3305" s="86"/>
      <c r="AF3305" s="86"/>
      <c r="AG3305" s="86"/>
      <c r="AH3305" s="86"/>
      <c r="AI3305" s="86"/>
    </row>
    <row r="3306" customFormat="false" ht="13" hidden="false" customHeight="false" outlineLevel="0" collapsed="false">
      <c r="J3306" s="78" t="n">
        <v>3304</v>
      </c>
      <c r="K3306" s="86" t="n">
        <v>80481.743877166</v>
      </c>
      <c r="L3306" s="86" t="n">
        <v>0.265136909484186</v>
      </c>
      <c r="M3306" s="86" t="n">
        <v>0.0958504490824866</v>
      </c>
      <c r="N3306" s="86" t="n">
        <v>0.00639627158729109</v>
      </c>
      <c r="Q3306" s="86"/>
      <c r="R3306" s="86"/>
      <c r="S3306" s="86"/>
      <c r="T3306" s="86"/>
      <c r="AE3306" s="86"/>
      <c r="AF3306" s="86"/>
      <c r="AG3306" s="86"/>
      <c r="AH3306" s="86"/>
      <c r="AI3306" s="86"/>
    </row>
    <row r="3307" customFormat="false" ht="13" hidden="false" customHeight="false" outlineLevel="0" collapsed="false">
      <c r="J3307" s="78" t="n">
        <v>3305</v>
      </c>
      <c r="K3307" s="86" t="n">
        <v>80506.163676756</v>
      </c>
      <c r="L3307" s="86" t="n">
        <v>0.265012944536707</v>
      </c>
      <c r="M3307" s="86" t="n">
        <v>0.0938983427396049</v>
      </c>
      <c r="N3307" s="86" t="n">
        <v>0.00547007052979602</v>
      </c>
      <c r="Q3307" s="86"/>
      <c r="R3307" s="86"/>
      <c r="S3307" s="86"/>
      <c r="T3307" s="86"/>
      <c r="AE3307" s="86"/>
      <c r="AF3307" s="86"/>
      <c r="AG3307" s="86"/>
      <c r="AH3307" s="86"/>
      <c r="AI3307" s="86"/>
    </row>
    <row r="3308" customFormat="false" ht="13" hidden="false" customHeight="false" outlineLevel="0" collapsed="false">
      <c r="J3308" s="78" t="n">
        <v>3306</v>
      </c>
      <c r="K3308" s="86" t="n">
        <v>80530.619967034</v>
      </c>
      <c r="L3308" s="86" t="n">
        <v>0.264804924316942</v>
      </c>
      <c r="M3308" s="86" t="n">
        <v>0.0912994354355311</v>
      </c>
      <c r="N3308" s="86" t="n">
        <v>0.00430935698073557</v>
      </c>
      <c r="Q3308" s="86"/>
      <c r="R3308" s="86"/>
      <c r="S3308" s="86"/>
      <c r="T3308" s="86"/>
      <c r="AE3308" s="86"/>
      <c r="AF3308" s="86"/>
      <c r="AG3308" s="86"/>
      <c r="AH3308" s="86"/>
      <c r="AI3308" s="86"/>
    </row>
    <row r="3309" customFormat="false" ht="13" hidden="false" customHeight="false" outlineLevel="0" collapsed="false">
      <c r="J3309" s="78" t="n">
        <v>3307</v>
      </c>
      <c r="K3309" s="86" t="n">
        <v>80554.97925233</v>
      </c>
      <c r="L3309" s="86" t="n">
        <v>0.264430431194498</v>
      </c>
      <c r="M3309" s="86" t="n">
        <v>0.0884477453404153</v>
      </c>
      <c r="N3309" s="86" t="n">
        <v>0.00301108499317712</v>
      </c>
      <c r="Q3309" s="86"/>
      <c r="R3309" s="86"/>
      <c r="S3309" s="86"/>
      <c r="T3309" s="86"/>
      <c r="AE3309" s="86"/>
      <c r="AF3309" s="86"/>
      <c r="AG3309" s="86"/>
      <c r="AH3309" s="86"/>
      <c r="AI3309" s="86"/>
    </row>
    <row r="3310" customFormat="false" ht="13" hidden="false" customHeight="false" outlineLevel="0" collapsed="false">
      <c r="J3310" s="78" t="n">
        <v>3308</v>
      </c>
      <c r="K3310" s="86" t="n">
        <v>80579.427680844</v>
      </c>
      <c r="L3310" s="86" t="n">
        <v>0.263892023262855</v>
      </c>
      <c r="M3310" s="86" t="n">
        <v>0.0854659301242729</v>
      </c>
      <c r="N3310" s="86" t="n">
        <v>0.00165927943529222</v>
      </c>
      <c r="Q3310" s="86"/>
      <c r="R3310" s="86"/>
      <c r="S3310" s="86"/>
      <c r="T3310" s="86"/>
      <c r="AE3310" s="86"/>
      <c r="AF3310" s="86"/>
      <c r="AG3310" s="86"/>
      <c r="AH3310" s="86"/>
      <c r="AI3310" s="86"/>
    </row>
    <row r="3311" customFormat="false" ht="13" hidden="false" customHeight="false" outlineLevel="0" collapsed="false">
      <c r="J3311" s="78" t="n">
        <v>3309</v>
      </c>
      <c r="K3311" s="86" t="n">
        <v>80603.743626919</v>
      </c>
      <c r="L3311" s="86" t="n">
        <v>0.263188966766767</v>
      </c>
      <c r="M3311" s="86" t="n">
        <v>0.0824839955326073</v>
      </c>
      <c r="N3311" s="86" t="n">
        <v>0.000349650335504354</v>
      </c>
      <c r="Q3311" s="86"/>
      <c r="R3311" s="86"/>
      <c r="S3311" s="86"/>
      <c r="T3311" s="86"/>
      <c r="AE3311" s="86"/>
      <c r="AF3311" s="86"/>
      <c r="AG3311" s="86"/>
      <c r="AH3311" s="86"/>
      <c r="AI3311" s="86"/>
    </row>
    <row r="3312" customFormat="false" ht="13" hidden="false" customHeight="false" outlineLevel="0" collapsed="false">
      <c r="J3312" s="78" t="n">
        <v>3310</v>
      </c>
      <c r="K3312" s="86" t="n">
        <v>80627.952755662</v>
      </c>
      <c r="L3312" s="86" t="n">
        <v>0.262362104923351</v>
      </c>
      <c r="M3312" s="86" t="n">
        <v>0.0799651027393014</v>
      </c>
      <c r="N3312" s="86" t="n">
        <v>-0.000762731778266258</v>
      </c>
      <c r="Q3312" s="86"/>
      <c r="R3312" s="86"/>
      <c r="S3312" s="86"/>
      <c r="T3312" s="86"/>
      <c r="AE3312" s="86"/>
      <c r="AF3312" s="86"/>
      <c r="AG3312" s="86"/>
      <c r="AH3312" s="86"/>
      <c r="AI3312" s="86"/>
    </row>
    <row r="3313" customFormat="false" ht="13" hidden="false" customHeight="false" outlineLevel="0" collapsed="false">
      <c r="J3313" s="78" t="n">
        <v>3311</v>
      </c>
      <c r="K3313" s="86" t="n">
        <v>80652.114021894</v>
      </c>
      <c r="L3313" s="86" t="n">
        <v>0.261424653189975</v>
      </c>
      <c r="M3313" s="86" t="n">
        <v>0.0783515498321513</v>
      </c>
      <c r="N3313" s="86" t="n">
        <v>-0.00146716670041369</v>
      </c>
      <c r="Q3313" s="86"/>
      <c r="R3313" s="86"/>
      <c r="S3313" s="86"/>
      <c r="T3313" s="86"/>
      <c r="AE3313" s="86"/>
      <c r="AF3313" s="86"/>
      <c r="AG3313" s="86"/>
      <c r="AH3313" s="86"/>
      <c r="AI3313" s="86"/>
    </row>
    <row r="3314" customFormat="false" ht="13" hidden="false" customHeight="false" outlineLevel="0" collapsed="false">
      <c r="J3314" s="78" t="n">
        <v>3312</v>
      </c>
      <c r="K3314" s="86" t="n">
        <v>80676.322208503</v>
      </c>
      <c r="L3314" s="86" t="n">
        <v>0.260392160898946</v>
      </c>
      <c r="M3314" s="86" t="n">
        <v>0.0781673215656005</v>
      </c>
      <c r="N3314" s="86" t="n">
        <v>-0.00156179441032856</v>
      </c>
      <c r="Q3314" s="86"/>
      <c r="R3314" s="86"/>
      <c r="S3314" s="86"/>
      <c r="T3314" s="86"/>
      <c r="AE3314" s="86"/>
      <c r="AF3314" s="86"/>
      <c r="AG3314" s="86"/>
      <c r="AH3314" s="86"/>
      <c r="AI3314" s="86"/>
    </row>
    <row r="3315" customFormat="false" ht="13" hidden="false" customHeight="false" outlineLevel="0" collapsed="false">
      <c r="J3315" s="78" t="n">
        <v>3313</v>
      </c>
      <c r="K3315" s="86" t="n">
        <v>80700.482376431</v>
      </c>
      <c r="L3315" s="86" t="n">
        <v>0.259344018950192</v>
      </c>
      <c r="M3315" s="86" t="n">
        <v>0.0795047728016337</v>
      </c>
      <c r="N3315" s="86" t="n">
        <v>-0.00102968594914218</v>
      </c>
      <c r="Q3315" s="86"/>
      <c r="R3315" s="86"/>
      <c r="S3315" s="86"/>
      <c r="T3315" s="86"/>
      <c r="AE3315" s="86"/>
      <c r="AF3315" s="86"/>
      <c r="AG3315" s="86"/>
      <c r="AH3315" s="86"/>
      <c r="AI3315" s="86"/>
    </row>
    <row r="3316" customFormat="false" ht="13" hidden="false" customHeight="false" outlineLevel="0" collapsed="false">
      <c r="J3316" s="78" t="n">
        <v>3314</v>
      </c>
      <c r="K3316" s="86" t="n">
        <v>80724.754538599</v>
      </c>
      <c r="L3316" s="86" t="n">
        <v>0.258478119447882</v>
      </c>
      <c r="M3316" s="86" t="n">
        <v>0.0818264510220907</v>
      </c>
      <c r="N3316" s="86" t="n">
        <v>-0.000112937399049883</v>
      </c>
      <c r="Q3316" s="86"/>
      <c r="R3316" s="86"/>
      <c r="S3316" s="86"/>
      <c r="T3316" s="86"/>
      <c r="AE3316" s="86"/>
      <c r="AF3316" s="86"/>
      <c r="AG3316" s="86"/>
      <c r="AH3316" s="86"/>
      <c r="AI3316" s="86"/>
    </row>
    <row r="3317" customFormat="false" ht="13" hidden="false" customHeight="false" outlineLevel="0" collapsed="false">
      <c r="J3317" s="78" t="n">
        <v>3315</v>
      </c>
      <c r="K3317" s="86" t="n">
        <v>80748.966644828</v>
      </c>
      <c r="L3317" s="86" t="n">
        <v>0.257955142086323</v>
      </c>
      <c r="M3317" s="86" t="n">
        <v>0.0842216649766124</v>
      </c>
      <c r="N3317" s="86" t="n">
        <v>0.000793425226784394</v>
      </c>
      <c r="Q3317" s="86"/>
      <c r="R3317" s="86"/>
      <c r="S3317" s="86"/>
      <c r="T3317" s="86"/>
      <c r="AE3317" s="86"/>
      <c r="AF3317" s="86"/>
      <c r="AG3317" s="86"/>
      <c r="AH3317" s="86"/>
      <c r="AI3317" s="86"/>
    </row>
    <row r="3318" customFormat="false" ht="13" hidden="false" customHeight="false" outlineLevel="0" collapsed="false">
      <c r="J3318" s="78" t="n">
        <v>3316</v>
      </c>
      <c r="K3318" s="86" t="n">
        <v>80773.164479886</v>
      </c>
      <c r="L3318" s="86" t="n">
        <v>0.257899797213167</v>
      </c>
      <c r="M3318" s="86" t="n">
        <v>0.0859925689117539</v>
      </c>
      <c r="N3318" s="86" t="n">
        <v>0.0013267654308888</v>
      </c>
      <c r="Q3318" s="86"/>
      <c r="R3318" s="86"/>
      <c r="S3318" s="86"/>
      <c r="T3318" s="86"/>
      <c r="AE3318" s="86"/>
      <c r="AF3318" s="86"/>
      <c r="AG3318" s="86"/>
      <c r="AH3318" s="86"/>
      <c r="AI3318" s="86"/>
    </row>
    <row r="3319" customFormat="false" ht="13" hidden="false" customHeight="false" outlineLevel="0" collapsed="false">
      <c r="J3319" s="78" t="n">
        <v>3317</v>
      </c>
      <c r="K3319" s="86" t="n">
        <v>80797.371646893</v>
      </c>
      <c r="L3319" s="86" t="n">
        <v>0.258335958167421</v>
      </c>
      <c r="M3319" s="86" t="n">
        <v>0.086921572341784</v>
      </c>
      <c r="N3319" s="86" t="n">
        <v>0.00131595845864005</v>
      </c>
      <c r="Q3319" s="86"/>
      <c r="R3319" s="86"/>
      <c r="S3319" s="86"/>
      <c r="T3319" s="86"/>
      <c r="AE3319" s="86"/>
      <c r="AF3319" s="86"/>
      <c r="AG3319" s="86"/>
      <c r="AH3319" s="86"/>
      <c r="AI3319" s="86"/>
    </row>
    <row r="3320" customFormat="false" ht="13" hidden="false" customHeight="false" outlineLevel="0" collapsed="false">
      <c r="J3320" s="78" t="n">
        <v>3318</v>
      </c>
      <c r="K3320" s="86" t="n">
        <v>80821.512867157</v>
      </c>
      <c r="L3320" s="86" t="n">
        <v>0.259174865410892</v>
      </c>
      <c r="M3320" s="86" t="n">
        <v>0.0872331348709264</v>
      </c>
      <c r="N3320" s="86" t="n">
        <v>0.000757702571613348</v>
      </c>
      <c r="Q3320" s="86"/>
      <c r="R3320" s="86"/>
      <c r="S3320" s="86"/>
      <c r="T3320" s="86"/>
      <c r="AE3320" s="86"/>
      <c r="AF3320" s="86"/>
      <c r="AG3320" s="86"/>
      <c r="AH3320" s="86"/>
      <c r="AI3320" s="86"/>
    </row>
    <row r="3321" customFormat="false" ht="13" hidden="false" customHeight="false" outlineLevel="0" collapsed="false">
      <c r="J3321" s="78" t="n">
        <v>3319</v>
      </c>
      <c r="K3321" s="86" t="n">
        <v>80845.860374053</v>
      </c>
      <c r="L3321" s="86" t="n">
        <v>0.260265405246562</v>
      </c>
      <c r="M3321" s="86" t="n">
        <v>0.0873545968475806</v>
      </c>
      <c r="N3321" s="86" t="n">
        <v>-0.000175764950203295</v>
      </c>
      <c r="Q3321" s="86"/>
      <c r="R3321" s="86"/>
      <c r="S3321" s="86"/>
      <c r="T3321" s="86"/>
      <c r="AE3321" s="86"/>
      <c r="AF3321" s="86"/>
      <c r="AG3321" s="86"/>
      <c r="AH3321" s="86"/>
      <c r="AI3321" s="86"/>
    </row>
    <row r="3322" customFormat="false" ht="13" hidden="false" customHeight="false" outlineLevel="0" collapsed="false">
      <c r="J3322" s="78" t="n">
        <v>3320</v>
      </c>
      <c r="K3322" s="86" t="n">
        <v>80870.065561782</v>
      </c>
      <c r="L3322" s="86" t="n">
        <v>0.261533623561376</v>
      </c>
      <c r="M3322" s="86" t="n">
        <v>0.0875100116635777</v>
      </c>
      <c r="N3322" s="86" t="n">
        <v>-0.00124644760229984</v>
      </c>
      <c r="Q3322" s="86"/>
      <c r="R3322" s="86"/>
      <c r="S3322" s="86"/>
      <c r="T3322" s="86"/>
      <c r="AE3322" s="86"/>
      <c r="AF3322" s="86"/>
      <c r="AG3322" s="86"/>
      <c r="AH3322" s="86"/>
      <c r="AI3322" s="86"/>
    </row>
    <row r="3323" customFormat="false" ht="13" hidden="false" customHeight="false" outlineLevel="0" collapsed="false">
      <c r="J3323" s="78" t="n">
        <v>3321</v>
      </c>
      <c r="K3323" s="86" t="n">
        <v>80894.259973767</v>
      </c>
      <c r="L3323" s="86" t="n">
        <v>0.262930431105648</v>
      </c>
      <c r="M3323" s="86" t="n">
        <v>0.08758455714518</v>
      </c>
      <c r="N3323" s="86" t="n">
        <v>-0.00225811387229956</v>
      </c>
      <c r="Q3323" s="86"/>
      <c r="R3323" s="86"/>
      <c r="S3323" s="86"/>
      <c r="T3323" s="86"/>
      <c r="AE3323" s="86"/>
      <c r="AF3323" s="86"/>
      <c r="AG3323" s="86"/>
      <c r="AH3323" s="86"/>
      <c r="AI3323" s="86"/>
    </row>
    <row r="3324" customFormat="false" ht="13" hidden="false" customHeight="false" outlineLevel="0" collapsed="false">
      <c r="J3324" s="78" t="n">
        <v>3322</v>
      </c>
      <c r="K3324" s="86" t="n">
        <v>80918.637521857</v>
      </c>
      <c r="L3324" s="86" t="n">
        <v>0.264426261455874</v>
      </c>
      <c r="M3324" s="86" t="n">
        <v>0.0873392403997075</v>
      </c>
      <c r="N3324" s="86" t="n">
        <v>-0.00311433618446091</v>
      </c>
      <c r="Q3324" s="86"/>
      <c r="R3324" s="86"/>
      <c r="S3324" s="86"/>
      <c r="T3324" s="86"/>
      <c r="AE3324" s="86"/>
      <c r="AF3324" s="86"/>
      <c r="AG3324" s="86"/>
      <c r="AH3324" s="86"/>
      <c r="AI3324" s="86"/>
    </row>
    <row r="3325" customFormat="false" ht="13" hidden="false" customHeight="false" outlineLevel="0" collapsed="false">
      <c r="J3325" s="78" t="n">
        <v>3323</v>
      </c>
      <c r="K3325" s="86" t="n">
        <v>80943.085389019</v>
      </c>
      <c r="L3325" s="86" t="n">
        <v>0.265979911454791</v>
      </c>
      <c r="M3325" s="86" t="n">
        <v>0.0865044389675216</v>
      </c>
      <c r="N3325" s="86" t="n">
        <v>-0.00380009252165071</v>
      </c>
      <c r="Q3325" s="86"/>
      <c r="R3325" s="86"/>
      <c r="S3325" s="86"/>
      <c r="T3325" s="86"/>
      <c r="AE3325" s="86"/>
      <c r="AF3325" s="86"/>
      <c r="AG3325" s="86"/>
      <c r="AH3325" s="86"/>
      <c r="AI3325" s="86"/>
    </row>
    <row r="3326" customFormat="false" ht="13" hidden="false" customHeight="false" outlineLevel="0" collapsed="false">
      <c r="J3326" s="78" t="n">
        <v>3324</v>
      </c>
      <c r="K3326" s="86" t="n">
        <v>80967.276934186</v>
      </c>
      <c r="L3326" s="86" t="n">
        <v>0.267516178779569</v>
      </c>
      <c r="M3326" s="86" t="n">
        <v>0.0850468181016113</v>
      </c>
      <c r="N3326" s="86" t="n">
        <v>-0.00431307003255276</v>
      </c>
      <c r="Q3326" s="86"/>
      <c r="R3326" s="86"/>
      <c r="S3326" s="86"/>
      <c r="T3326" s="86"/>
      <c r="AE3326" s="86"/>
      <c r="AF3326" s="86"/>
      <c r="AG3326" s="86"/>
      <c r="AH3326" s="86"/>
      <c r="AI3326" s="86"/>
    </row>
    <row r="3327" customFormat="false" ht="13" hidden="false" customHeight="false" outlineLevel="0" collapsed="false">
      <c r="J3327" s="78" t="n">
        <v>3325</v>
      </c>
      <c r="K3327" s="86" t="n">
        <v>80991.659521308</v>
      </c>
      <c r="L3327" s="86" t="n">
        <v>0.268906452198462</v>
      </c>
      <c r="M3327" s="86" t="n">
        <v>0.0831859962100303</v>
      </c>
      <c r="N3327" s="86" t="n">
        <v>-0.00461013435747419</v>
      </c>
      <c r="Q3327" s="86"/>
      <c r="R3327" s="86"/>
      <c r="S3327" s="86"/>
      <c r="T3327" s="86"/>
      <c r="AE3327" s="86"/>
      <c r="AF3327" s="86"/>
      <c r="AG3327" s="86"/>
      <c r="AH3327" s="86"/>
      <c r="AI3327" s="86"/>
    </row>
    <row r="3328" customFormat="false" ht="13" hidden="false" customHeight="false" outlineLevel="0" collapsed="false">
      <c r="J3328" s="78" t="n">
        <v>3326</v>
      </c>
      <c r="K3328" s="86" t="n">
        <v>81015.905036799</v>
      </c>
      <c r="L3328" s="86" t="n">
        <v>0.270018313743357</v>
      </c>
      <c r="M3328" s="86" t="n">
        <v>0.0814603405104626</v>
      </c>
      <c r="N3328" s="86" t="n">
        <v>-0.00460578397486355</v>
      </c>
      <c r="Q3328" s="86"/>
      <c r="R3328" s="86"/>
      <c r="S3328" s="86"/>
      <c r="T3328" s="86"/>
      <c r="AE3328" s="86"/>
      <c r="AF3328" s="86"/>
      <c r="AG3328" s="86"/>
      <c r="AH3328" s="86"/>
      <c r="AI3328" s="86"/>
    </row>
    <row r="3329" customFormat="false" ht="13" hidden="false" customHeight="false" outlineLevel="0" collapsed="false">
      <c r="J3329" s="78" t="n">
        <v>3327</v>
      </c>
      <c r="K3329" s="86" t="n">
        <v>81040.304069197</v>
      </c>
      <c r="L3329" s="86" t="n">
        <v>0.270725844150646</v>
      </c>
      <c r="M3329" s="86" t="n">
        <v>0.0803738278633478</v>
      </c>
      <c r="N3329" s="86" t="n">
        <v>-0.00429314165665751</v>
      </c>
      <c r="Q3329" s="86"/>
      <c r="R3329" s="86"/>
      <c r="S3329" s="86"/>
      <c r="T3329" s="86"/>
      <c r="AE3329" s="86"/>
      <c r="AF3329" s="86"/>
      <c r="AG3329" s="86"/>
      <c r="AH3329" s="86"/>
      <c r="AI3329" s="86"/>
    </row>
    <row r="3330" customFormat="false" ht="13" hidden="false" customHeight="false" outlineLevel="0" collapsed="false">
      <c r="J3330" s="78" t="n">
        <v>3328</v>
      </c>
      <c r="K3330" s="86" t="n">
        <v>81064.699733958</v>
      </c>
      <c r="L3330" s="86" t="n">
        <v>0.271002230589586</v>
      </c>
      <c r="M3330" s="86" t="n">
        <v>0.0800954059831735</v>
      </c>
      <c r="N3330" s="86" t="n">
        <v>-0.00373859673952541</v>
      </c>
      <c r="Q3330" s="86"/>
      <c r="R3330" s="86"/>
      <c r="S3330" s="86"/>
      <c r="T3330" s="86"/>
      <c r="AE3330" s="86"/>
      <c r="AF3330" s="86"/>
      <c r="AG3330" s="86"/>
      <c r="AH3330" s="86"/>
      <c r="AI3330" s="86"/>
    </row>
    <row r="3331" customFormat="false" ht="13" hidden="false" customHeight="false" outlineLevel="0" collapsed="false">
      <c r="J3331" s="78" t="n">
        <v>3329</v>
      </c>
      <c r="K3331" s="86" t="n">
        <v>81088.908016562</v>
      </c>
      <c r="L3331" s="86" t="n">
        <v>0.270873624221178</v>
      </c>
      <c r="M3331" s="86" t="n">
        <v>0.0804081890092536</v>
      </c>
      <c r="N3331" s="86" t="n">
        <v>-0.00304384408222042</v>
      </c>
      <c r="Q3331" s="86"/>
      <c r="R3331" s="86"/>
      <c r="S3331" s="86"/>
      <c r="T3331" s="86"/>
      <c r="AE3331" s="86"/>
      <c r="AF3331" s="86"/>
      <c r="AG3331" s="86"/>
      <c r="AH3331" s="86"/>
      <c r="AI3331" s="86"/>
    </row>
    <row r="3332" customFormat="false" ht="13" hidden="false" customHeight="false" outlineLevel="0" collapsed="false">
      <c r="J3332" s="78" t="n">
        <v>3330</v>
      </c>
      <c r="K3332" s="86" t="n">
        <v>81113.17792559</v>
      </c>
      <c r="L3332" s="86" t="n">
        <v>0.270408194220726</v>
      </c>
      <c r="M3332" s="86" t="n">
        <v>0.0811760542212719</v>
      </c>
      <c r="N3332" s="86" t="n">
        <v>-0.00229206216657491</v>
      </c>
      <c r="Q3332" s="86"/>
      <c r="R3332" s="86"/>
      <c r="S3332" s="86"/>
      <c r="T3332" s="86"/>
      <c r="AE3332" s="86"/>
      <c r="AF3332" s="86"/>
      <c r="AG3332" s="86"/>
      <c r="AH3332" s="86"/>
      <c r="AI3332" s="86"/>
    </row>
    <row r="3333" customFormat="false" ht="13" hidden="false" customHeight="false" outlineLevel="0" collapsed="false">
      <c r="J3333" s="78" t="n">
        <v>3331</v>
      </c>
      <c r="K3333" s="86" t="n">
        <v>81137.582758977</v>
      </c>
      <c r="L3333" s="86" t="n">
        <v>0.269665045285141</v>
      </c>
      <c r="M3333" s="86" t="n">
        <v>0.0823898866813914</v>
      </c>
      <c r="N3333" s="86" t="n">
        <v>-0.00155691370563721</v>
      </c>
      <c r="Q3333" s="86"/>
      <c r="R3333" s="86"/>
      <c r="S3333" s="86"/>
      <c r="T3333" s="86"/>
      <c r="AE3333" s="86"/>
      <c r="AF3333" s="86"/>
      <c r="AG3333" s="86"/>
      <c r="AH3333" s="86"/>
      <c r="AI3333" s="86"/>
    </row>
    <row r="3334" customFormat="false" ht="13" hidden="false" customHeight="false" outlineLevel="0" collapsed="false">
      <c r="J3334" s="78" t="n">
        <v>3332</v>
      </c>
      <c r="K3334" s="86" t="n">
        <v>81162.02761441</v>
      </c>
      <c r="L3334" s="86" t="n">
        <v>0.2687355155933</v>
      </c>
      <c r="M3334" s="86" t="n">
        <v>0.0840265418027414</v>
      </c>
      <c r="N3334" s="86" t="n">
        <v>-0.000926774113159656</v>
      </c>
      <c r="Q3334" s="86"/>
      <c r="R3334" s="86"/>
      <c r="S3334" s="86"/>
      <c r="T3334" s="86"/>
      <c r="AE3334" s="86"/>
      <c r="AF3334" s="86"/>
      <c r="AG3334" s="86"/>
      <c r="AH3334" s="86"/>
      <c r="AI3334" s="86"/>
    </row>
    <row r="3335" customFormat="false" ht="13" hidden="false" customHeight="false" outlineLevel="0" collapsed="false">
      <c r="J3335" s="78" t="n">
        <v>3333</v>
      </c>
      <c r="K3335" s="86" t="n">
        <v>81186.472948835</v>
      </c>
      <c r="L3335" s="86" t="n">
        <v>0.267757114054838</v>
      </c>
      <c r="M3335" s="86" t="n">
        <v>0.0859235989186229</v>
      </c>
      <c r="N3335" s="86" t="n">
        <v>-0.000539013828663526</v>
      </c>
      <c r="Q3335" s="86"/>
      <c r="R3335" s="86"/>
      <c r="S3335" s="86"/>
      <c r="T3335" s="86"/>
      <c r="AE3335" s="86"/>
      <c r="AF3335" s="86"/>
      <c r="AG3335" s="86"/>
      <c r="AH3335" s="86"/>
      <c r="AI3335" s="86"/>
    </row>
    <row r="3336" customFormat="false" ht="13" hidden="false" customHeight="false" outlineLevel="0" collapsed="false">
      <c r="J3336" s="78" t="n">
        <v>3334</v>
      </c>
      <c r="K3336" s="86" t="n">
        <v>81210.874762535</v>
      </c>
      <c r="L3336" s="86" t="n">
        <v>0.266870370144844</v>
      </c>
      <c r="M3336" s="86" t="n">
        <v>0.0874983905843916</v>
      </c>
      <c r="N3336" s="86" t="n">
        <v>-0.000489293387527937</v>
      </c>
      <c r="Q3336" s="86"/>
      <c r="R3336" s="86"/>
      <c r="S3336" s="86"/>
      <c r="T3336" s="86"/>
      <c r="AE3336" s="86"/>
      <c r="AF3336" s="86"/>
      <c r="AG3336" s="86"/>
      <c r="AH3336" s="86"/>
      <c r="AI3336" s="86"/>
    </row>
    <row r="3337" customFormat="false" ht="13" hidden="false" customHeight="false" outlineLevel="0" collapsed="false">
      <c r="J3337" s="78" t="n">
        <v>3335</v>
      </c>
      <c r="K3337" s="86" t="n">
        <v>81235.313537715</v>
      </c>
      <c r="L3337" s="86" t="n">
        <v>0.266140705189278</v>
      </c>
      <c r="M3337" s="86" t="n">
        <v>0.0881113133574564</v>
      </c>
      <c r="N3337" s="86" t="n">
        <v>-0.000783111214303799</v>
      </c>
      <c r="Q3337" s="86"/>
      <c r="R3337" s="86"/>
      <c r="S3337" s="86"/>
      <c r="T3337" s="86"/>
      <c r="AE3337" s="86"/>
      <c r="AF3337" s="86"/>
      <c r="AG3337" s="86"/>
      <c r="AH3337" s="86"/>
      <c r="AI3337" s="86"/>
    </row>
    <row r="3338" customFormat="false" ht="13" hidden="false" customHeight="false" outlineLevel="0" collapsed="false">
      <c r="J3338" s="78" t="n">
        <v>3336</v>
      </c>
      <c r="K3338" s="86" t="n">
        <v>81259.807024193</v>
      </c>
      <c r="L3338" s="86" t="n">
        <v>0.265618660241527</v>
      </c>
      <c r="M3338" s="86" t="n">
        <v>0.0876179782586638</v>
      </c>
      <c r="N3338" s="86" t="n">
        <v>-0.00132343971730858</v>
      </c>
      <c r="Q3338" s="86"/>
      <c r="R3338" s="86"/>
      <c r="S3338" s="86"/>
      <c r="T3338" s="86"/>
      <c r="AE3338" s="86"/>
      <c r="AF3338" s="86"/>
      <c r="AG3338" s="86"/>
      <c r="AH3338" s="86"/>
      <c r="AI3338" s="86"/>
    </row>
    <row r="3339" customFormat="false" ht="13" hidden="false" customHeight="false" outlineLevel="0" collapsed="false">
      <c r="J3339" s="78" t="n">
        <v>3337</v>
      </c>
      <c r="K3339" s="86" t="n">
        <v>81283.989934439</v>
      </c>
      <c r="L3339" s="86" t="n">
        <v>0.2653564904961</v>
      </c>
      <c r="M3339" s="86" t="n">
        <v>0.0862301823700131</v>
      </c>
      <c r="N3339" s="86" t="n">
        <v>-0.00200646594313443</v>
      </c>
      <c r="Q3339" s="86"/>
      <c r="R3339" s="86"/>
      <c r="S3339" s="86"/>
      <c r="T3339" s="86"/>
      <c r="AE3339" s="86"/>
      <c r="AF3339" s="86"/>
      <c r="AG3339" s="86"/>
      <c r="AH3339" s="86"/>
      <c r="AI3339" s="86"/>
    </row>
    <row r="3340" customFormat="false" ht="13" hidden="false" customHeight="false" outlineLevel="0" collapsed="false">
      <c r="J3340" s="78" t="n">
        <v>3338</v>
      </c>
      <c r="K3340" s="86" t="n">
        <v>81308.37871306</v>
      </c>
      <c r="L3340" s="86" t="n">
        <v>0.265408854886658</v>
      </c>
      <c r="M3340" s="86" t="n">
        <v>0.0843696300182491</v>
      </c>
      <c r="N3340" s="86" t="n">
        <v>-0.00274366782466836</v>
      </c>
      <c r="Q3340" s="86"/>
      <c r="R3340" s="86"/>
      <c r="S3340" s="86"/>
      <c r="T3340" s="86"/>
      <c r="AE3340" s="86"/>
      <c r="AF3340" s="86"/>
      <c r="AG3340" s="86"/>
      <c r="AH3340" s="86"/>
      <c r="AI3340" s="86"/>
    </row>
    <row r="3341" customFormat="false" ht="13" hidden="false" customHeight="false" outlineLevel="0" collapsed="false">
      <c r="J3341" s="78" t="n">
        <v>3339</v>
      </c>
      <c r="K3341" s="86" t="n">
        <v>81332.764385515</v>
      </c>
      <c r="L3341" s="86" t="n">
        <v>0.265734389713766</v>
      </c>
      <c r="M3341" s="86" t="n">
        <v>0.0823608764455677</v>
      </c>
      <c r="N3341" s="86" t="n">
        <v>-0.0034933913513881</v>
      </c>
      <c r="Q3341" s="86"/>
      <c r="R3341" s="86"/>
      <c r="S3341" s="86"/>
      <c r="T3341" s="86"/>
      <c r="AE3341" s="86"/>
      <c r="AF3341" s="86"/>
      <c r="AG3341" s="86"/>
      <c r="AH3341" s="86"/>
      <c r="AI3341" s="86"/>
    </row>
    <row r="3342" customFormat="false" ht="13" hidden="false" customHeight="false" outlineLevel="0" collapsed="false">
      <c r="J3342" s="78" t="n">
        <v>3340</v>
      </c>
      <c r="K3342" s="86" t="n">
        <v>81357.193265254</v>
      </c>
      <c r="L3342" s="86" t="n">
        <v>0.266362600789377</v>
      </c>
      <c r="M3342" s="86" t="n">
        <v>0.0804887099637263</v>
      </c>
      <c r="N3342" s="86" t="n">
        <v>-0.00420182946930842</v>
      </c>
      <c r="Q3342" s="86"/>
      <c r="R3342" s="86"/>
      <c r="S3342" s="86"/>
      <c r="T3342" s="86"/>
      <c r="AE3342" s="86"/>
      <c r="AF3342" s="86"/>
      <c r="AG3342" s="86"/>
      <c r="AH3342" s="86"/>
      <c r="AI3342" s="86"/>
    </row>
    <row r="3343" customFormat="false" ht="13" hidden="false" customHeight="false" outlineLevel="0" collapsed="false">
      <c r="J3343" s="78" t="n">
        <v>3341</v>
      </c>
      <c r="K3343" s="86" t="n">
        <v>81381.647825022</v>
      </c>
      <c r="L3343" s="86" t="n">
        <v>0.267207924657363</v>
      </c>
      <c r="M3343" s="86" t="n">
        <v>0.078787148941383</v>
      </c>
      <c r="N3343" s="86" t="n">
        <v>-0.0048948027383996</v>
      </c>
      <c r="Q3343" s="86"/>
      <c r="R3343" s="86"/>
      <c r="S3343" s="86"/>
      <c r="T3343" s="86"/>
      <c r="AE3343" s="86"/>
      <c r="AF3343" s="86"/>
      <c r="AG3343" s="86"/>
      <c r="AH3343" s="86"/>
      <c r="AI3343" s="86"/>
    </row>
    <row r="3344" customFormat="false" ht="13" hidden="false" customHeight="false" outlineLevel="0" collapsed="false">
      <c r="J3344" s="78" t="n">
        <v>3342</v>
      </c>
      <c r="K3344" s="86" t="n">
        <v>81406.086875089</v>
      </c>
      <c r="L3344" s="86" t="n">
        <v>0.268189709145913</v>
      </c>
      <c r="M3344" s="86" t="n">
        <v>0.0770836647198272</v>
      </c>
      <c r="N3344" s="86" t="n">
        <v>-0.0055517594556539</v>
      </c>
      <c r="Q3344" s="86"/>
      <c r="R3344" s="86"/>
      <c r="S3344" s="86"/>
      <c r="T3344" s="86"/>
      <c r="AE3344" s="86"/>
      <c r="AF3344" s="86"/>
      <c r="AG3344" s="86"/>
      <c r="AH3344" s="86"/>
      <c r="AI3344" s="86"/>
    </row>
    <row r="3345" customFormat="false" ht="13" hidden="false" customHeight="false" outlineLevel="0" collapsed="false">
      <c r="J3345" s="78" t="n">
        <v>3343</v>
      </c>
      <c r="K3345" s="86" t="n">
        <v>81430.47968612</v>
      </c>
      <c r="L3345" s="86" t="n">
        <v>0.269148073015993</v>
      </c>
      <c r="M3345" s="86" t="n">
        <v>0.0752492916574791</v>
      </c>
      <c r="N3345" s="86" t="n">
        <v>-0.00616950594990735</v>
      </c>
      <c r="Q3345" s="86"/>
      <c r="R3345" s="86"/>
      <c r="S3345" s="86"/>
      <c r="T3345" s="86"/>
      <c r="AE3345" s="86"/>
      <c r="AF3345" s="86"/>
      <c r="AG3345" s="86"/>
      <c r="AH3345" s="86"/>
      <c r="AI3345" s="86"/>
    </row>
    <row r="3346" customFormat="false" ht="13" hidden="false" customHeight="false" outlineLevel="0" collapsed="false">
      <c r="J3346" s="78" t="n">
        <v>3344</v>
      </c>
      <c r="K3346" s="86" t="n">
        <v>81454.944261156</v>
      </c>
      <c r="L3346" s="86" t="n">
        <v>0.269959920235282</v>
      </c>
      <c r="M3346" s="86" t="n">
        <v>0.0734661998637151</v>
      </c>
      <c r="N3346" s="86" t="n">
        <v>-0.00665275168483483</v>
      </c>
      <c r="Q3346" s="86"/>
      <c r="R3346" s="86"/>
      <c r="S3346" s="86"/>
      <c r="T3346" s="86"/>
      <c r="AE3346" s="86"/>
      <c r="AF3346" s="86"/>
      <c r="AG3346" s="86"/>
      <c r="AH3346" s="86"/>
      <c r="AI3346" s="86"/>
    </row>
    <row r="3347" customFormat="false" ht="13" hidden="false" customHeight="false" outlineLevel="0" collapsed="false">
      <c r="J3347" s="78" t="n">
        <v>3345</v>
      </c>
      <c r="K3347" s="86" t="n">
        <v>81479.07009915</v>
      </c>
      <c r="L3347" s="86" t="n">
        <v>0.270544595653693</v>
      </c>
      <c r="M3347" s="86" t="n">
        <v>0.0722825381054268</v>
      </c>
      <c r="N3347" s="86" t="n">
        <v>-0.006861481660559</v>
      </c>
      <c r="Q3347" s="86"/>
      <c r="R3347" s="86"/>
      <c r="S3347" s="86"/>
      <c r="T3347" s="86"/>
      <c r="AE3347" s="86"/>
      <c r="AF3347" s="86"/>
      <c r="AG3347" s="86"/>
      <c r="AH3347" s="86"/>
      <c r="AI3347" s="86"/>
    </row>
    <row r="3348" customFormat="false" ht="13" hidden="false" customHeight="false" outlineLevel="0" collapsed="false">
      <c r="J3348" s="78" t="n">
        <v>3346</v>
      </c>
      <c r="K3348" s="86" t="n">
        <v>81503.44525381</v>
      </c>
      <c r="L3348" s="86" t="n">
        <v>0.270912485522377</v>
      </c>
      <c r="M3348" s="86" t="n">
        <v>0.0727860680681536</v>
      </c>
      <c r="N3348" s="86" t="n">
        <v>-0.00669372418912451</v>
      </c>
      <c r="Q3348" s="86"/>
      <c r="R3348" s="86"/>
      <c r="S3348" s="86"/>
      <c r="T3348" s="86"/>
      <c r="AE3348" s="86"/>
      <c r="AF3348" s="86"/>
      <c r="AG3348" s="86"/>
      <c r="AH3348" s="86"/>
      <c r="AI3348" s="86"/>
    </row>
    <row r="3349" customFormat="false" ht="13" hidden="false" customHeight="false" outlineLevel="0" collapsed="false">
      <c r="J3349" s="78" t="n">
        <v>3347</v>
      </c>
      <c r="K3349" s="86" t="n">
        <v>81527.879353579</v>
      </c>
      <c r="L3349" s="86" t="n">
        <v>0.271050326208423</v>
      </c>
      <c r="M3349" s="86" t="n">
        <v>0.0758209031716528</v>
      </c>
      <c r="N3349" s="86" t="n">
        <v>-0.00611448945305517</v>
      </c>
      <c r="Q3349" s="86"/>
      <c r="R3349" s="86"/>
      <c r="S3349" s="86"/>
      <c r="T3349" s="86"/>
      <c r="AE3349" s="86"/>
      <c r="AF3349" s="86"/>
      <c r="AG3349" s="86"/>
      <c r="AH3349" s="86"/>
      <c r="AI3349" s="86"/>
    </row>
    <row r="3350" customFormat="false" ht="13" hidden="false" customHeight="false" outlineLevel="0" collapsed="false">
      <c r="J3350" s="78" t="n">
        <v>3348</v>
      </c>
      <c r="K3350" s="86" t="n">
        <v>81552.265524728</v>
      </c>
      <c r="L3350" s="86" t="n">
        <v>0.270991177708852</v>
      </c>
      <c r="M3350" s="86" t="n">
        <v>0.0814877479242299</v>
      </c>
      <c r="N3350" s="86" t="n">
        <v>-0.00528656294955314</v>
      </c>
      <c r="Q3350" s="86"/>
      <c r="R3350" s="86"/>
      <c r="S3350" s="86"/>
      <c r="T3350" s="86"/>
      <c r="AE3350" s="86"/>
      <c r="AF3350" s="86"/>
      <c r="AG3350" s="86"/>
      <c r="AH3350" s="86"/>
      <c r="AI3350" s="86"/>
    </row>
    <row r="3351" customFormat="false" ht="13" hidden="false" customHeight="false" outlineLevel="0" collapsed="false">
      <c r="J3351" s="78" t="n">
        <v>3349</v>
      </c>
      <c r="K3351" s="86" t="n">
        <v>81576.640955174</v>
      </c>
      <c r="L3351" s="86" t="n">
        <v>0.27079594023866</v>
      </c>
      <c r="M3351" s="86" t="n">
        <v>0.0888861013715768</v>
      </c>
      <c r="N3351" s="86" t="n">
        <v>-0.00449043414865271</v>
      </c>
      <c r="Q3351" s="86"/>
      <c r="R3351" s="86"/>
      <c r="S3351" s="86"/>
      <c r="T3351" s="86"/>
      <c r="AE3351" s="86"/>
      <c r="AF3351" s="86"/>
      <c r="AG3351" s="86"/>
      <c r="AH3351" s="86"/>
      <c r="AI3351" s="86"/>
    </row>
    <row r="3352" customFormat="false" ht="13" hidden="false" customHeight="false" outlineLevel="0" collapsed="false">
      <c r="J3352" s="78" t="n">
        <v>3350</v>
      </c>
      <c r="K3352" s="86" t="n">
        <v>81601.044122534</v>
      </c>
      <c r="L3352" s="86" t="n">
        <v>0.270546999449643</v>
      </c>
      <c r="M3352" s="86" t="n">
        <v>0.096527510375029</v>
      </c>
      <c r="N3352" s="86" t="n">
        <v>-0.00392267492726374</v>
      </c>
      <c r="Q3352" s="86"/>
      <c r="R3352" s="86"/>
      <c r="S3352" s="86"/>
      <c r="T3352" s="86"/>
      <c r="AE3352" s="86"/>
      <c r="AF3352" s="86"/>
      <c r="AG3352" s="86"/>
      <c r="AH3352" s="86"/>
      <c r="AI3352" s="86"/>
    </row>
    <row r="3353" customFormat="false" ht="13" hidden="false" customHeight="false" outlineLevel="0" collapsed="false">
      <c r="J3353" s="78" t="n">
        <v>3351</v>
      </c>
      <c r="K3353" s="86" t="n">
        <v>81625.544380088</v>
      </c>
      <c r="L3353" s="86" t="n">
        <v>0.270280490328493</v>
      </c>
      <c r="M3353" s="86" t="n">
        <v>0.103054858301192</v>
      </c>
      <c r="N3353" s="86" t="n">
        <v>-0.00365460530664557</v>
      </c>
      <c r="Q3353" s="86"/>
      <c r="R3353" s="86"/>
      <c r="S3353" s="86"/>
      <c r="T3353" s="86"/>
      <c r="AE3353" s="86"/>
      <c r="AF3353" s="86"/>
      <c r="AG3353" s="86"/>
      <c r="AH3353" s="86"/>
      <c r="AI3353" s="86"/>
    </row>
    <row r="3354" customFormat="false" ht="13" hidden="false" customHeight="false" outlineLevel="0" collapsed="false">
      <c r="J3354" s="78" t="n">
        <v>3352</v>
      </c>
      <c r="K3354" s="86" t="n">
        <v>81650.035105009</v>
      </c>
      <c r="L3354" s="86" t="n">
        <v>0.270058013393718</v>
      </c>
      <c r="M3354" s="86" t="n">
        <v>0.107731055281123</v>
      </c>
      <c r="N3354" s="86" t="n">
        <v>-0.00364505445349071</v>
      </c>
      <c r="Q3354" s="86"/>
      <c r="R3354" s="86"/>
      <c r="S3354" s="86"/>
      <c r="T3354" s="86"/>
      <c r="AE3354" s="86"/>
      <c r="AF3354" s="86"/>
      <c r="AG3354" s="86"/>
      <c r="AH3354" s="86"/>
      <c r="AI3354" s="86"/>
    </row>
    <row r="3355" customFormat="false" ht="13" hidden="false" customHeight="false" outlineLevel="0" collapsed="false">
      <c r="J3355" s="78" t="n">
        <v>3353</v>
      </c>
      <c r="K3355" s="86" t="n">
        <v>81674.471454812</v>
      </c>
      <c r="L3355" s="86" t="n">
        <v>0.269901649964309</v>
      </c>
      <c r="M3355" s="86" t="n">
        <v>0.110422054211878</v>
      </c>
      <c r="N3355" s="86" t="n">
        <v>-0.00383208853638229</v>
      </c>
      <c r="Q3355" s="86"/>
      <c r="R3355" s="86"/>
      <c r="S3355" s="86"/>
      <c r="T3355" s="86"/>
      <c r="AE3355" s="86"/>
      <c r="AF3355" s="86"/>
      <c r="AG3355" s="86"/>
      <c r="AH3355" s="86"/>
      <c r="AI3355" s="86"/>
    </row>
    <row r="3356" customFormat="false" ht="13" hidden="false" customHeight="false" outlineLevel="0" collapsed="false">
      <c r="J3356" s="78" t="n">
        <v>3354</v>
      </c>
      <c r="K3356" s="86" t="n">
        <v>81698.853477139</v>
      </c>
      <c r="L3356" s="86" t="n">
        <v>0.269842187625452</v>
      </c>
      <c r="M3356" s="86" t="n">
        <v>0.111451740428107</v>
      </c>
      <c r="N3356" s="86" t="n">
        <v>-0.00418533050761522</v>
      </c>
      <c r="Q3356" s="86"/>
      <c r="R3356" s="86"/>
      <c r="S3356" s="86"/>
      <c r="T3356" s="86"/>
      <c r="AE3356" s="86"/>
      <c r="AF3356" s="86"/>
      <c r="AG3356" s="86"/>
      <c r="AH3356" s="86"/>
      <c r="AI3356" s="86"/>
    </row>
    <row r="3357" customFormat="false" ht="13" hidden="false" customHeight="false" outlineLevel="0" collapsed="false">
      <c r="J3357" s="78" t="n">
        <v>3355</v>
      </c>
      <c r="K3357" s="86" t="n">
        <v>81723.252599795</v>
      </c>
      <c r="L3357" s="86" t="n">
        <v>0.269896844199879</v>
      </c>
      <c r="M3357" s="86" t="n">
        <v>0.111302750232942</v>
      </c>
      <c r="N3357" s="86" t="n">
        <v>-0.00471634006724444</v>
      </c>
      <c r="Q3357" s="86"/>
      <c r="R3357" s="86"/>
      <c r="S3357" s="86"/>
      <c r="T3357" s="86"/>
      <c r="AE3357" s="86"/>
      <c r="AF3357" s="86"/>
      <c r="AG3357" s="86"/>
      <c r="AH3357" s="86"/>
      <c r="AI3357" s="86"/>
    </row>
    <row r="3358" customFormat="false" ht="13" hidden="false" customHeight="false" outlineLevel="0" collapsed="false">
      <c r="J3358" s="78" t="n">
        <v>3356</v>
      </c>
      <c r="K3358" s="86" t="n">
        <v>81747.717993918</v>
      </c>
      <c r="L3358" s="86" t="n">
        <v>0.270121528192249</v>
      </c>
      <c r="M3358" s="86" t="n">
        <v>0.110361433525537</v>
      </c>
      <c r="N3358" s="86" t="n">
        <v>-0.0053868946224965</v>
      </c>
      <c r="Q3358" s="86"/>
      <c r="R3358" s="86"/>
      <c r="S3358" s="86"/>
      <c r="T3358" s="86"/>
      <c r="AE3358" s="86"/>
      <c r="AF3358" s="86"/>
      <c r="AG3358" s="86"/>
      <c r="AH3358" s="86"/>
      <c r="AI3358" s="86"/>
    </row>
    <row r="3359" customFormat="false" ht="13" hidden="false" customHeight="false" outlineLevel="0" collapsed="false">
      <c r="J3359" s="78" t="n">
        <v>3357</v>
      </c>
      <c r="K3359" s="86" t="n">
        <v>81772.020816967</v>
      </c>
      <c r="L3359" s="86" t="n">
        <v>0.270516110091083</v>
      </c>
      <c r="M3359" s="86" t="n">
        <v>0.108820723111369</v>
      </c>
      <c r="N3359" s="86" t="n">
        <v>-0.00615373077701451</v>
      </c>
      <c r="Q3359" s="86"/>
      <c r="R3359" s="86"/>
      <c r="S3359" s="86"/>
      <c r="T3359" s="86"/>
      <c r="AE3359" s="86"/>
      <c r="AF3359" s="86"/>
      <c r="AG3359" s="86"/>
      <c r="AH3359" s="86"/>
      <c r="AI3359" s="86"/>
    </row>
    <row r="3360" customFormat="false" ht="13" hidden="false" customHeight="false" outlineLevel="0" collapsed="false">
      <c r="J3360" s="78" t="n">
        <v>3358</v>
      </c>
      <c r="K3360" s="86" t="n">
        <v>81796.436717412</v>
      </c>
      <c r="L3360" s="86" t="n">
        <v>0.271012109707564</v>
      </c>
      <c r="M3360" s="86" t="n">
        <v>0.106754153585452</v>
      </c>
      <c r="N3360" s="86" t="n">
        <v>-0.00700888340920253</v>
      </c>
      <c r="Q3360" s="86"/>
      <c r="R3360" s="86"/>
      <c r="S3360" s="86"/>
      <c r="T3360" s="86"/>
      <c r="AE3360" s="86"/>
      <c r="AF3360" s="86"/>
      <c r="AG3360" s="86"/>
      <c r="AH3360" s="86"/>
      <c r="AI3360" s="86"/>
    </row>
    <row r="3361" customFormat="false" ht="13" hidden="false" customHeight="false" outlineLevel="0" collapsed="false">
      <c r="J3361" s="78" t="n">
        <v>3359</v>
      </c>
      <c r="K3361" s="86" t="n">
        <v>81820.810846719</v>
      </c>
      <c r="L3361" s="86" t="n">
        <v>0.271494496327764</v>
      </c>
      <c r="M3361" s="86" t="n">
        <v>0.104057405966836</v>
      </c>
      <c r="N3361" s="86" t="n">
        <v>-0.00792533276637055</v>
      </c>
      <c r="Q3361" s="86"/>
      <c r="R3361" s="86"/>
      <c r="S3361" s="86"/>
      <c r="T3361" s="86"/>
      <c r="AE3361" s="86"/>
      <c r="AF3361" s="86"/>
      <c r="AG3361" s="86"/>
      <c r="AH3361" s="86"/>
      <c r="AI3361" s="86"/>
    </row>
    <row r="3362" customFormat="false" ht="13" hidden="false" customHeight="false" outlineLevel="0" collapsed="false">
      <c r="J3362" s="78" t="n">
        <v>3360</v>
      </c>
      <c r="K3362" s="86" t="n">
        <v>81845.24736534</v>
      </c>
      <c r="L3362" s="86" t="n">
        <v>0.271860478531053</v>
      </c>
      <c r="M3362" s="86" t="n">
        <v>0.100940322218586</v>
      </c>
      <c r="N3362" s="86" t="n">
        <v>-0.00882992304015198</v>
      </c>
      <c r="Q3362" s="86"/>
      <c r="R3362" s="86"/>
      <c r="S3362" s="86"/>
      <c r="T3362" s="86"/>
      <c r="AE3362" s="86"/>
      <c r="AF3362" s="86"/>
      <c r="AG3362" s="86"/>
      <c r="AH3362" s="86"/>
      <c r="AI3362" s="86"/>
    </row>
    <row r="3363" customFormat="false" ht="13" hidden="false" customHeight="false" outlineLevel="0" collapsed="false">
      <c r="J3363" s="78" t="n">
        <v>3361</v>
      </c>
      <c r="K3363" s="86" t="n">
        <v>81869.606479679</v>
      </c>
      <c r="L3363" s="86" t="n">
        <v>0.272057368416458</v>
      </c>
      <c r="M3363" s="86" t="n">
        <v>0.0981087488048549</v>
      </c>
      <c r="N3363" s="86" t="n">
        <v>-0.0096006612275568</v>
      </c>
      <c r="Q3363" s="86"/>
      <c r="R3363" s="86"/>
      <c r="S3363" s="86"/>
      <c r="T3363" s="86"/>
      <c r="AE3363" s="86"/>
      <c r="AF3363" s="86"/>
      <c r="AG3363" s="86"/>
      <c r="AH3363" s="86"/>
      <c r="AI3363" s="86"/>
    </row>
    <row r="3364" customFormat="false" ht="13" hidden="false" customHeight="false" outlineLevel="0" collapsed="false">
      <c r="J3364" s="78" t="n">
        <v>3362</v>
      </c>
      <c r="K3364" s="86" t="n">
        <v>81893.759189477</v>
      </c>
      <c r="L3364" s="86" t="n">
        <v>0.272080613469479</v>
      </c>
      <c r="M3364" s="86" t="n">
        <v>0.0964861244868621</v>
      </c>
      <c r="N3364" s="86" t="n">
        <v>-0.0101135381976157</v>
      </c>
      <c r="Q3364" s="86"/>
      <c r="R3364" s="86"/>
      <c r="S3364" s="86"/>
      <c r="T3364" s="86"/>
      <c r="AE3364" s="86"/>
      <c r="AF3364" s="86"/>
      <c r="AG3364" s="86"/>
      <c r="AH3364" s="86"/>
      <c r="AI3364" s="86"/>
    </row>
    <row r="3365" customFormat="false" ht="13" hidden="false" customHeight="false" outlineLevel="0" collapsed="false">
      <c r="J3365" s="78" t="n">
        <v>3363</v>
      </c>
      <c r="K3365" s="86" t="n">
        <v>81917.917299268</v>
      </c>
      <c r="L3365" s="86" t="n">
        <v>0.271969748767771</v>
      </c>
      <c r="M3365" s="86" t="n">
        <v>0.096943131800314</v>
      </c>
      <c r="N3365" s="86" t="n">
        <v>-0.0103054223250391</v>
      </c>
      <c r="Q3365" s="86"/>
      <c r="R3365" s="86"/>
      <c r="S3365" s="86"/>
      <c r="T3365" s="86"/>
      <c r="AE3365" s="86"/>
      <c r="AF3365" s="86"/>
      <c r="AG3365" s="86"/>
      <c r="AH3365" s="86"/>
      <c r="AI3365" s="86"/>
    </row>
    <row r="3366" customFormat="false" ht="13" hidden="false" customHeight="false" outlineLevel="0" collapsed="false">
      <c r="J3366" s="78" t="n">
        <v>3364</v>
      </c>
      <c r="K3366" s="86" t="n">
        <v>81942.182429074</v>
      </c>
      <c r="L3366" s="86" t="n">
        <v>0.271767648833173</v>
      </c>
      <c r="M3366" s="86" t="n">
        <v>0.0998137068256711</v>
      </c>
      <c r="N3366" s="86" t="n">
        <v>-0.0102106090166876</v>
      </c>
      <c r="Q3366" s="86"/>
      <c r="R3366" s="86"/>
      <c r="S3366" s="86"/>
      <c r="T3366" s="86"/>
      <c r="AE3366" s="86"/>
      <c r="AF3366" s="86"/>
      <c r="AG3366" s="86"/>
      <c r="AH3366" s="86"/>
      <c r="AI3366" s="86"/>
    </row>
    <row r="3367" customFormat="false" ht="13" hidden="false" customHeight="false" outlineLevel="0" collapsed="false">
      <c r="J3367" s="78" t="n">
        <v>3365</v>
      </c>
      <c r="K3367" s="86" t="n">
        <v>81966.460002465</v>
      </c>
      <c r="L3367" s="86" t="n">
        <v>0.271499980336105</v>
      </c>
      <c r="M3367" s="86" t="n">
        <v>0.104523913995916</v>
      </c>
      <c r="N3367" s="86" t="n">
        <v>-0.00989835434688233</v>
      </c>
      <c r="Q3367" s="86"/>
      <c r="R3367" s="86"/>
      <c r="S3367" s="86"/>
      <c r="T3367" s="86"/>
      <c r="AE3367" s="86"/>
      <c r="AF3367" s="86"/>
      <c r="AG3367" s="86"/>
      <c r="AH3367" s="86"/>
      <c r="AI3367" s="86"/>
    </row>
    <row r="3368" customFormat="false" ht="13" hidden="false" customHeight="false" outlineLevel="0" collapsed="false">
      <c r="J3368" s="78" t="n">
        <v>3366</v>
      </c>
      <c r="K3368" s="86" t="n">
        <v>81990.732300053</v>
      </c>
      <c r="L3368" s="86" t="n">
        <v>0.271265958691392</v>
      </c>
      <c r="M3368" s="86" t="n">
        <v>0.109871040217217</v>
      </c>
      <c r="N3368" s="86" t="n">
        <v>-0.0094538324255684</v>
      </c>
      <c r="Q3368" s="86"/>
      <c r="R3368" s="86"/>
      <c r="S3368" s="86"/>
      <c r="T3368" s="86"/>
      <c r="AE3368" s="86"/>
      <c r="AF3368" s="86"/>
      <c r="AG3368" s="86"/>
      <c r="AH3368" s="86"/>
      <c r="AI3368" s="86"/>
    </row>
    <row r="3369" customFormat="false" ht="13" hidden="false" customHeight="false" outlineLevel="0" collapsed="false">
      <c r="J3369" s="78" t="n">
        <v>3367</v>
      </c>
      <c r="K3369" s="86" t="n">
        <v>82014.897091903</v>
      </c>
      <c r="L3369" s="86" t="n">
        <v>0.271090567151052</v>
      </c>
      <c r="M3369" s="86" t="n">
        <v>0.114488623099373</v>
      </c>
      <c r="N3369" s="86" t="n">
        <v>-0.00899524017870902</v>
      </c>
      <c r="Q3369" s="86"/>
      <c r="R3369" s="86"/>
      <c r="S3369" s="86"/>
      <c r="T3369" s="86"/>
      <c r="AE3369" s="86"/>
      <c r="AF3369" s="86"/>
      <c r="AG3369" s="86"/>
      <c r="AH3369" s="86"/>
      <c r="AI3369" s="86"/>
    </row>
    <row r="3370" customFormat="false" ht="13" hidden="false" customHeight="false" outlineLevel="0" collapsed="false">
      <c r="J3370" s="78" t="n">
        <v>3368</v>
      </c>
      <c r="K3370" s="86" t="n">
        <v>82039.108695335</v>
      </c>
      <c r="L3370" s="86" t="n">
        <v>0.270944878932281</v>
      </c>
      <c r="M3370" s="86" t="n">
        <v>0.117718459836725</v>
      </c>
      <c r="N3370" s="86" t="n">
        <v>-0.00854982156872395</v>
      </c>
      <c r="Q3370" s="86"/>
      <c r="R3370" s="86"/>
      <c r="S3370" s="86"/>
      <c r="T3370" s="86"/>
      <c r="AE3370" s="86"/>
      <c r="AF3370" s="86"/>
      <c r="AG3370" s="86"/>
      <c r="AH3370" s="86"/>
      <c r="AI3370" s="86"/>
    </row>
    <row r="3371" customFormat="false" ht="13" hidden="false" customHeight="false" outlineLevel="0" collapsed="false">
      <c r="J3371" s="78" t="n">
        <v>3369</v>
      </c>
      <c r="K3371" s="86" t="n">
        <v>82063.203320608</v>
      </c>
      <c r="L3371" s="86" t="n">
        <v>0.270763932033165</v>
      </c>
      <c r="M3371" s="86" t="n">
        <v>0.119658541956215</v>
      </c>
      <c r="N3371" s="86" t="n">
        <v>-0.00811662272562304</v>
      </c>
      <c r="Q3371" s="86"/>
      <c r="R3371" s="86"/>
      <c r="S3371" s="86"/>
      <c r="T3371" s="86"/>
      <c r="AE3371" s="86"/>
      <c r="AF3371" s="86"/>
      <c r="AG3371" s="86"/>
      <c r="AH3371" s="86"/>
      <c r="AI3371" s="86"/>
    </row>
    <row r="3372" customFormat="false" ht="13" hidden="false" customHeight="false" outlineLevel="0" collapsed="false">
      <c r="J3372" s="78" t="n">
        <v>3370</v>
      </c>
      <c r="K3372" s="86" t="n">
        <v>82087.498280449</v>
      </c>
      <c r="L3372" s="86" t="n">
        <v>0.270527248134135</v>
      </c>
      <c r="M3372" s="86" t="n">
        <v>0.120917251043875</v>
      </c>
      <c r="N3372" s="86" t="n">
        <v>-0.0077481418960651</v>
      </c>
      <c r="Q3372" s="86"/>
      <c r="R3372" s="86"/>
      <c r="S3372" s="86"/>
      <c r="T3372" s="86"/>
      <c r="AE3372" s="86"/>
      <c r="AF3372" s="86"/>
      <c r="AG3372" s="86"/>
      <c r="AH3372" s="86"/>
      <c r="AI3372" s="86"/>
    </row>
    <row r="3373" customFormat="false" ht="13" hidden="false" customHeight="false" outlineLevel="0" collapsed="false">
      <c r="J3373" s="78" t="n">
        <v>3371</v>
      </c>
      <c r="K3373" s="86" t="n">
        <v>82111.910417428</v>
      </c>
      <c r="L3373" s="86" t="n">
        <v>0.270234774436775</v>
      </c>
      <c r="M3373" s="86" t="n">
        <v>0.122078009998899</v>
      </c>
      <c r="N3373" s="86" t="n">
        <v>-0.00750613876796759</v>
      </c>
      <c r="Q3373" s="86"/>
      <c r="R3373" s="86"/>
      <c r="S3373" s="86"/>
      <c r="T3373" s="86"/>
      <c r="AE3373" s="86"/>
      <c r="AF3373" s="86"/>
      <c r="AG3373" s="86"/>
      <c r="AH3373" s="86"/>
      <c r="AI3373" s="86"/>
    </row>
    <row r="3374" customFormat="false" ht="13" hidden="false" customHeight="false" outlineLevel="0" collapsed="false">
      <c r="J3374" s="78" t="n">
        <v>3372</v>
      </c>
      <c r="K3374" s="86" t="n">
        <v>82136.306279078</v>
      </c>
      <c r="L3374" s="86" t="n">
        <v>0.269965976509637</v>
      </c>
      <c r="M3374" s="86" t="n">
        <v>0.123467040835604</v>
      </c>
      <c r="N3374" s="86" t="n">
        <v>-0.00749080092994112</v>
      </c>
      <c r="Q3374" s="86"/>
      <c r="R3374" s="86"/>
      <c r="S3374" s="86"/>
      <c r="T3374" s="86"/>
      <c r="AE3374" s="86"/>
      <c r="AF3374" s="86"/>
      <c r="AG3374" s="86"/>
      <c r="AH3374" s="86"/>
      <c r="AI3374" s="86"/>
    </row>
    <row r="3375" customFormat="false" ht="13" hidden="false" customHeight="false" outlineLevel="0" collapsed="false">
      <c r="J3375" s="78" t="n">
        <v>3373</v>
      </c>
      <c r="K3375" s="86" t="n">
        <v>82160.425984924</v>
      </c>
      <c r="L3375" s="86" t="n">
        <v>0.269857513724893</v>
      </c>
      <c r="M3375" s="86" t="n">
        <v>0.124896450796407</v>
      </c>
      <c r="N3375" s="86" t="n">
        <v>-0.00778241553133382</v>
      </c>
      <c r="Q3375" s="86"/>
      <c r="R3375" s="86"/>
      <c r="S3375" s="86"/>
      <c r="T3375" s="86"/>
      <c r="AE3375" s="86"/>
      <c r="AF3375" s="86"/>
      <c r="AG3375" s="86"/>
      <c r="AH3375" s="86"/>
      <c r="AI3375" s="86"/>
    </row>
    <row r="3376" customFormat="false" ht="13" hidden="false" customHeight="false" outlineLevel="0" collapsed="false">
      <c r="J3376" s="78" t="n">
        <v>3374</v>
      </c>
      <c r="K3376" s="86" t="n">
        <v>82184.874342744</v>
      </c>
      <c r="L3376" s="86" t="n">
        <v>0.270001697629915</v>
      </c>
      <c r="M3376" s="86" t="n">
        <v>0.125645294196399</v>
      </c>
      <c r="N3376" s="86" t="n">
        <v>-0.00835846939174035</v>
      </c>
      <c r="Q3376" s="86"/>
      <c r="R3376" s="86"/>
      <c r="S3376" s="86"/>
      <c r="T3376" s="86"/>
      <c r="AE3376" s="86"/>
      <c r="AF3376" s="86"/>
      <c r="AG3376" s="86"/>
      <c r="AH3376" s="86"/>
      <c r="AI3376" s="86"/>
    </row>
    <row r="3377" customFormat="false" ht="13" hidden="false" customHeight="false" outlineLevel="0" collapsed="false">
      <c r="J3377" s="78" t="n">
        <v>3375</v>
      </c>
      <c r="K3377" s="86" t="n">
        <v>82209.133134036</v>
      </c>
      <c r="L3377" s="86" t="n">
        <v>0.270411760513515</v>
      </c>
      <c r="M3377" s="86" t="n">
        <v>0.124914262852826</v>
      </c>
      <c r="N3377" s="86" t="n">
        <v>-0.0091642800456223</v>
      </c>
      <c r="Q3377" s="86"/>
      <c r="R3377" s="86"/>
      <c r="S3377" s="86"/>
      <c r="T3377" s="86"/>
      <c r="AE3377" s="86"/>
      <c r="AF3377" s="86"/>
      <c r="AG3377" s="86"/>
      <c r="AH3377" s="86"/>
      <c r="AI3377" s="86"/>
    </row>
    <row r="3378" customFormat="false" ht="13" hidden="false" customHeight="false" outlineLevel="0" collapsed="false">
      <c r="J3378" s="78" t="n">
        <v>3376</v>
      </c>
      <c r="K3378" s="86" t="n">
        <v>82233.308274961</v>
      </c>
      <c r="L3378" s="86" t="n">
        <v>0.271007481387052</v>
      </c>
      <c r="M3378" s="86" t="n">
        <v>0.122461857361957</v>
      </c>
      <c r="N3378" s="86" t="n">
        <v>-0.0100773987834204</v>
      </c>
      <c r="Q3378" s="86"/>
      <c r="R3378" s="86"/>
      <c r="S3378" s="86"/>
      <c r="T3378" s="86"/>
      <c r="AE3378" s="86"/>
      <c r="AF3378" s="86"/>
      <c r="AG3378" s="86"/>
      <c r="AH3378" s="86"/>
      <c r="AI3378" s="86"/>
    </row>
    <row r="3379" customFormat="false" ht="13" hidden="false" customHeight="false" outlineLevel="0" collapsed="false">
      <c r="J3379" s="78" t="n">
        <v>3377</v>
      </c>
      <c r="K3379" s="86" t="n">
        <v>82257.53578221</v>
      </c>
      <c r="L3379" s="86" t="n">
        <v>0.271651457302583</v>
      </c>
      <c r="M3379" s="86" t="n">
        <v>0.118751835802485</v>
      </c>
      <c r="N3379" s="86" t="n">
        <v>-0.0109245705992283</v>
      </c>
      <c r="Q3379" s="86"/>
      <c r="R3379" s="86"/>
      <c r="S3379" s="86"/>
      <c r="T3379" s="86"/>
      <c r="AE3379" s="86"/>
      <c r="AF3379" s="86"/>
      <c r="AG3379" s="86"/>
      <c r="AH3379" s="86"/>
      <c r="AI3379" s="86"/>
    </row>
    <row r="3380" customFormat="false" ht="13" hidden="false" customHeight="false" outlineLevel="0" collapsed="false">
      <c r="J3380" s="78" t="n">
        <v>3378</v>
      </c>
      <c r="K3380" s="86" t="n">
        <v>82281.756429297</v>
      </c>
      <c r="L3380" s="86" t="n">
        <v>0.272289999714814</v>
      </c>
      <c r="M3380" s="86" t="n">
        <v>0.114669425303367</v>
      </c>
      <c r="N3380" s="86" t="n">
        <v>-0.0115451808647817</v>
      </c>
      <c r="Q3380" s="86"/>
      <c r="R3380" s="86"/>
      <c r="S3380" s="86"/>
      <c r="T3380" s="86"/>
      <c r="AE3380" s="86"/>
      <c r="AF3380" s="86"/>
      <c r="AG3380" s="86"/>
      <c r="AH3380" s="86"/>
      <c r="AI3380" s="86"/>
    </row>
    <row r="3381" customFormat="false" ht="13" hidden="false" customHeight="false" outlineLevel="0" collapsed="false">
      <c r="J3381" s="78" t="n">
        <v>3379</v>
      </c>
      <c r="K3381" s="86" t="n">
        <v>82305.885817504</v>
      </c>
      <c r="L3381" s="86" t="n">
        <v>0.27281589178038</v>
      </c>
      <c r="M3381" s="86" t="n">
        <v>0.111249961269346</v>
      </c>
      <c r="N3381" s="86" t="n">
        <v>-0.0116830035745474</v>
      </c>
      <c r="Q3381" s="86"/>
      <c r="R3381" s="86"/>
      <c r="S3381" s="86"/>
      <c r="T3381" s="86"/>
      <c r="AE3381" s="86"/>
      <c r="AF3381" s="86"/>
      <c r="AG3381" s="86"/>
      <c r="AH3381" s="86"/>
      <c r="AI3381" s="86"/>
    </row>
    <row r="3382" customFormat="false" ht="13" hidden="false" customHeight="false" outlineLevel="0" collapsed="false">
      <c r="J3382" s="78" t="n">
        <v>3380</v>
      </c>
      <c r="K3382" s="86" t="n">
        <v>82330.358485671</v>
      </c>
      <c r="L3382" s="86" t="n">
        <v>0.273209273876077</v>
      </c>
      <c r="M3382" s="86" t="n">
        <v>0.109286665016648</v>
      </c>
      <c r="N3382" s="86" t="n">
        <v>-0.0111597194103861</v>
      </c>
      <c r="Q3382" s="86"/>
      <c r="R3382" s="86"/>
      <c r="S3382" s="86"/>
      <c r="T3382" s="86"/>
      <c r="AE3382" s="86"/>
      <c r="AF3382" s="86"/>
      <c r="AG3382" s="86"/>
      <c r="AH3382" s="86"/>
      <c r="AI3382" s="86"/>
    </row>
    <row r="3383" customFormat="false" ht="13" hidden="false" customHeight="false" outlineLevel="0" collapsed="false">
      <c r="J3383" s="78" t="n">
        <v>3381</v>
      </c>
      <c r="K3383" s="86" t="n">
        <v>82354.547085435</v>
      </c>
      <c r="L3383" s="86" t="n">
        <v>0.273398747658302</v>
      </c>
      <c r="M3383" s="86" t="n">
        <v>0.109092984907647</v>
      </c>
      <c r="N3383" s="86" t="n">
        <v>-0.00999986944220285</v>
      </c>
      <c r="Q3383" s="86"/>
      <c r="R3383" s="86"/>
      <c r="S3383" s="86"/>
      <c r="T3383" s="86"/>
      <c r="AE3383" s="86"/>
      <c r="AF3383" s="86"/>
      <c r="AG3383" s="86"/>
      <c r="AH3383" s="86"/>
      <c r="AI3383" s="86"/>
    </row>
    <row r="3384" customFormat="false" ht="13" hidden="false" customHeight="false" outlineLevel="0" collapsed="false">
      <c r="J3384" s="78" t="n">
        <v>3382</v>
      </c>
      <c r="K3384" s="86" t="n">
        <v>82378.725805036</v>
      </c>
      <c r="L3384" s="86" t="n">
        <v>0.273307784546725</v>
      </c>
      <c r="M3384" s="86" t="n">
        <v>0.110572804347537</v>
      </c>
      <c r="N3384" s="86" t="n">
        <v>-0.00834270995091017</v>
      </c>
      <c r="Q3384" s="86"/>
      <c r="R3384" s="86"/>
      <c r="S3384" s="86"/>
      <c r="T3384" s="86"/>
      <c r="AE3384" s="86"/>
      <c r="AF3384" s="86"/>
      <c r="AG3384" s="86"/>
      <c r="AH3384" s="86"/>
      <c r="AI3384" s="86"/>
    </row>
    <row r="3385" customFormat="false" ht="13" hidden="false" customHeight="false" outlineLevel="0" collapsed="false">
      <c r="J3385" s="78" t="n">
        <v>3383</v>
      </c>
      <c r="K3385" s="86" t="n">
        <v>82403.114674758</v>
      </c>
      <c r="L3385" s="86" t="n">
        <v>0.272905708043504</v>
      </c>
      <c r="M3385" s="86" t="n">
        <v>0.113384907097642</v>
      </c>
      <c r="N3385" s="86" t="n">
        <v>-0.00635491101407648</v>
      </c>
      <c r="Q3385" s="86"/>
      <c r="R3385" s="86"/>
      <c r="S3385" s="86"/>
      <c r="T3385" s="86"/>
      <c r="AE3385" s="86"/>
      <c r="AF3385" s="86"/>
      <c r="AG3385" s="86"/>
      <c r="AH3385" s="86"/>
      <c r="AI3385" s="86"/>
    </row>
    <row r="3386" customFormat="false" ht="13" hidden="false" customHeight="false" outlineLevel="0" collapsed="false">
      <c r="J3386" s="78" t="n">
        <v>3384</v>
      </c>
      <c r="K3386" s="86" t="n">
        <v>82427.231522155</v>
      </c>
      <c r="L3386" s="86" t="n">
        <v>0.272239641393879</v>
      </c>
      <c r="M3386" s="86" t="n">
        <v>0.11688634940177</v>
      </c>
      <c r="N3386" s="86" t="n">
        <v>-0.00422128161473821</v>
      </c>
      <c r="Q3386" s="86"/>
      <c r="R3386" s="86"/>
      <c r="S3386" s="86"/>
      <c r="T3386" s="86"/>
      <c r="AE3386" s="86"/>
      <c r="AF3386" s="86"/>
      <c r="AG3386" s="86"/>
      <c r="AH3386" s="86"/>
      <c r="AI3386" s="86"/>
    </row>
    <row r="3387" customFormat="false" ht="13" hidden="false" customHeight="false" outlineLevel="0" collapsed="false">
      <c r="J3387" s="78" t="n">
        <v>3385</v>
      </c>
      <c r="K3387" s="86" t="n">
        <v>82451.446774309</v>
      </c>
      <c r="L3387" s="86" t="n">
        <v>0.271441597506802</v>
      </c>
      <c r="M3387" s="86" t="n">
        <v>0.120381701860753</v>
      </c>
      <c r="N3387" s="86" t="n">
        <v>-0.00218905711750937</v>
      </c>
      <c r="Q3387" s="86"/>
      <c r="R3387" s="86"/>
      <c r="S3387" s="86"/>
      <c r="T3387" s="86"/>
      <c r="AE3387" s="86"/>
      <c r="AF3387" s="86"/>
      <c r="AG3387" s="86"/>
      <c r="AH3387" s="86"/>
      <c r="AI3387" s="86"/>
    </row>
    <row r="3388" customFormat="false" ht="13" hidden="false" customHeight="false" outlineLevel="0" collapsed="false">
      <c r="J3388" s="78" t="n">
        <v>3386</v>
      </c>
      <c r="K3388" s="86" t="n">
        <v>82475.625750292</v>
      </c>
      <c r="L3388" s="86" t="n">
        <v>0.270679619296067</v>
      </c>
      <c r="M3388" s="86" t="n">
        <v>0.123131115976426</v>
      </c>
      <c r="N3388" s="86" t="n">
        <v>-0.000439884264454869</v>
      </c>
      <c r="Q3388" s="86"/>
      <c r="R3388" s="86"/>
      <c r="S3388" s="86"/>
      <c r="T3388" s="86"/>
      <c r="AE3388" s="86"/>
      <c r="AF3388" s="86"/>
      <c r="AG3388" s="86"/>
      <c r="AH3388" s="86"/>
      <c r="AI3388" s="86"/>
    </row>
    <row r="3389" customFormat="false" ht="13" hidden="false" customHeight="false" outlineLevel="0" collapsed="false">
      <c r="J3389" s="78" t="n">
        <v>3387</v>
      </c>
      <c r="K3389" s="86" t="n">
        <v>82499.85140774</v>
      </c>
      <c r="L3389" s="86" t="n">
        <v>0.270036068220628</v>
      </c>
      <c r="M3389" s="86" t="n">
        <v>0.124349586067361</v>
      </c>
      <c r="N3389" s="86" t="n">
        <v>0.000926708624385032</v>
      </c>
      <c r="Q3389" s="86"/>
      <c r="R3389" s="86"/>
      <c r="S3389" s="86"/>
      <c r="T3389" s="86"/>
      <c r="AE3389" s="86"/>
      <c r="AF3389" s="86"/>
      <c r="AG3389" s="86"/>
      <c r="AH3389" s="86"/>
      <c r="AI3389" s="86"/>
    </row>
    <row r="3390" customFormat="false" ht="13" hidden="false" customHeight="false" outlineLevel="0" collapsed="false">
      <c r="J3390" s="78" t="n">
        <v>3388</v>
      </c>
      <c r="K3390" s="86" t="n">
        <v>82524.152035581</v>
      </c>
      <c r="L3390" s="86" t="n">
        <v>0.269535562447312</v>
      </c>
      <c r="M3390" s="86" t="n">
        <v>0.123676272026842</v>
      </c>
      <c r="N3390" s="86" t="n">
        <v>0.00189866572917238</v>
      </c>
      <c r="Q3390" s="86"/>
      <c r="R3390" s="86"/>
      <c r="S3390" s="86"/>
      <c r="T3390" s="86"/>
      <c r="AE3390" s="86"/>
      <c r="AF3390" s="86"/>
      <c r="AG3390" s="86"/>
      <c r="AH3390" s="86"/>
      <c r="AI3390" s="86"/>
    </row>
    <row r="3391" customFormat="false" ht="13" hidden="false" customHeight="false" outlineLevel="0" collapsed="false">
      <c r="J3391" s="78" t="n">
        <v>3389</v>
      </c>
      <c r="K3391" s="86" t="n">
        <v>82548.307966804</v>
      </c>
      <c r="L3391" s="86" t="n">
        <v>0.26914120072814</v>
      </c>
      <c r="M3391" s="86" t="n">
        <v>0.121309391108816</v>
      </c>
      <c r="N3391" s="86" t="n">
        <v>0.00250087935808533</v>
      </c>
      <c r="Q3391" s="86"/>
      <c r="R3391" s="86"/>
      <c r="S3391" s="86"/>
      <c r="T3391" s="86"/>
      <c r="AE3391" s="86"/>
      <c r="AF3391" s="86"/>
      <c r="AG3391" s="86"/>
      <c r="AH3391" s="86"/>
      <c r="AI3391" s="86"/>
    </row>
    <row r="3392" customFormat="false" ht="13" hidden="false" customHeight="false" outlineLevel="0" collapsed="false">
      <c r="J3392" s="78" t="n">
        <v>3390</v>
      </c>
      <c r="K3392" s="86" t="n">
        <v>82572.524590875</v>
      </c>
      <c r="L3392" s="86" t="n">
        <v>0.268816635982246</v>
      </c>
      <c r="M3392" s="86" t="n">
        <v>0.117830159463309</v>
      </c>
      <c r="N3392" s="86" t="n">
        <v>0.00277244649497221</v>
      </c>
      <c r="Q3392" s="86"/>
      <c r="R3392" s="86"/>
      <c r="S3392" s="86"/>
      <c r="T3392" s="86"/>
      <c r="AE3392" s="86"/>
      <c r="AF3392" s="86"/>
      <c r="AG3392" s="86"/>
      <c r="AH3392" s="86"/>
      <c r="AI3392" s="86"/>
    </row>
    <row r="3393" customFormat="false" ht="13" hidden="false" customHeight="false" outlineLevel="0" collapsed="false">
      <c r="J3393" s="78" t="n">
        <v>3391</v>
      </c>
      <c r="K3393" s="86" t="n">
        <v>82596.956896265</v>
      </c>
      <c r="L3393" s="86" t="n">
        <v>0.268532661508665</v>
      </c>
      <c r="M3393" s="86" t="n">
        <v>0.113827599657529</v>
      </c>
      <c r="N3393" s="86" t="n">
        <v>0.00275745727743515</v>
      </c>
      <c r="Q3393" s="86"/>
      <c r="R3393" s="86"/>
      <c r="S3393" s="86"/>
      <c r="T3393" s="86"/>
      <c r="AE3393" s="86"/>
      <c r="AF3393" s="86"/>
      <c r="AG3393" s="86"/>
      <c r="AH3393" s="86"/>
      <c r="AI3393" s="86"/>
    </row>
    <row r="3394" customFormat="false" ht="13" hidden="false" customHeight="false" outlineLevel="0" collapsed="false">
      <c r="J3394" s="78" t="n">
        <v>3392</v>
      </c>
      <c r="K3394" s="86" t="n">
        <v>82621.461674131</v>
      </c>
      <c r="L3394" s="86" t="n">
        <v>0.268331631461336</v>
      </c>
      <c r="M3394" s="86" t="n">
        <v>0.109798839051587</v>
      </c>
      <c r="N3394" s="86" t="n">
        <v>0.00253522157801029</v>
      </c>
      <c r="Q3394" s="86"/>
      <c r="R3394" s="86"/>
      <c r="S3394" s="86"/>
      <c r="T3394" s="86"/>
      <c r="AE3394" s="86"/>
      <c r="AF3394" s="86"/>
      <c r="AG3394" s="86"/>
      <c r="AH3394" s="86"/>
      <c r="AI3394" s="86"/>
    </row>
    <row r="3395" customFormat="false" ht="13" hidden="false" customHeight="false" outlineLevel="0" collapsed="false">
      <c r="J3395" s="78" t="n">
        <v>3393</v>
      </c>
      <c r="K3395" s="86" t="n">
        <v>82645.854460135</v>
      </c>
      <c r="L3395" s="86" t="n">
        <v>0.268290392510932</v>
      </c>
      <c r="M3395" s="86" t="n">
        <v>0.106213268000536</v>
      </c>
      <c r="N3395" s="86" t="n">
        <v>0.00218997886716827</v>
      </c>
      <c r="Q3395" s="86"/>
      <c r="R3395" s="86"/>
      <c r="S3395" s="86"/>
      <c r="T3395" s="86"/>
      <c r="AE3395" s="86"/>
      <c r="AF3395" s="86"/>
      <c r="AG3395" s="86"/>
      <c r="AH3395" s="86"/>
      <c r="AI3395" s="86"/>
    </row>
    <row r="3396" customFormat="false" ht="13" hidden="false" customHeight="false" outlineLevel="0" collapsed="false">
      <c r="J3396" s="78" t="n">
        <v>3394</v>
      </c>
      <c r="K3396" s="86" t="n">
        <v>82670.043692894</v>
      </c>
      <c r="L3396" s="86" t="n">
        <v>0.268498920189712</v>
      </c>
      <c r="M3396" s="86" t="n">
        <v>0.103490136544177</v>
      </c>
      <c r="N3396" s="86" t="n">
        <v>0.00181331355344784</v>
      </c>
      <c r="Q3396" s="86"/>
      <c r="R3396" s="86"/>
      <c r="S3396" s="86"/>
      <c r="T3396" s="86"/>
      <c r="AE3396" s="86"/>
      <c r="AF3396" s="86"/>
      <c r="AG3396" s="86"/>
      <c r="AH3396" s="86"/>
      <c r="AI3396" s="86"/>
    </row>
    <row r="3397" customFormat="false" ht="13" hidden="false" customHeight="false" outlineLevel="0" collapsed="false">
      <c r="J3397" s="78" t="n">
        <v>3395</v>
      </c>
      <c r="K3397" s="86" t="n">
        <v>82694.523659515</v>
      </c>
      <c r="L3397" s="86" t="n">
        <v>0.268996223339183</v>
      </c>
      <c r="M3397" s="86" t="n">
        <v>0.101948651574218</v>
      </c>
      <c r="N3397" s="86" t="n">
        <v>0.00152293532605547</v>
      </c>
      <c r="Q3397" s="86"/>
      <c r="R3397" s="86"/>
      <c r="S3397" s="86"/>
      <c r="T3397" s="86"/>
      <c r="AE3397" s="86"/>
      <c r="AF3397" s="86"/>
      <c r="AG3397" s="86"/>
      <c r="AH3397" s="86"/>
      <c r="AI3397" s="86"/>
    </row>
    <row r="3398" customFormat="false" ht="13" hidden="false" customHeight="false" outlineLevel="0" collapsed="false">
      <c r="J3398" s="78" t="n">
        <v>3396</v>
      </c>
      <c r="K3398" s="86" t="n">
        <v>82718.924881112</v>
      </c>
      <c r="L3398" s="86" t="n">
        <v>0.269788413540623</v>
      </c>
      <c r="M3398" s="86" t="n">
        <v>0.101953958468813</v>
      </c>
      <c r="N3398" s="86" t="n">
        <v>0.00143206600036285</v>
      </c>
      <c r="Q3398" s="86"/>
      <c r="R3398" s="86"/>
      <c r="S3398" s="86"/>
      <c r="T3398" s="86"/>
      <c r="AE3398" s="86"/>
      <c r="AF3398" s="86"/>
      <c r="AG3398" s="86"/>
      <c r="AH3398" s="86"/>
      <c r="AI3398" s="86"/>
    </row>
    <row r="3399" customFormat="false" ht="13" hidden="false" customHeight="false" outlineLevel="0" collapsed="false">
      <c r="J3399" s="78" t="n">
        <v>3397</v>
      </c>
      <c r="K3399" s="86" t="n">
        <v>82743.117200702</v>
      </c>
      <c r="L3399" s="86" t="n">
        <v>0.270781061961206</v>
      </c>
      <c r="M3399" s="86" t="n">
        <v>0.103746890223503</v>
      </c>
      <c r="N3399" s="86" t="n">
        <v>0.00153765004774952</v>
      </c>
      <c r="Q3399" s="86"/>
      <c r="R3399" s="86"/>
      <c r="S3399" s="86"/>
      <c r="T3399" s="86"/>
      <c r="AE3399" s="86"/>
      <c r="AF3399" s="86"/>
      <c r="AG3399" s="86"/>
      <c r="AH3399" s="86"/>
      <c r="AI3399" s="86"/>
    </row>
    <row r="3400" customFormat="false" ht="13" hidden="false" customHeight="false" outlineLevel="0" collapsed="false">
      <c r="J3400" s="78" t="n">
        <v>3398</v>
      </c>
      <c r="K3400" s="86" t="n">
        <v>82767.60141362</v>
      </c>
      <c r="L3400" s="86" t="n">
        <v>0.271875007678649</v>
      </c>
      <c r="M3400" s="86" t="n">
        <v>0.107264054371904</v>
      </c>
      <c r="N3400" s="86" t="n">
        <v>0.00184860601165856</v>
      </c>
      <c r="Q3400" s="86"/>
      <c r="R3400" s="86"/>
      <c r="S3400" s="86"/>
      <c r="T3400" s="86"/>
      <c r="AE3400" s="86"/>
      <c r="AF3400" s="86"/>
      <c r="AG3400" s="86"/>
      <c r="AH3400" s="86"/>
      <c r="AI3400" s="86"/>
    </row>
    <row r="3401" customFormat="false" ht="13" hidden="false" customHeight="false" outlineLevel="0" collapsed="false">
      <c r="J3401" s="78" t="n">
        <v>3399</v>
      </c>
      <c r="K3401" s="86" t="n">
        <v>82792.036986313</v>
      </c>
      <c r="L3401" s="86" t="n">
        <v>0.272990327241488</v>
      </c>
      <c r="M3401" s="86" t="n">
        <v>0.112065649986461</v>
      </c>
      <c r="N3401" s="86" t="n">
        <v>0.00236240316125536</v>
      </c>
      <c r="Q3401" s="86"/>
      <c r="R3401" s="86"/>
      <c r="S3401" s="86"/>
      <c r="T3401" s="86"/>
      <c r="AE3401" s="86"/>
      <c r="AF3401" s="86"/>
      <c r="AG3401" s="86"/>
      <c r="AH3401" s="86"/>
      <c r="AI3401" s="86"/>
    </row>
    <row r="3402" customFormat="false" ht="13" hidden="false" customHeight="false" outlineLevel="0" collapsed="false">
      <c r="J3402" s="78" t="n">
        <v>3400</v>
      </c>
      <c r="K3402" s="86" t="n">
        <v>82816.215575162</v>
      </c>
      <c r="L3402" s="86" t="n">
        <v>0.274092500751813</v>
      </c>
      <c r="M3402" s="86" t="n">
        <v>0.117231599192082</v>
      </c>
      <c r="N3402" s="86" t="n">
        <v>0.00309261153913104</v>
      </c>
      <c r="Q3402" s="86"/>
      <c r="R3402" s="86"/>
      <c r="S3402" s="86"/>
      <c r="T3402" s="86"/>
      <c r="AE3402" s="86"/>
      <c r="AF3402" s="86"/>
      <c r="AG3402" s="86"/>
      <c r="AH3402" s="86"/>
      <c r="AI3402" s="86"/>
    </row>
    <row r="3403" customFormat="false" ht="13" hidden="false" customHeight="false" outlineLevel="0" collapsed="false">
      <c r="J3403" s="78" t="n">
        <v>3401</v>
      </c>
      <c r="K3403" s="86" t="n">
        <v>82840.336901043</v>
      </c>
      <c r="L3403" s="86" t="n">
        <v>0.275138943100583</v>
      </c>
      <c r="M3403" s="86" t="n">
        <v>0.121839656969861</v>
      </c>
      <c r="N3403" s="86" t="n">
        <v>0.00401488854626697</v>
      </c>
      <c r="Q3403" s="86"/>
      <c r="R3403" s="86"/>
      <c r="S3403" s="86"/>
      <c r="T3403" s="86"/>
      <c r="AE3403" s="86"/>
      <c r="AF3403" s="86"/>
      <c r="AG3403" s="86"/>
      <c r="AH3403" s="86"/>
      <c r="AI3403" s="86"/>
    </row>
    <row r="3404" customFormat="false" ht="13" hidden="false" customHeight="false" outlineLevel="0" collapsed="false">
      <c r="J3404" s="78" t="n">
        <v>3402</v>
      </c>
      <c r="K3404" s="86" t="n">
        <v>82864.582851039</v>
      </c>
      <c r="L3404" s="86" t="n">
        <v>0.276120346673223</v>
      </c>
      <c r="M3404" s="86" t="n">
        <v>0.125382749010027</v>
      </c>
      <c r="N3404" s="86" t="n">
        <v>0.00502478655276589</v>
      </c>
      <c r="Q3404" s="86"/>
      <c r="R3404" s="86"/>
      <c r="S3404" s="86"/>
      <c r="T3404" s="86"/>
      <c r="AE3404" s="86"/>
      <c r="AF3404" s="86"/>
      <c r="AG3404" s="86"/>
      <c r="AH3404" s="86"/>
      <c r="AI3404" s="86"/>
    </row>
    <row r="3405" customFormat="false" ht="13" hidden="false" customHeight="false" outlineLevel="0" collapsed="false">
      <c r="J3405" s="78" t="n">
        <v>3403</v>
      </c>
      <c r="K3405" s="86" t="n">
        <v>82888.780681584</v>
      </c>
      <c r="L3405" s="86" t="n">
        <v>0.276996419207094</v>
      </c>
      <c r="M3405" s="86" t="n">
        <v>0.127483130270013</v>
      </c>
      <c r="N3405" s="86" t="n">
        <v>0.00600911029965877</v>
      </c>
      <c r="Q3405" s="86"/>
      <c r="R3405" s="86"/>
      <c r="S3405" s="86"/>
      <c r="T3405" s="86"/>
      <c r="AE3405" s="86"/>
      <c r="AF3405" s="86"/>
      <c r="AG3405" s="86"/>
      <c r="AH3405" s="86"/>
      <c r="AI3405" s="86"/>
    </row>
    <row r="3406" customFormat="false" ht="13" hidden="false" customHeight="false" outlineLevel="0" collapsed="false">
      <c r="J3406" s="78" t="n">
        <v>3404</v>
      </c>
      <c r="K3406" s="86" t="n">
        <v>82913.234943026</v>
      </c>
      <c r="L3406" s="86" t="n">
        <v>0.277670287394946</v>
      </c>
      <c r="M3406" s="86" t="n">
        <v>0.128083170929592</v>
      </c>
      <c r="N3406" s="86" t="n">
        <v>0.00694063043355032</v>
      </c>
      <c r="Q3406" s="86"/>
      <c r="R3406" s="86"/>
      <c r="S3406" s="86"/>
      <c r="T3406" s="86"/>
      <c r="AE3406" s="86"/>
      <c r="AF3406" s="86"/>
      <c r="AG3406" s="86"/>
      <c r="AH3406" s="86"/>
      <c r="AI3406" s="86"/>
    </row>
    <row r="3407" customFormat="false" ht="13" hidden="false" customHeight="false" outlineLevel="0" collapsed="false">
      <c r="J3407" s="78" t="n">
        <v>3405</v>
      </c>
      <c r="K3407" s="86" t="n">
        <v>82937.393156864</v>
      </c>
      <c r="L3407" s="86" t="n">
        <v>0.278027504427139</v>
      </c>
      <c r="M3407" s="86" t="n">
        <v>0.12759006075221</v>
      </c>
      <c r="N3407" s="86" t="n">
        <v>0.00784986102398887</v>
      </c>
      <c r="Q3407" s="86"/>
      <c r="R3407" s="86"/>
      <c r="S3407" s="86"/>
      <c r="T3407" s="86"/>
      <c r="AE3407" s="86"/>
      <c r="AF3407" s="86"/>
      <c r="AG3407" s="86"/>
      <c r="AH3407" s="86"/>
      <c r="AI3407" s="86"/>
    </row>
    <row r="3408" customFormat="false" ht="13" hidden="false" customHeight="false" outlineLevel="0" collapsed="false">
      <c r="J3408" s="78" t="n">
        <v>3406</v>
      </c>
      <c r="K3408" s="86" t="n">
        <v>82961.504852828</v>
      </c>
      <c r="L3408" s="86" t="n">
        <v>0.277976621814153</v>
      </c>
      <c r="M3408" s="86" t="n">
        <v>0.126662382177331</v>
      </c>
      <c r="N3408" s="86" t="n">
        <v>0.00875361602321261</v>
      </c>
      <c r="Q3408" s="86"/>
      <c r="R3408" s="86"/>
      <c r="S3408" s="86"/>
      <c r="T3408" s="86"/>
      <c r="AE3408" s="86"/>
      <c r="AF3408" s="86"/>
      <c r="AG3408" s="86"/>
      <c r="AH3408" s="86"/>
      <c r="AI3408" s="86"/>
    </row>
    <row r="3409" customFormat="false" ht="13" hidden="false" customHeight="false" outlineLevel="0" collapsed="false">
      <c r="J3409" s="78" t="n">
        <v>3407</v>
      </c>
      <c r="K3409" s="86" t="n">
        <v>82985.722943205</v>
      </c>
      <c r="L3409" s="86" t="n">
        <v>0.277496436571547</v>
      </c>
      <c r="M3409" s="86" t="n">
        <v>0.125807957914825</v>
      </c>
      <c r="N3409" s="86" t="n">
        <v>0.00957119941485755</v>
      </c>
      <c r="Q3409" s="86"/>
      <c r="R3409" s="86"/>
      <c r="S3409" s="86"/>
      <c r="T3409" s="86"/>
      <c r="AE3409" s="86"/>
      <c r="AF3409" s="86"/>
      <c r="AG3409" s="86"/>
      <c r="AH3409" s="86"/>
      <c r="AI3409" s="86"/>
    </row>
    <row r="3410" customFormat="false" ht="13" hidden="false" customHeight="false" outlineLevel="0" collapsed="false">
      <c r="J3410" s="78" t="n">
        <v>3408</v>
      </c>
      <c r="K3410" s="86" t="n">
        <v>83009.887654094</v>
      </c>
      <c r="L3410" s="86" t="n">
        <v>0.276680074486102</v>
      </c>
      <c r="M3410" s="86" t="n">
        <v>0.125436624605785</v>
      </c>
      <c r="N3410" s="86" t="n">
        <v>0.0101725019448968</v>
      </c>
      <c r="Q3410" s="86"/>
      <c r="R3410" s="86"/>
      <c r="S3410" s="86"/>
      <c r="T3410" s="86"/>
      <c r="AE3410" s="86"/>
      <c r="AF3410" s="86"/>
      <c r="AG3410" s="86"/>
      <c r="AH3410" s="86"/>
      <c r="AI3410" s="86"/>
    </row>
    <row r="3411" customFormat="false" ht="13" hidden="false" customHeight="false" outlineLevel="0" collapsed="false">
      <c r="J3411" s="78" t="n">
        <v>3409</v>
      </c>
      <c r="K3411" s="86" t="n">
        <v>83034.300536797</v>
      </c>
      <c r="L3411" s="86" t="n">
        <v>0.275574964520181</v>
      </c>
      <c r="M3411" s="86" t="n">
        <v>0.125559604598889</v>
      </c>
      <c r="N3411" s="86" t="n">
        <v>0.0104024807314826</v>
      </c>
      <c r="Q3411" s="86"/>
      <c r="R3411" s="86"/>
      <c r="S3411" s="86"/>
      <c r="T3411" s="86"/>
      <c r="AE3411" s="86"/>
      <c r="AF3411" s="86"/>
      <c r="AG3411" s="86"/>
      <c r="AH3411" s="86"/>
      <c r="AI3411" s="86"/>
    </row>
    <row r="3412" customFormat="false" ht="13" hidden="false" customHeight="false" outlineLevel="0" collapsed="false">
      <c r="J3412" s="78" t="n">
        <v>3410</v>
      </c>
      <c r="K3412" s="86" t="n">
        <v>83058.581448292</v>
      </c>
      <c r="L3412" s="86" t="n">
        <v>0.274313414030759</v>
      </c>
      <c r="M3412" s="86" t="n">
        <v>0.125849167847276</v>
      </c>
      <c r="N3412" s="86" t="n">
        <v>0.0102022991639034</v>
      </c>
      <c r="Q3412" s="86"/>
      <c r="R3412" s="86"/>
      <c r="S3412" s="86"/>
      <c r="T3412" s="86"/>
      <c r="AE3412" s="86"/>
      <c r="AF3412" s="86"/>
      <c r="AG3412" s="86"/>
      <c r="AH3412" s="86"/>
      <c r="AI3412" s="86"/>
    </row>
    <row r="3413" customFormat="false" ht="13" hidden="false" customHeight="false" outlineLevel="0" collapsed="false">
      <c r="J3413" s="78" t="n">
        <v>3411</v>
      </c>
      <c r="K3413" s="86" t="n">
        <v>83082.967920394</v>
      </c>
      <c r="L3413" s="86" t="n">
        <v>0.273040652844577</v>
      </c>
      <c r="M3413" s="86" t="n">
        <v>0.125931906441551</v>
      </c>
      <c r="N3413" s="86" t="n">
        <v>0.00963772828898861</v>
      </c>
      <c r="Q3413" s="86"/>
      <c r="R3413" s="86"/>
      <c r="S3413" s="86"/>
      <c r="T3413" s="86"/>
      <c r="AE3413" s="86"/>
      <c r="AF3413" s="86"/>
      <c r="AG3413" s="86"/>
      <c r="AH3413" s="86"/>
      <c r="AI3413" s="86"/>
    </row>
    <row r="3414" customFormat="false" ht="13" hidden="false" customHeight="false" outlineLevel="0" collapsed="false">
      <c r="J3414" s="78" t="n">
        <v>3412</v>
      </c>
      <c r="K3414" s="86" t="n">
        <v>83107.356338503</v>
      </c>
      <c r="L3414" s="86" t="n">
        <v>0.271885633553004</v>
      </c>
      <c r="M3414" s="86" t="n">
        <v>0.125614240059102</v>
      </c>
      <c r="N3414" s="86" t="n">
        <v>0.00879827157194246</v>
      </c>
      <c r="Q3414" s="86"/>
      <c r="R3414" s="86"/>
      <c r="S3414" s="86"/>
      <c r="T3414" s="86"/>
      <c r="AE3414" s="86"/>
      <c r="AF3414" s="86"/>
      <c r="AG3414" s="86"/>
      <c r="AH3414" s="86"/>
      <c r="AI3414" s="86"/>
    </row>
    <row r="3415" customFormat="false" ht="13" hidden="false" customHeight="false" outlineLevel="0" collapsed="false">
      <c r="J3415" s="78" t="n">
        <v>3413</v>
      </c>
      <c r="K3415" s="86" t="n">
        <v>83131.736858476</v>
      </c>
      <c r="L3415" s="86" t="n">
        <v>0.270923391862058</v>
      </c>
      <c r="M3415" s="86" t="n">
        <v>0.124842310612111</v>
      </c>
      <c r="N3415" s="86" t="n">
        <v>0.00783412503530569</v>
      </c>
      <c r="Q3415" s="86"/>
      <c r="R3415" s="86"/>
      <c r="S3415" s="86"/>
      <c r="T3415" s="86"/>
      <c r="AE3415" s="86"/>
      <c r="AF3415" s="86"/>
      <c r="AG3415" s="86"/>
      <c r="AH3415" s="86"/>
      <c r="AI3415" s="86"/>
    </row>
    <row r="3416" customFormat="false" ht="13" hidden="false" customHeight="false" outlineLevel="0" collapsed="false">
      <c r="J3416" s="78" t="n">
        <v>3414</v>
      </c>
      <c r="K3416" s="86" t="n">
        <v>83156.17375958</v>
      </c>
      <c r="L3416" s="86" t="n">
        <v>0.2701777737239</v>
      </c>
      <c r="M3416" s="86" t="n">
        <v>0.123485072110411</v>
      </c>
      <c r="N3416" s="86" t="n">
        <v>0.00685615899679483</v>
      </c>
      <c r="Q3416" s="86"/>
      <c r="R3416" s="86"/>
      <c r="S3416" s="86"/>
      <c r="T3416" s="86"/>
      <c r="AE3416" s="86"/>
      <c r="AF3416" s="86"/>
      <c r="AG3416" s="86"/>
      <c r="AH3416" s="86"/>
      <c r="AI3416" s="86"/>
    </row>
    <row r="3417" customFormat="false" ht="13" hidden="false" customHeight="false" outlineLevel="0" collapsed="false">
      <c r="J3417" s="78" t="n">
        <v>3415</v>
      </c>
      <c r="K3417" s="86" t="n">
        <v>83180.59610826</v>
      </c>
      <c r="L3417" s="86" t="n">
        <v>0.269663165831363</v>
      </c>
      <c r="M3417" s="86" t="n">
        <v>0.121698076180645</v>
      </c>
      <c r="N3417" s="86" t="n">
        <v>0.00594620716737841</v>
      </c>
      <c r="Q3417" s="86"/>
      <c r="R3417" s="86"/>
      <c r="S3417" s="86"/>
      <c r="T3417" s="86"/>
      <c r="AE3417" s="86"/>
      <c r="AF3417" s="86"/>
      <c r="AG3417" s="86"/>
      <c r="AH3417" s="86"/>
      <c r="AI3417" s="86"/>
    </row>
    <row r="3418" customFormat="false" ht="13" hidden="false" customHeight="false" outlineLevel="0" collapsed="false">
      <c r="J3418" s="78" t="n">
        <v>3416</v>
      </c>
      <c r="K3418" s="86" t="n">
        <v>83204.989721046</v>
      </c>
      <c r="L3418" s="86" t="n">
        <v>0.269395179831628</v>
      </c>
      <c r="M3418" s="86" t="n">
        <v>0.119606798523832</v>
      </c>
      <c r="N3418" s="86" t="n">
        <v>0.00515093352486102</v>
      </c>
      <c r="Q3418" s="86"/>
      <c r="R3418" s="86"/>
      <c r="S3418" s="86"/>
      <c r="T3418" s="86"/>
      <c r="AE3418" s="86"/>
      <c r="AF3418" s="86"/>
      <c r="AG3418" s="86"/>
      <c r="AH3418" s="86"/>
      <c r="AI3418" s="86"/>
    </row>
    <row r="3419" customFormat="false" ht="13" hidden="false" customHeight="false" outlineLevel="0" collapsed="false">
      <c r="J3419" s="78" t="n">
        <v>3417</v>
      </c>
      <c r="K3419" s="86" t="n">
        <v>83229.418739725</v>
      </c>
      <c r="L3419" s="86" t="n">
        <v>0.269341489546122</v>
      </c>
      <c r="M3419" s="86" t="n">
        <v>0.117265164594896</v>
      </c>
      <c r="N3419" s="86" t="n">
        <v>0.00445072219775208</v>
      </c>
      <c r="Q3419" s="86"/>
      <c r="R3419" s="86"/>
      <c r="S3419" s="86"/>
      <c r="T3419" s="86"/>
      <c r="AE3419" s="86"/>
      <c r="AF3419" s="86"/>
      <c r="AG3419" s="86"/>
      <c r="AH3419" s="86"/>
      <c r="AI3419" s="86"/>
    </row>
    <row r="3420" customFormat="false" ht="13" hidden="false" customHeight="false" outlineLevel="0" collapsed="false">
      <c r="J3420" s="78" t="n">
        <v>3418</v>
      </c>
      <c r="K3420" s="86" t="n">
        <v>83253.923837194</v>
      </c>
      <c r="L3420" s="86" t="n">
        <v>0.269457264048524</v>
      </c>
      <c r="M3420" s="86" t="n">
        <v>0.114683868372441</v>
      </c>
      <c r="N3420" s="86" t="n">
        <v>0.00384731942863119</v>
      </c>
      <c r="Q3420" s="86"/>
      <c r="R3420" s="86"/>
      <c r="S3420" s="86"/>
      <c r="T3420" s="86"/>
      <c r="AE3420" s="86"/>
      <c r="AF3420" s="86"/>
      <c r="AG3420" s="86"/>
      <c r="AH3420" s="86"/>
      <c r="AI3420" s="86"/>
    </row>
    <row r="3421" customFormat="false" ht="13" hidden="false" customHeight="false" outlineLevel="0" collapsed="false">
      <c r="J3421" s="78" t="n">
        <v>3419</v>
      </c>
      <c r="K3421" s="86" t="n">
        <v>83278.308571099</v>
      </c>
      <c r="L3421" s="86" t="n">
        <v>0.269670582526759</v>
      </c>
      <c r="M3421" s="86" t="n">
        <v>0.111821816362037</v>
      </c>
      <c r="N3421" s="86" t="n">
        <v>0.00337406555098041</v>
      </c>
      <c r="Q3421" s="86"/>
      <c r="R3421" s="86"/>
      <c r="S3421" s="86"/>
      <c r="T3421" s="86"/>
      <c r="AE3421" s="86"/>
      <c r="AF3421" s="86"/>
      <c r="AG3421" s="86"/>
      <c r="AH3421" s="86"/>
      <c r="AI3421" s="86"/>
    </row>
    <row r="3422" customFormat="false" ht="13" hidden="false" customHeight="false" outlineLevel="0" collapsed="false">
      <c r="J3422" s="78" t="n">
        <v>3420</v>
      </c>
      <c r="K3422" s="86" t="n">
        <v>83302.6070104</v>
      </c>
      <c r="L3422" s="86" t="n">
        <v>0.269927783884059</v>
      </c>
      <c r="M3422" s="86" t="n">
        <v>0.108708220653593</v>
      </c>
      <c r="N3422" s="86" t="n">
        <v>0.0030346636570133</v>
      </c>
      <c r="Q3422" s="86"/>
      <c r="R3422" s="86"/>
      <c r="S3422" s="86"/>
      <c r="T3422" s="86"/>
      <c r="AE3422" s="86"/>
      <c r="AF3422" s="86"/>
      <c r="AG3422" s="86"/>
      <c r="AH3422" s="86"/>
      <c r="AI3422" s="86"/>
    </row>
    <row r="3423" customFormat="false" ht="13" hidden="false" customHeight="false" outlineLevel="0" collapsed="false">
      <c r="J3423" s="78" t="n">
        <v>3421</v>
      </c>
      <c r="K3423" s="86" t="n">
        <v>83327.032003</v>
      </c>
      <c r="L3423" s="86" t="n">
        <v>0.270172455733131</v>
      </c>
      <c r="M3423" s="86" t="n">
        <v>0.105742048969954</v>
      </c>
      <c r="N3423" s="86" t="n">
        <v>0.00285238440096878</v>
      </c>
      <c r="Q3423" s="86"/>
      <c r="R3423" s="86"/>
      <c r="S3423" s="86"/>
      <c r="T3423" s="86"/>
      <c r="AE3423" s="86"/>
      <c r="AF3423" s="86"/>
      <c r="AG3423" s="86"/>
      <c r="AH3423" s="86"/>
      <c r="AI3423" s="86"/>
    </row>
    <row r="3424" customFormat="false" ht="13" hidden="false" customHeight="false" outlineLevel="0" collapsed="false">
      <c r="J3424" s="78" t="n">
        <v>3422</v>
      </c>
      <c r="K3424" s="86" t="n">
        <v>83351.580608331</v>
      </c>
      <c r="L3424" s="86" t="n">
        <v>0.270355835979261</v>
      </c>
      <c r="M3424" s="86" t="n">
        <v>0.103375610741169</v>
      </c>
      <c r="N3424" s="86" t="n">
        <v>0.0027662873555226</v>
      </c>
      <c r="Q3424" s="86"/>
      <c r="R3424" s="86"/>
      <c r="S3424" s="86"/>
      <c r="T3424" s="86"/>
      <c r="AE3424" s="86"/>
      <c r="AF3424" s="86"/>
      <c r="AG3424" s="86"/>
      <c r="AH3424" s="86"/>
      <c r="AI3424" s="86"/>
    </row>
    <row r="3425" customFormat="false" ht="13" hidden="false" customHeight="false" outlineLevel="0" collapsed="false">
      <c r="J3425" s="78" t="n">
        <v>3423</v>
      </c>
      <c r="K3425" s="86" t="n">
        <v>83375.91690332</v>
      </c>
      <c r="L3425" s="86" t="n">
        <v>0.270455192990203</v>
      </c>
      <c r="M3425" s="86" t="n">
        <v>0.101783314009719</v>
      </c>
      <c r="N3425" s="86" t="n">
        <v>0.00267504221627859</v>
      </c>
      <c r="Q3425" s="86"/>
      <c r="R3425" s="86"/>
      <c r="S3425" s="86"/>
      <c r="T3425" s="86"/>
      <c r="AE3425" s="86"/>
      <c r="AF3425" s="86"/>
      <c r="AG3425" s="86"/>
      <c r="AH3425" s="86"/>
      <c r="AI3425" s="86"/>
    </row>
    <row r="3426" customFormat="false" ht="13" hidden="false" customHeight="false" outlineLevel="0" collapsed="false">
      <c r="J3426" s="78" t="n">
        <v>3424</v>
      </c>
      <c r="K3426" s="86" t="n">
        <v>83400.310087099</v>
      </c>
      <c r="L3426" s="86" t="n">
        <v>0.270486793270366</v>
      </c>
      <c r="M3426" s="86" t="n">
        <v>0.10101016064512</v>
      </c>
      <c r="N3426" s="86" t="n">
        <v>0.00262398696269069</v>
      </c>
      <c r="Q3426" s="86"/>
      <c r="R3426" s="86"/>
      <c r="S3426" s="86"/>
      <c r="T3426" s="86"/>
      <c r="AE3426" s="86"/>
      <c r="AF3426" s="86"/>
      <c r="AG3426" s="86"/>
      <c r="AH3426" s="86"/>
      <c r="AI3426" s="86"/>
    </row>
    <row r="3427" customFormat="false" ht="13" hidden="false" customHeight="false" outlineLevel="0" collapsed="false">
      <c r="J3427" s="78" t="n">
        <v>3425</v>
      </c>
      <c r="K3427" s="86" t="n">
        <v>83424.685770028</v>
      </c>
      <c r="L3427" s="86" t="n">
        <v>0.270464209923637</v>
      </c>
      <c r="M3427" s="86" t="n">
        <v>0.101181597766081</v>
      </c>
      <c r="N3427" s="86" t="n">
        <v>0.00273339540286998</v>
      </c>
      <c r="Q3427" s="86"/>
      <c r="R3427" s="86"/>
      <c r="S3427" s="86"/>
      <c r="T3427" s="86"/>
      <c r="AE3427" s="86"/>
      <c r="AF3427" s="86"/>
      <c r="AG3427" s="86"/>
      <c r="AH3427" s="86"/>
      <c r="AI3427" s="86"/>
    </row>
    <row r="3428" customFormat="false" ht="13" hidden="false" customHeight="false" outlineLevel="0" collapsed="false">
      <c r="J3428" s="78" t="n">
        <v>3426</v>
      </c>
      <c r="K3428" s="86" t="n">
        <v>83449.073694791</v>
      </c>
      <c r="L3428" s="86" t="n">
        <v>0.270348331763353</v>
      </c>
      <c r="M3428" s="86" t="n">
        <v>0.102418128335647</v>
      </c>
      <c r="N3428" s="86" t="n">
        <v>0.00302766814534363</v>
      </c>
      <c r="Q3428" s="86"/>
      <c r="R3428" s="86"/>
      <c r="S3428" s="86"/>
      <c r="T3428" s="86"/>
      <c r="AE3428" s="86"/>
      <c r="AF3428" s="86"/>
      <c r="AG3428" s="86"/>
      <c r="AH3428" s="86"/>
      <c r="AI3428" s="86"/>
    </row>
    <row r="3429" customFormat="false" ht="13" hidden="false" customHeight="false" outlineLevel="0" collapsed="false">
      <c r="J3429" s="78" t="n">
        <v>3427</v>
      </c>
      <c r="K3429" s="86" t="n">
        <v>83473.512683957</v>
      </c>
      <c r="L3429" s="86" t="n">
        <v>0.270137419568541</v>
      </c>
      <c r="M3429" s="86" t="n">
        <v>0.104506047381997</v>
      </c>
      <c r="N3429" s="86" t="n">
        <v>0.00350762637181218</v>
      </c>
      <c r="Q3429" s="86"/>
      <c r="R3429" s="86"/>
      <c r="S3429" s="86"/>
      <c r="T3429" s="86"/>
      <c r="AE3429" s="86"/>
      <c r="AF3429" s="86"/>
      <c r="AG3429" s="86"/>
      <c r="AH3429" s="86"/>
      <c r="AI3429" s="86"/>
    </row>
    <row r="3430" customFormat="false" ht="13" hidden="false" customHeight="false" outlineLevel="0" collapsed="false">
      <c r="J3430" s="78" t="n">
        <v>3428</v>
      </c>
      <c r="K3430" s="86" t="n">
        <v>83497.938020291</v>
      </c>
      <c r="L3430" s="86" t="n">
        <v>0.269872945347931</v>
      </c>
      <c r="M3430" s="86" t="n">
        <v>0.10713984188861</v>
      </c>
      <c r="N3430" s="86" t="n">
        <v>0.00422083528593866</v>
      </c>
      <c r="Q3430" s="86"/>
      <c r="R3430" s="86"/>
      <c r="S3430" s="86"/>
      <c r="T3430" s="86"/>
      <c r="AE3430" s="86"/>
      <c r="AF3430" s="86"/>
      <c r="AG3430" s="86"/>
      <c r="AH3430" s="86"/>
      <c r="AI3430" s="86"/>
    </row>
    <row r="3431" customFormat="false" ht="13" hidden="false" customHeight="false" outlineLevel="0" collapsed="false">
      <c r="J3431" s="78" t="n">
        <v>3429</v>
      </c>
      <c r="K3431" s="86" t="n">
        <v>83522.342578426</v>
      </c>
      <c r="L3431" s="86" t="n">
        <v>0.2695626786381</v>
      </c>
      <c r="M3431" s="86" t="n">
        <v>0.109752235902606</v>
      </c>
      <c r="N3431" s="86" t="n">
        <v>0.0051958954892486</v>
      </c>
      <c r="Q3431" s="86"/>
      <c r="R3431" s="86"/>
      <c r="S3431" s="86"/>
      <c r="T3431" s="86"/>
      <c r="AE3431" s="86"/>
      <c r="AF3431" s="86"/>
      <c r="AG3431" s="86"/>
      <c r="AH3431" s="86"/>
      <c r="AI3431" s="86"/>
    </row>
    <row r="3432" customFormat="false" ht="13" hidden="false" customHeight="false" outlineLevel="0" collapsed="false">
      <c r="J3432" s="78" t="n">
        <v>3430</v>
      </c>
      <c r="K3432" s="86" t="n">
        <v>83546.701631949</v>
      </c>
      <c r="L3432" s="86" t="n">
        <v>0.269229487441505</v>
      </c>
      <c r="M3432" s="86" t="n">
        <v>0.111645535368417</v>
      </c>
      <c r="N3432" s="86" t="n">
        <v>0.00640736959446069</v>
      </c>
      <c r="Q3432" s="86"/>
      <c r="R3432" s="86"/>
      <c r="S3432" s="86"/>
      <c r="T3432" s="86"/>
      <c r="AE3432" s="86"/>
      <c r="AF3432" s="86"/>
      <c r="AG3432" s="86"/>
      <c r="AH3432" s="86"/>
      <c r="AI3432" s="86"/>
    </row>
    <row r="3433" customFormat="false" ht="13" hidden="false" customHeight="false" outlineLevel="0" collapsed="false">
      <c r="J3433" s="78" t="n">
        <v>3431</v>
      </c>
      <c r="K3433" s="86" t="n">
        <v>83571.115781449</v>
      </c>
      <c r="L3433" s="86" t="n">
        <v>0.268901774359296</v>
      </c>
      <c r="M3433" s="86" t="n">
        <v>0.112455142773182</v>
      </c>
      <c r="N3433" s="86" t="n">
        <v>0.00777767402384265</v>
      </c>
      <c r="Q3433" s="86"/>
      <c r="R3433" s="86"/>
      <c r="S3433" s="86"/>
      <c r="T3433" s="86"/>
      <c r="AE3433" s="86"/>
      <c r="AF3433" s="86"/>
      <c r="AG3433" s="86"/>
      <c r="AH3433" s="86"/>
      <c r="AI3433" s="86"/>
    </row>
    <row r="3434" customFormat="false" ht="13" hidden="false" customHeight="false" outlineLevel="0" collapsed="false">
      <c r="J3434" s="78" t="n">
        <v>3432</v>
      </c>
      <c r="K3434" s="86" t="n">
        <v>83595.48475338</v>
      </c>
      <c r="L3434" s="86" t="n">
        <v>0.268601052098064</v>
      </c>
      <c r="M3434" s="86" t="n">
        <v>0.112010132100382</v>
      </c>
      <c r="N3434" s="86" t="n">
        <v>0.00922527375862927</v>
      </c>
      <c r="Q3434" s="86"/>
      <c r="R3434" s="86"/>
      <c r="S3434" s="86"/>
      <c r="T3434" s="86"/>
      <c r="AE3434" s="86"/>
      <c r="AF3434" s="86"/>
      <c r="AG3434" s="86"/>
      <c r="AH3434" s="86"/>
      <c r="AI3434" s="86"/>
    </row>
    <row r="3435" customFormat="false" ht="13" hidden="false" customHeight="false" outlineLevel="0" collapsed="false">
      <c r="J3435" s="78" t="n">
        <v>3433</v>
      </c>
      <c r="K3435" s="86" t="n">
        <v>83619.639042601</v>
      </c>
      <c r="L3435" s="86" t="n">
        <v>0.268370322022285</v>
      </c>
      <c r="M3435" s="86" t="n">
        <v>0.110213346590333</v>
      </c>
      <c r="N3435" s="86" t="n">
        <v>0.0105815558906939</v>
      </c>
      <c r="Q3435" s="86"/>
      <c r="R3435" s="86"/>
      <c r="S3435" s="86"/>
      <c r="T3435" s="86"/>
      <c r="AE3435" s="86"/>
      <c r="AF3435" s="86"/>
      <c r="AG3435" s="86"/>
      <c r="AH3435" s="86"/>
      <c r="AI3435" s="86"/>
    </row>
    <row r="3436" customFormat="false" ht="13" hidden="false" customHeight="false" outlineLevel="0" collapsed="false">
      <c r="J3436" s="78" t="n">
        <v>3434</v>
      </c>
      <c r="K3436" s="86" t="n">
        <v>83644.199384969</v>
      </c>
      <c r="L3436" s="86" t="n">
        <v>0.268247196803445</v>
      </c>
      <c r="M3436" s="86" t="n">
        <v>0.10717743434239</v>
      </c>
      <c r="N3436" s="86" t="n">
        <v>0.01171537025197</v>
      </c>
      <c r="Q3436" s="86"/>
      <c r="R3436" s="86"/>
      <c r="S3436" s="86"/>
      <c r="T3436" s="86"/>
      <c r="AE3436" s="86"/>
      <c r="AF3436" s="86"/>
      <c r="AG3436" s="86"/>
      <c r="AH3436" s="86"/>
      <c r="AI3436" s="86"/>
    </row>
    <row r="3437" customFormat="false" ht="13" hidden="false" customHeight="false" outlineLevel="0" collapsed="false">
      <c r="J3437" s="78" t="n">
        <v>3435</v>
      </c>
      <c r="K3437" s="86" t="n">
        <v>83668.508142465</v>
      </c>
      <c r="L3437" s="86" t="n">
        <v>0.26821474945423</v>
      </c>
      <c r="M3437" s="86" t="n">
        <v>0.102999674113132</v>
      </c>
      <c r="N3437" s="86" t="n">
        <v>0.0126554528486806</v>
      </c>
      <c r="Q3437" s="86"/>
      <c r="R3437" s="86"/>
      <c r="S3437" s="86"/>
      <c r="T3437" s="86"/>
      <c r="AE3437" s="86"/>
      <c r="AF3437" s="86"/>
      <c r="AG3437" s="86"/>
      <c r="AH3437" s="86"/>
      <c r="AI3437" s="86"/>
    </row>
    <row r="3438" customFormat="false" ht="13" hidden="false" customHeight="false" outlineLevel="0" collapsed="false">
      <c r="J3438" s="78" t="n">
        <v>3436</v>
      </c>
      <c r="K3438" s="86" t="n">
        <v>83692.697015901</v>
      </c>
      <c r="L3438" s="86" t="n">
        <v>0.268296791327707</v>
      </c>
      <c r="M3438" s="86" t="n">
        <v>0.0979247245728276</v>
      </c>
      <c r="N3438" s="86" t="n">
        <v>0.0135039748374348</v>
      </c>
      <c r="Q3438" s="86"/>
      <c r="R3438" s="86"/>
      <c r="S3438" s="86"/>
      <c r="T3438" s="86"/>
      <c r="AE3438" s="86"/>
      <c r="AF3438" s="86"/>
      <c r="AG3438" s="86"/>
      <c r="AH3438" s="86"/>
      <c r="AI3438" s="86"/>
    </row>
    <row r="3439" customFormat="false" ht="13" hidden="false" customHeight="false" outlineLevel="0" collapsed="false">
      <c r="J3439" s="78" t="n">
        <v>3437</v>
      </c>
      <c r="K3439" s="86" t="n">
        <v>83717.072011711</v>
      </c>
      <c r="L3439" s="86" t="n">
        <v>0.268507886369664</v>
      </c>
      <c r="M3439" s="86" t="n">
        <v>0.0926272570609559</v>
      </c>
      <c r="N3439" s="86" t="n">
        <v>0.0142780336671314</v>
      </c>
      <c r="Q3439" s="86"/>
      <c r="R3439" s="86"/>
      <c r="S3439" s="86"/>
      <c r="T3439" s="86"/>
      <c r="AE3439" s="86"/>
      <c r="AF3439" s="86"/>
      <c r="AG3439" s="86"/>
      <c r="AH3439" s="86"/>
      <c r="AI3439" s="86"/>
    </row>
    <row r="3440" customFormat="false" ht="13" hidden="false" customHeight="false" outlineLevel="0" collapsed="false">
      <c r="J3440" s="78" t="n">
        <v>3438</v>
      </c>
      <c r="K3440" s="86" t="n">
        <v>83741.451170636</v>
      </c>
      <c r="L3440" s="86" t="n">
        <v>0.268777945678471</v>
      </c>
      <c r="M3440" s="86" t="n">
        <v>0.0879569439729533</v>
      </c>
      <c r="N3440" s="86" t="n">
        <v>0.0148957934523487</v>
      </c>
      <c r="Q3440" s="86"/>
      <c r="R3440" s="86"/>
      <c r="S3440" s="86"/>
      <c r="T3440" s="86"/>
      <c r="AE3440" s="86"/>
      <c r="AF3440" s="86"/>
      <c r="AG3440" s="86"/>
      <c r="AH3440" s="86"/>
      <c r="AI3440" s="86"/>
    </row>
    <row r="3441" customFormat="false" ht="13" hidden="false" customHeight="false" outlineLevel="0" collapsed="false">
      <c r="J3441" s="78" t="n">
        <v>3439</v>
      </c>
      <c r="K3441" s="86" t="n">
        <v>83765.897462018</v>
      </c>
      <c r="L3441" s="86" t="n">
        <v>0.268991943572302</v>
      </c>
      <c r="M3441" s="86" t="n">
        <v>0.0846043711817245</v>
      </c>
      <c r="N3441" s="86" t="n">
        <v>0.0151960204077101</v>
      </c>
      <c r="Q3441" s="86"/>
      <c r="R3441" s="86"/>
      <c r="S3441" s="86"/>
      <c r="T3441" s="86"/>
      <c r="AE3441" s="86"/>
      <c r="AF3441" s="86"/>
      <c r="AG3441" s="86"/>
      <c r="AH3441" s="86"/>
      <c r="AI3441" s="86"/>
    </row>
    <row r="3442" customFormat="false" ht="13" hidden="false" customHeight="false" outlineLevel="0" collapsed="false">
      <c r="J3442" s="78" t="n">
        <v>3440</v>
      </c>
      <c r="K3442" s="86" t="n">
        <v>83790.377065573</v>
      </c>
      <c r="L3442" s="86" t="n">
        <v>0.269110737579536</v>
      </c>
      <c r="M3442" s="86" t="n">
        <v>0.0830634989166782</v>
      </c>
      <c r="N3442" s="86" t="n">
        <v>0.0150185612522784</v>
      </c>
      <c r="Q3442" s="86"/>
      <c r="R3442" s="86"/>
      <c r="S3442" s="86"/>
      <c r="T3442" s="86"/>
      <c r="AE3442" s="86"/>
      <c r="AF3442" s="86"/>
      <c r="AG3442" s="86"/>
      <c r="AH3442" s="86"/>
      <c r="AI3442" s="86"/>
    </row>
    <row r="3443" customFormat="false" ht="13" hidden="false" customHeight="false" outlineLevel="0" collapsed="false">
      <c r="J3443" s="78" t="n">
        <v>3441</v>
      </c>
      <c r="K3443" s="86" t="n">
        <v>83814.757494248</v>
      </c>
      <c r="L3443" s="86" t="n">
        <v>0.269131010775029</v>
      </c>
      <c r="M3443" s="86" t="n">
        <v>0.083532007281106</v>
      </c>
      <c r="N3443" s="86" t="n">
        <v>0.0142839592757636</v>
      </c>
      <c r="Q3443" s="86"/>
      <c r="R3443" s="86"/>
      <c r="S3443" s="86"/>
      <c r="T3443" s="86"/>
      <c r="AE3443" s="86"/>
      <c r="AF3443" s="86"/>
      <c r="AG3443" s="86"/>
      <c r="AH3443" s="86"/>
      <c r="AI3443" s="86"/>
    </row>
    <row r="3444" customFormat="false" ht="13" hidden="false" customHeight="false" outlineLevel="0" collapsed="false">
      <c r="J3444" s="78" t="n">
        <v>3442</v>
      </c>
      <c r="K3444" s="86" t="n">
        <v>83839.19961438</v>
      </c>
      <c r="L3444" s="86" t="n">
        <v>0.269078051064049</v>
      </c>
      <c r="M3444" s="86" t="n">
        <v>0.0858101244803888</v>
      </c>
      <c r="N3444" s="86" t="n">
        <v>0.0130485664241642</v>
      </c>
      <c r="Q3444" s="86"/>
      <c r="R3444" s="86"/>
      <c r="S3444" s="86"/>
      <c r="T3444" s="86"/>
      <c r="AE3444" s="86"/>
      <c r="AF3444" s="86"/>
      <c r="AG3444" s="86"/>
      <c r="AH3444" s="86"/>
      <c r="AI3444" s="86"/>
    </row>
    <row r="3445" customFormat="false" ht="13" hidden="false" customHeight="false" outlineLevel="0" collapsed="false">
      <c r="J3445" s="78" t="n">
        <v>3443</v>
      </c>
      <c r="K3445" s="86" t="n">
        <v>83863.383659169</v>
      </c>
      <c r="L3445" s="86" t="n">
        <v>0.268969641880017</v>
      </c>
      <c r="M3445" s="86" t="n">
        <v>0.0892869592089401</v>
      </c>
      <c r="N3445" s="86" t="n">
        <v>0.0115091784882774</v>
      </c>
      <c r="Q3445" s="86"/>
      <c r="R3445" s="86"/>
      <c r="S3445" s="86"/>
      <c r="T3445" s="86"/>
      <c r="AE3445" s="86"/>
      <c r="AF3445" s="86"/>
      <c r="AG3445" s="86"/>
      <c r="AH3445" s="86"/>
      <c r="AI3445" s="86"/>
    </row>
    <row r="3446" customFormat="false" ht="13" hidden="false" customHeight="false" outlineLevel="0" collapsed="false">
      <c r="J3446" s="78" t="n">
        <v>3444</v>
      </c>
      <c r="K3446" s="86" t="n">
        <v>83887.595095464</v>
      </c>
      <c r="L3446" s="86" t="n">
        <v>0.268853390696493</v>
      </c>
      <c r="M3446" s="86" t="n">
        <v>0.0932442827299961</v>
      </c>
      <c r="N3446" s="86" t="n">
        <v>0.00996263840194436</v>
      </c>
      <c r="Q3446" s="86"/>
      <c r="R3446" s="86"/>
      <c r="S3446" s="86"/>
      <c r="T3446" s="86"/>
      <c r="AE3446" s="86"/>
      <c r="AF3446" s="86"/>
      <c r="AG3446" s="86"/>
      <c r="AH3446" s="86"/>
      <c r="AI3446" s="86"/>
    </row>
    <row r="3447" customFormat="false" ht="13" hidden="false" customHeight="false" outlineLevel="0" collapsed="false">
      <c r="J3447" s="78" t="n">
        <v>3445</v>
      </c>
      <c r="K3447" s="86" t="n">
        <v>83912.025546358</v>
      </c>
      <c r="L3447" s="86" t="n">
        <v>0.268730633427386</v>
      </c>
      <c r="M3447" s="86" t="n">
        <v>0.0971563137886308</v>
      </c>
      <c r="N3447" s="86" t="n">
        <v>0.00866941107836691</v>
      </c>
      <c r="Q3447" s="86"/>
      <c r="R3447" s="86"/>
      <c r="S3447" s="86"/>
      <c r="T3447" s="86"/>
      <c r="AE3447" s="86"/>
      <c r="AF3447" s="86"/>
      <c r="AG3447" s="86"/>
      <c r="AH3447" s="86"/>
      <c r="AI3447" s="86"/>
    </row>
    <row r="3448" customFormat="false" ht="13" hidden="false" customHeight="false" outlineLevel="0" collapsed="false">
      <c r="J3448" s="78" t="n">
        <v>3446</v>
      </c>
      <c r="K3448" s="86" t="n">
        <v>83936.256013877</v>
      </c>
      <c r="L3448" s="86" t="n">
        <v>0.268557777978752</v>
      </c>
      <c r="M3448" s="86" t="n">
        <v>0.100953861143164</v>
      </c>
      <c r="N3448" s="86" t="n">
        <v>0.0077358078309587</v>
      </c>
      <c r="Q3448" s="86"/>
      <c r="R3448" s="86"/>
      <c r="S3448" s="86"/>
      <c r="T3448" s="86"/>
      <c r="AE3448" s="86"/>
      <c r="AF3448" s="86"/>
      <c r="AG3448" s="86"/>
      <c r="AH3448" s="86"/>
      <c r="AI3448" s="86"/>
    </row>
    <row r="3449" customFormat="false" ht="13" hidden="false" customHeight="false" outlineLevel="0" collapsed="false">
      <c r="J3449" s="78" t="n">
        <v>3447</v>
      </c>
      <c r="K3449" s="86" t="n">
        <v>83960.378248164</v>
      </c>
      <c r="L3449" s="86" t="n">
        <v>0.268292047381776</v>
      </c>
      <c r="M3449" s="86" t="n">
        <v>0.104667058924098</v>
      </c>
      <c r="N3449" s="86" t="n">
        <v>0.00715331088903809</v>
      </c>
      <c r="Q3449" s="86"/>
      <c r="R3449" s="86"/>
      <c r="S3449" s="86"/>
      <c r="T3449" s="86"/>
      <c r="AE3449" s="86"/>
      <c r="AF3449" s="86"/>
      <c r="AG3449" s="86"/>
      <c r="AH3449" s="86"/>
      <c r="AI3449" s="86"/>
    </row>
    <row r="3450" customFormat="false" ht="13" hidden="false" customHeight="false" outlineLevel="0" collapsed="false">
      <c r="J3450" s="78" t="n">
        <v>3448</v>
      </c>
      <c r="K3450" s="86" t="n">
        <v>83984.726917497</v>
      </c>
      <c r="L3450" s="86" t="n">
        <v>0.267940014998273</v>
      </c>
      <c r="M3450" s="86" t="n">
        <v>0.108287302403092</v>
      </c>
      <c r="N3450" s="86" t="n">
        <v>0.00686653016149297</v>
      </c>
      <c r="Q3450" s="86"/>
      <c r="R3450" s="86"/>
      <c r="S3450" s="86"/>
      <c r="T3450" s="86"/>
      <c r="AE3450" s="86"/>
      <c r="AF3450" s="86"/>
      <c r="AG3450" s="86"/>
      <c r="AH3450" s="86"/>
      <c r="AI3450" s="86"/>
    </row>
    <row r="3451" customFormat="false" ht="13" hidden="false" customHeight="false" outlineLevel="0" collapsed="false">
      <c r="J3451" s="78" t="n">
        <v>3449</v>
      </c>
      <c r="K3451" s="86" t="n">
        <v>84008.909085191</v>
      </c>
      <c r="L3451" s="86" t="n">
        <v>0.267549126019503</v>
      </c>
      <c r="M3451" s="86" t="n">
        <v>0.111591702691639</v>
      </c>
      <c r="N3451" s="86" t="n">
        <v>0.00679201618057528</v>
      </c>
      <c r="Q3451" s="86"/>
      <c r="R3451" s="86"/>
      <c r="S3451" s="86"/>
      <c r="T3451" s="86"/>
      <c r="AE3451" s="86"/>
      <c r="AF3451" s="86"/>
      <c r="AG3451" s="86"/>
      <c r="AH3451" s="86"/>
      <c r="AI3451" s="86"/>
    </row>
    <row r="3452" customFormat="false" ht="13" hidden="false" customHeight="false" outlineLevel="0" collapsed="false">
      <c r="J3452" s="78" t="n">
        <v>3450</v>
      </c>
      <c r="K3452" s="86" t="n">
        <v>84033.349520103</v>
      </c>
      <c r="L3452" s="86" t="n">
        <v>0.26718408763924</v>
      </c>
      <c r="M3452" s="86" t="n">
        <v>0.114208402023136</v>
      </c>
      <c r="N3452" s="86" t="n">
        <v>0.00677151029992679</v>
      </c>
      <c r="Q3452" s="86"/>
      <c r="R3452" s="86"/>
      <c r="S3452" s="86"/>
      <c r="T3452" s="86"/>
      <c r="AE3452" s="86"/>
      <c r="AF3452" s="86"/>
      <c r="AG3452" s="86"/>
      <c r="AH3452" s="86"/>
      <c r="AI3452" s="86"/>
    </row>
    <row r="3453" customFormat="false" ht="13" hidden="false" customHeight="false" outlineLevel="0" collapsed="false">
      <c r="J3453" s="78" t="n">
        <v>3451</v>
      </c>
      <c r="K3453" s="86" t="n">
        <v>84057.709730807</v>
      </c>
      <c r="L3453" s="86" t="n">
        <v>0.266866168249305</v>
      </c>
      <c r="M3453" s="86" t="n">
        <v>0.115732914973435</v>
      </c>
      <c r="N3453" s="86" t="n">
        <v>0.00668072933363321</v>
      </c>
      <c r="Q3453" s="86"/>
      <c r="R3453" s="86"/>
      <c r="S3453" s="86"/>
      <c r="T3453" s="86"/>
      <c r="AE3453" s="86"/>
      <c r="AF3453" s="86"/>
      <c r="AG3453" s="86"/>
      <c r="AH3453" s="86"/>
      <c r="AI3453" s="86"/>
    </row>
    <row r="3454" customFormat="false" ht="13" hidden="false" customHeight="false" outlineLevel="0" collapsed="false">
      <c r="J3454" s="78" t="n">
        <v>3452</v>
      </c>
      <c r="K3454" s="86" t="n">
        <v>84081.911821277</v>
      </c>
      <c r="L3454" s="86" t="n">
        <v>0.266573176428177</v>
      </c>
      <c r="M3454" s="86" t="n">
        <v>0.116006674532476</v>
      </c>
      <c r="N3454" s="86" t="n">
        <v>0.00645525404869617</v>
      </c>
      <c r="Q3454" s="86"/>
      <c r="R3454" s="86"/>
      <c r="S3454" s="86"/>
      <c r="T3454" s="86"/>
      <c r="AE3454" s="86"/>
      <c r="AF3454" s="86"/>
      <c r="AG3454" s="86"/>
      <c r="AH3454" s="86"/>
      <c r="AI3454" s="86"/>
    </row>
    <row r="3455" customFormat="false" ht="13" hidden="false" customHeight="false" outlineLevel="0" collapsed="false">
      <c r="J3455" s="78" t="n">
        <v>3453</v>
      </c>
      <c r="K3455" s="86" t="n">
        <v>84106.049241197</v>
      </c>
      <c r="L3455" s="86" t="n">
        <v>0.266247984630879</v>
      </c>
      <c r="M3455" s="86" t="n">
        <v>0.115095434151458</v>
      </c>
      <c r="N3455" s="86" t="n">
        <v>0.00606734670962582</v>
      </c>
      <c r="Q3455" s="86"/>
      <c r="R3455" s="86"/>
      <c r="S3455" s="86"/>
      <c r="T3455" s="86"/>
      <c r="AE3455" s="86"/>
      <c r="AF3455" s="86"/>
      <c r="AG3455" s="86"/>
      <c r="AH3455" s="86"/>
      <c r="AI3455" s="86"/>
    </row>
    <row r="3456" customFormat="false" ht="13" hidden="false" customHeight="false" outlineLevel="0" collapsed="false">
      <c r="J3456" s="78" t="n">
        <v>3454</v>
      </c>
      <c r="K3456" s="86" t="n">
        <v>84130.289152898</v>
      </c>
      <c r="L3456" s="86" t="n">
        <v>0.2658637624689</v>
      </c>
      <c r="M3456" s="86" t="n">
        <v>0.11326189251323</v>
      </c>
      <c r="N3456" s="86" t="n">
        <v>0.00555072833744255</v>
      </c>
      <c r="Q3456" s="86"/>
      <c r="R3456" s="86"/>
      <c r="S3456" s="86"/>
      <c r="T3456" s="86"/>
      <c r="AE3456" s="86"/>
      <c r="AF3456" s="86"/>
      <c r="AG3456" s="86"/>
      <c r="AH3456" s="86"/>
      <c r="AI3456" s="86"/>
    </row>
    <row r="3457" customFormat="false" ht="13" hidden="false" customHeight="false" outlineLevel="0" collapsed="false">
      <c r="J3457" s="78" t="n">
        <v>3455</v>
      </c>
      <c r="K3457" s="86" t="n">
        <v>84154.712958097</v>
      </c>
      <c r="L3457" s="86" t="n">
        <v>0.26542514047119</v>
      </c>
      <c r="M3457" s="86" t="n">
        <v>0.111051283868768</v>
      </c>
      <c r="N3457" s="86" t="n">
        <v>0.0050198536145538</v>
      </c>
      <c r="Q3457" s="86"/>
      <c r="R3457" s="86"/>
      <c r="S3457" s="86"/>
      <c r="T3457" s="86"/>
      <c r="AE3457" s="86"/>
      <c r="AF3457" s="86"/>
      <c r="AG3457" s="86"/>
      <c r="AH3457" s="86"/>
      <c r="AI3457" s="86"/>
    </row>
    <row r="3458" customFormat="false" ht="13" hidden="false" customHeight="false" outlineLevel="0" collapsed="false">
      <c r="J3458" s="78" t="n">
        <v>3456</v>
      </c>
      <c r="K3458" s="86" t="n">
        <v>84179.122526608</v>
      </c>
      <c r="L3458" s="86" t="n">
        <v>0.26499638737791</v>
      </c>
      <c r="M3458" s="86" t="n">
        <v>0.109194528301333</v>
      </c>
      <c r="N3458" s="86" t="n">
        <v>0.00461173068257414</v>
      </c>
      <c r="Q3458" s="86"/>
      <c r="R3458" s="86"/>
      <c r="S3458" s="86"/>
      <c r="T3458" s="86"/>
      <c r="AE3458" s="86"/>
      <c r="AF3458" s="86"/>
      <c r="AG3458" s="86"/>
      <c r="AH3458" s="86"/>
      <c r="AI3458" s="86"/>
    </row>
    <row r="3459" customFormat="false" ht="13" hidden="false" customHeight="false" outlineLevel="0" collapsed="false">
      <c r="J3459" s="78" t="n">
        <v>3457</v>
      </c>
      <c r="K3459" s="86" t="n">
        <v>84203.337221394</v>
      </c>
      <c r="L3459" s="86" t="n">
        <v>0.264635799735606</v>
      </c>
      <c r="M3459" s="86" t="n">
        <v>0.107856051938333</v>
      </c>
      <c r="N3459" s="86" t="n">
        <v>0.00441244223410321</v>
      </c>
      <c r="Q3459" s="86"/>
      <c r="R3459" s="86"/>
      <c r="S3459" s="86"/>
      <c r="T3459" s="86"/>
      <c r="AE3459" s="86"/>
      <c r="AF3459" s="86"/>
      <c r="AG3459" s="86"/>
      <c r="AH3459" s="86"/>
      <c r="AI3459" s="86"/>
    </row>
    <row r="3460" customFormat="false" ht="13" hidden="false" customHeight="false" outlineLevel="0" collapsed="false">
      <c r="J3460" s="78" t="n">
        <v>3458</v>
      </c>
      <c r="K3460" s="86" t="n">
        <v>84227.593265145</v>
      </c>
      <c r="L3460" s="86" t="n">
        <v>0.264437517226984</v>
      </c>
      <c r="M3460" s="86" t="n">
        <v>0.107022033624003</v>
      </c>
      <c r="N3460" s="86" t="n">
        <v>0.00438780814926946</v>
      </c>
      <c r="Q3460" s="86"/>
      <c r="R3460" s="86"/>
      <c r="S3460" s="86"/>
      <c r="T3460" s="86"/>
      <c r="AE3460" s="86"/>
      <c r="AF3460" s="86"/>
      <c r="AG3460" s="86"/>
      <c r="AH3460" s="86"/>
      <c r="AI3460" s="86"/>
    </row>
    <row r="3461" customFormat="false" ht="13" hidden="false" customHeight="false" outlineLevel="0" collapsed="false">
      <c r="J3461" s="78" t="n">
        <v>3459</v>
      </c>
      <c r="K3461" s="86" t="n">
        <v>84251.93805053</v>
      </c>
      <c r="L3461" s="86" t="n">
        <v>0.264517688846178</v>
      </c>
      <c r="M3461" s="86" t="n">
        <v>0.106431810307439</v>
      </c>
      <c r="N3461" s="86" t="n">
        <v>0.00441864036262536</v>
      </c>
      <c r="Q3461" s="86"/>
      <c r="R3461" s="86"/>
      <c r="S3461" s="86"/>
      <c r="T3461" s="86"/>
      <c r="AE3461" s="86"/>
      <c r="AF3461" s="86"/>
      <c r="AG3461" s="86"/>
      <c r="AH3461" s="86"/>
      <c r="AI3461" s="86"/>
    </row>
    <row r="3462" customFormat="false" ht="13" hidden="false" customHeight="false" outlineLevel="0" collapsed="false">
      <c r="J3462" s="78" t="n">
        <v>3460</v>
      </c>
      <c r="K3462" s="86" t="n">
        <v>84276.405725205</v>
      </c>
      <c r="L3462" s="86" t="n">
        <v>0.264967584544416</v>
      </c>
      <c r="M3462" s="86" t="n">
        <v>0.105870618261918</v>
      </c>
      <c r="N3462" s="86" t="n">
        <v>0.0043890203457302</v>
      </c>
      <c r="Q3462" s="86"/>
      <c r="R3462" s="86"/>
      <c r="S3462" s="86"/>
      <c r="T3462" s="86"/>
      <c r="AE3462" s="86"/>
      <c r="AF3462" s="86"/>
      <c r="AG3462" s="86"/>
      <c r="AH3462" s="86"/>
      <c r="AI3462" s="86"/>
    </row>
    <row r="3463" customFormat="false" ht="13" hidden="false" customHeight="false" outlineLevel="0" collapsed="false">
      <c r="J3463" s="78" t="n">
        <v>3461</v>
      </c>
      <c r="K3463" s="86" t="n">
        <v>84300.609991434</v>
      </c>
      <c r="L3463" s="86" t="n">
        <v>0.265773337266925</v>
      </c>
      <c r="M3463" s="86" t="n">
        <v>0.105257171502985</v>
      </c>
      <c r="N3463" s="86" t="n">
        <v>0.00421103049325247</v>
      </c>
      <c r="Q3463" s="86"/>
      <c r="R3463" s="86"/>
      <c r="S3463" s="86"/>
      <c r="T3463" s="86"/>
      <c r="AE3463" s="86"/>
      <c r="AF3463" s="86"/>
      <c r="AG3463" s="86"/>
      <c r="AH3463" s="86"/>
      <c r="AI3463" s="86"/>
    </row>
    <row r="3464" customFormat="false" ht="13" hidden="false" customHeight="false" outlineLevel="0" collapsed="false">
      <c r="J3464" s="78" t="n">
        <v>3462</v>
      </c>
      <c r="K3464" s="86" t="n">
        <v>84324.946481788</v>
      </c>
      <c r="L3464" s="86" t="n">
        <v>0.266880167899499</v>
      </c>
      <c r="M3464" s="86" t="n">
        <v>0.104692293805418</v>
      </c>
      <c r="N3464" s="86" t="n">
        <v>0.00377821436319753</v>
      </c>
      <c r="Q3464" s="86"/>
      <c r="R3464" s="86"/>
      <c r="S3464" s="86"/>
      <c r="T3464" s="86"/>
      <c r="AE3464" s="86"/>
      <c r="AF3464" s="86"/>
      <c r="AG3464" s="86"/>
      <c r="AH3464" s="86"/>
      <c r="AI3464" s="86"/>
    </row>
    <row r="3465" customFormat="false" ht="13" hidden="false" customHeight="false" outlineLevel="0" collapsed="false">
      <c r="J3465" s="78" t="n">
        <v>3463</v>
      </c>
      <c r="K3465" s="86" t="n">
        <v>84349.419565464</v>
      </c>
      <c r="L3465" s="86" t="n">
        <v>0.268172863718124</v>
      </c>
      <c r="M3465" s="86" t="n">
        <v>0.104487945983556</v>
      </c>
      <c r="N3465" s="86" t="n">
        <v>0.00300660375903488</v>
      </c>
      <c r="Q3465" s="86"/>
      <c r="R3465" s="86"/>
      <c r="S3465" s="86"/>
      <c r="T3465" s="86"/>
      <c r="AE3465" s="86"/>
      <c r="AF3465" s="86"/>
      <c r="AG3465" s="86"/>
      <c r="AH3465" s="86"/>
      <c r="AI3465" s="86"/>
    </row>
    <row r="3466" customFormat="false" ht="13" hidden="false" customHeight="false" outlineLevel="0" collapsed="false">
      <c r="J3466" s="78" t="n">
        <v>3464</v>
      </c>
      <c r="K3466" s="86" t="n">
        <v>84373.882722037</v>
      </c>
      <c r="L3466" s="86" t="n">
        <v>0.26952401129589</v>
      </c>
      <c r="M3466" s="86" t="n">
        <v>0.105122772987965</v>
      </c>
      <c r="N3466" s="86" t="n">
        <v>0.00191728826730088</v>
      </c>
      <c r="Q3466" s="86"/>
      <c r="R3466" s="86"/>
      <c r="S3466" s="86"/>
      <c r="T3466" s="86"/>
      <c r="AE3466" s="86"/>
      <c r="AF3466" s="86"/>
      <c r="AG3466" s="86"/>
      <c r="AH3466" s="86"/>
      <c r="AI3466" s="86"/>
    </row>
    <row r="3467" customFormat="false" ht="13" hidden="false" customHeight="false" outlineLevel="0" collapsed="false">
      <c r="J3467" s="78" t="n">
        <v>3465</v>
      </c>
      <c r="K3467" s="86" t="n">
        <v>84398.291031195</v>
      </c>
      <c r="L3467" s="86" t="n">
        <v>0.270784592759393</v>
      </c>
      <c r="M3467" s="86" t="n">
        <v>0.107004216668765</v>
      </c>
      <c r="N3467" s="86" t="n">
        <v>0.000701246354711912</v>
      </c>
      <c r="Q3467" s="86"/>
      <c r="R3467" s="86"/>
      <c r="S3467" s="86"/>
      <c r="T3467" s="86"/>
      <c r="AE3467" s="86"/>
      <c r="AF3467" s="86"/>
      <c r="AG3467" s="86"/>
      <c r="AH3467" s="86"/>
      <c r="AI3467" s="86"/>
    </row>
    <row r="3468" customFormat="false" ht="13" hidden="false" customHeight="false" outlineLevel="0" collapsed="false">
      <c r="J3468" s="78" t="n">
        <v>3466</v>
      </c>
      <c r="K3468" s="86" t="n">
        <v>84422.669330792</v>
      </c>
      <c r="L3468" s="86" t="n">
        <v>0.271853948188075</v>
      </c>
      <c r="M3468" s="86" t="n">
        <v>0.110417128315107</v>
      </c>
      <c r="N3468" s="86" t="n">
        <v>-0.000358737162410479</v>
      </c>
      <c r="Q3468" s="86"/>
      <c r="R3468" s="86"/>
      <c r="S3468" s="86"/>
      <c r="T3468" s="86"/>
      <c r="AE3468" s="86"/>
      <c r="AF3468" s="86"/>
      <c r="AG3468" s="86"/>
      <c r="AH3468" s="86"/>
      <c r="AI3468" s="86"/>
    </row>
    <row r="3469" customFormat="false" ht="13" hidden="false" customHeight="false" outlineLevel="0" collapsed="false">
      <c r="J3469" s="78" t="n">
        <v>3467</v>
      </c>
      <c r="K3469" s="86" t="n">
        <v>84447.1247642</v>
      </c>
      <c r="L3469" s="86" t="n">
        <v>0.272636890764338</v>
      </c>
      <c r="M3469" s="86" t="n">
        <v>0.115228571452859</v>
      </c>
      <c r="N3469" s="86" t="n">
        <v>-0.0010910887305091</v>
      </c>
      <c r="Q3469" s="86"/>
      <c r="R3469" s="86"/>
      <c r="S3469" s="86"/>
      <c r="T3469" s="86"/>
      <c r="AE3469" s="86"/>
      <c r="AF3469" s="86"/>
      <c r="AG3469" s="86"/>
      <c r="AH3469" s="86"/>
      <c r="AI3469" s="86"/>
    </row>
    <row r="3470" customFormat="false" ht="13" hidden="false" customHeight="false" outlineLevel="0" collapsed="false">
      <c r="J3470" s="78" t="n">
        <v>3468</v>
      </c>
      <c r="K3470" s="86" t="n">
        <v>84471.279257995</v>
      </c>
      <c r="L3470" s="86" t="n">
        <v>0.273075546231997</v>
      </c>
      <c r="M3470" s="86" t="n">
        <v>0.120909709493931</v>
      </c>
      <c r="N3470" s="86" t="n">
        <v>-0.0014789064149088</v>
      </c>
      <c r="Q3470" s="86"/>
      <c r="R3470" s="86"/>
      <c r="S3470" s="86"/>
      <c r="T3470" s="86"/>
      <c r="AE3470" s="86"/>
      <c r="AF3470" s="86"/>
      <c r="AG3470" s="86"/>
      <c r="AH3470" s="86"/>
      <c r="AI3470" s="86"/>
    </row>
    <row r="3471" customFormat="false" ht="13" hidden="false" customHeight="false" outlineLevel="0" collapsed="false">
      <c r="J3471" s="78" t="n">
        <v>3469</v>
      </c>
      <c r="K3471" s="86" t="n">
        <v>84495.641957389</v>
      </c>
      <c r="L3471" s="86" t="n">
        <v>0.273131633667861</v>
      </c>
      <c r="M3471" s="86" t="n">
        <v>0.126702785044521</v>
      </c>
      <c r="N3471" s="86" t="n">
        <v>-0.00158592969516477</v>
      </c>
      <c r="Q3471" s="86"/>
      <c r="R3471" s="86"/>
      <c r="S3471" s="86"/>
      <c r="T3471" s="86"/>
      <c r="AE3471" s="86"/>
      <c r="AF3471" s="86"/>
      <c r="AG3471" s="86"/>
      <c r="AH3471" s="86"/>
      <c r="AI3471" s="86"/>
    </row>
    <row r="3472" customFormat="false" ht="13" hidden="false" customHeight="false" outlineLevel="0" collapsed="false">
      <c r="J3472" s="78" t="n">
        <v>3470</v>
      </c>
      <c r="K3472" s="86" t="n">
        <v>84519.853196297</v>
      </c>
      <c r="L3472" s="86" t="n">
        <v>0.272878422017205</v>
      </c>
      <c r="M3472" s="86" t="n">
        <v>0.132122680190738</v>
      </c>
      <c r="N3472" s="86" t="n">
        <v>-0.00148559199819558</v>
      </c>
      <c r="Q3472" s="86"/>
      <c r="R3472" s="86"/>
      <c r="S3472" s="86"/>
      <c r="T3472" s="86"/>
      <c r="AE3472" s="86"/>
      <c r="AF3472" s="86"/>
      <c r="AG3472" s="86"/>
      <c r="AH3472" s="86"/>
      <c r="AI3472" s="86"/>
    </row>
    <row r="3473" customFormat="false" ht="13" hidden="false" customHeight="false" outlineLevel="0" collapsed="false">
      <c r="J3473" s="78" t="n">
        <v>3471</v>
      </c>
      <c r="K3473" s="86" t="n">
        <v>84544.029754037</v>
      </c>
      <c r="L3473" s="86" t="n">
        <v>0.272463409308943</v>
      </c>
      <c r="M3473" s="86" t="n">
        <v>0.137016010967044</v>
      </c>
      <c r="N3473" s="86" t="n">
        <v>-0.0012593739262406</v>
      </c>
      <c r="Q3473" s="86"/>
      <c r="R3473" s="86"/>
      <c r="S3473" s="86"/>
      <c r="T3473" s="86"/>
      <c r="AE3473" s="86"/>
      <c r="AF3473" s="86"/>
      <c r="AG3473" s="86"/>
      <c r="AH3473" s="86"/>
      <c r="AI3473" s="86"/>
    </row>
    <row r="3474" customFormat="false" ht="13" hidden="false" customHeight="false" outlineLevel="0" collapsed="false">
      <c r="J3474" s="78" t="n">
        <v>3472</v>
      </c>
      <c r="K3474" s="86" t="n">
        <v>84568.510924004</v>
      </c>
      <c r="L3474" s="86" t="n">
        <v>0.272038783718575</v>
      </c>
      <c r="M3474" s="86" t="n">
        <v>0.14137314401564</v>
      </c>
      <c r="N3474" s="86" t="n">
        <v>-0.000952341261650961</v>
      </c>
      <c r="Q3474" s="86"/>
      <c r="R3474" s="86"/>
      <c r="S3474" s="86"/>
      <c r="T3474" s="86"/>
      <c r="AE3474" s="86"/>
      <c r="AF3474" s="86"/>
      <c r="AG3474" s="86"/>
      <c r="AH3474" s="86"/>
      <c r="AI3474" s="86"/>
    </row>
    <row r="3475" customFormat="false" ht="13" hidden="false" customHeight="false" outlineLevel="0" collapsed="false">
      <c r="J3475" s="78" t="n">
        <v>3473</v>
      </c>
      <c r="K3475" s="86" t="n">
        <v>84592.74633387</v>
      </c>
      <c r="L3475" s="86" t="n">
        <v>0.271695420729425</v>
      </c>
      <c r="M3475" s="86" t="n">
        <v>0.145064424966316</v>
      </c>
      <c r="N3475" s="86" t="n">
        <v>-0.00057855770155684</v>
      </c>
      <c r="Q3475" s="86"/>
      <c r="R3475" s="86"/>
      <c r="S3475" s="86"/>
      <c r="T3475" s="86"/>
      <c r="AE3475" s="86"/>
      <c r="AF3475" s="86"/>
      <c r="AG3475" s="86"/>
      <c r="AH3475" s="86"/>
      <c r="AI3475" s="86"/>
    </row>
    <row r="3476" customFormat="false" ht="13" hidden="false" customHeight="false" outlineLevel="0" collapsed="false">
      <c r="J3476" s="78" t="n">
        <v>3474</v>
      </c>
      <c r="K3476" s="86" t="n">
        <v>84616.955146836</v>
      </c>
      <c r="L3476" s="86" t="n">
        <v>0.271489680489012</v>
      </c>
      <c r="M3476" s="86" t="n">
        <v>0.147801655980184</v>
      </c>
      <c r="N3476" s="86" t="n">
        <v>-0.000144357738050189</v>
      </c>
      <c r="Q3476" s="86"/>
      <c r="R3476" s="86"/>
      <c r="S3476" s="86"/>
      <c r="T3476" s="86"/>
      <c r="AE3476" s="86"/>
      <c r="AF3476" s="86"/>
      <c r="AG3476" s="86"/>
      <c r="AH3476" s="86"/>
      <c r="AI3476" s="86"/>
    </row>
    <row r="3477" customFormat="false" ht="13" hidden="false" customHeight="false" outlineLevel="0" collapsed="false">
      <c r="J3477" s="78" t="n">
        <v>3475</v>
      </c>
      <c r="K3477" s="86" t="n">
        <v>84641.10553995</v>
      </c>
      <c r="L3477" s="86" t="n">
        <v>0.271343042432801</v>
      </c>
      <c r="M3477" s="86" t="n">
        <v>0.148987781337972</v>
      </c>
      <c r="N3477" s="86" t="n">
        <v>0.000339148760170019</v>
      </c>
      <c r="Q3477" s="86"/>
      <c r="R3477" s="86"/>
      <c r="S3477" s="86"/>
      <c r="T3477" s="86"/>
      <c r="AE3477" s="86"/>
      <c r="AF3477" s="86"/>
      <c r="AG3477" s="86"/>
      <c r="AH3477" s="86"/>
      <c r="AI3477" s="86"/>
    </row>
    <row r="3478" customFormat="false" ht="13" hidden="false" customHeight="false" outlineLevel="0" collapsed="false">
      <c r="J3478" s="78" t="n">
        <v>3476</v>
      </c>
      <c r="K3478" s="86" t="n">
        <v>84665.373189703</v>
      </c>
      <c r="L3478" s="86" t="n">
        <v>0.271169078431141</v>
      </c>
      <c r="M3478" s="86" t="n">
        <v>0.148541628935883</v>
      </c>
      <c r="N3478" s="86" t="n">
        <v>0.000832137546345091</v>
      </c>
      <c r="Q3478" s="86"/>
      <c r="R3478" s="86"/>
      <c r="S3478" s="86"/>
      <c r="T3478" s="86"/>
      <c r="AE3478" s="86"/>
      <c r="AF3478" s="86"/>
      <c r="AG3478" s="86"/>
      <c r="AH3478" s="86"/>
      <c r="AI3478" s="86"/>
    </row>
    <row r="3479" customFormat="false" ht="13" hidden="false" customHeight="false" outlineLevel="0" collapsed="false">
      <c r="J3479" s="78" t="n">
        <v>3477</v>
      </c>
      <c r="K3479" s="86" t="n">
        <v>84689.530113728</v>
      </c>
      <c r="L3479" s="86" t="n">
        <v>0.270874176767611</v>
      </c>
      <c r="M3479" s="86" t="n">
        <v>0.146733746074061</v>
      </c>
      <c r="N3479" s="86" t="n">
        <v>0.00130153876804476</v>
      </c>
      <c r="Q3479" s="86"/>
      <c r="R3479" s="86"/>
      <c r="S3479" s="86"/>
      <c r="T3479" s="86"/>
      <c r="AE3479" s="86"/>
      <c r="AF3479" s="86"/>
      <c r="AG3479" s="86"/>
      <c r="AH3479" s="86"/>
      <c r="AI3479" s="86"/>
    </row>
    <row r="3480" customFormat="false" ht="13" hidden="false" customHeight="false" outlineLevel="0" collapsed="false">
      <c r="J3480" s="78" t="n">
        <v>3478</v>
      </c>
      <c r="K3480" s="86" t="n">
        <v>84713.727970158</v>
      </c>
      <c r="L3480" s="86" t="n">
        <v>0.270401802880873</v>
      </c>
      <c r="M3480" s="86" t="n">
        <v>0.144047975551267</v>
      </c>
      <c r="N3480" s="86" t="n">
        <v>0.0017289504631962</v>
      </c>
      <c r="Q3480" s="86"/>
      <c r="R3480" s="86"/>
      <c r="S3480" s="86"/>
      <c r="T3480" s="86"/>
      <c r="AE3480" s="86"/>
      <c r="AF3480" s="86"/>
      <c r="AG3480" s="86"/>
      <c r="AH3480" s="86"/>
      <c r="AI3480" s="86"/>
    </row>
    <row r="3481" customFormat="false" ht="13" hidden="false" customHeight="false" outlineLevel="0" collapsed="false">
      <c r="J3481" s="78" t="n">
        <v>3479</v>
      </c>
      <c r="K3481" s="86" t="n">
        <v>84737.907286699</v>
      </c>
      <c r="L3481" s="86" t="n">
        <v>0.269730424573701</v>
      </c>
      <c r="M3481" s="86" t="n">
        <v>0.141013067107388</v>
      </c>
      <c r="N3481" s="86" t="n">
        <v>0.00212428846473873</v>
      </c>
      <c r="Q3481" s="86"/>
      <c r="R3481" s="86"/>
      <c r="S3481" s="86"/>
      <c r="T3481" s="86"/>
      <c r="AE3481" s="86"/>
      <c r="AF3481" s="86"/>
      <c r="AG3481" s="86"/>
      <c r="AH3481" s="86"/>
      <c r="AI3481" s="86"/>
    </row>
    <row r="3482" customFormat="false" ht="13" hidden="false" customHeight="false" outlineLevel="0" collapsed="false">
      <c r="J3482" s="78" t="n">
        <v>3480</v>
      </c>
      <c r="K3482" s="86" t="n">
        <v>84762.083671645</v>
      </c>
      <c r="L3482" s="86" t="n">
        <v>0.268928370579775</v>
      </c>
      <c r="M3482" s="86" t="n">
        <v>0.138111524299922</v>
      </c>
      <c r="N3482" s="86" t="n">
        <v>0.00250619177701097</v>
      </c>
      <c r="Q3482" s="86"/>
      <c r="R3482" s="86"/>
      <c r="S3482" s="86"/>
      <c r="T3482" s="86"/>
      <c r="AE3482" s="86"/>
      <c r="AF3482" s="86"/>
      <c r="AG3482" s="86"/>
      <c r="AH3482" s="86"/>
      <c r="AI3482" s="86"/>
    </row>
    <row r="3483" customFormat="false" ht="13" hidden="false" customHeight="false" outlineLevel="0" collapsed="false">
      <c r="J3483" s="78" t="n">
        <v>3481</v>
      </c>
      <c r="K3483" s="86" t="n">
        <v>84786.474140186</v>
      </c>
      <c r="L3483" s="86" t="n">
        <v>0.268117178653294</v>
      </c>
      <c r="M3483" s="86" t="n">
        <v>0.13565641687138</v>
      </c>
      <c r="N3483" s="86" t="n">
        <v>0.00293265147514082</v>
      </c>
      <c r="Q3483" s="86"/>
      <c r="R3483" s="86"/>
      <c r="S3483" s="86"/>
      <c r="T3483" s="86"/>
      <c r="AE3483" s="86"/>
      <c r="AF3483" s="86"/>
      <c r="AG3483" s="86"/>
      <c r="AH3483" s="86"/>
      <c r="AI3483" s="86"/>
    </row>
    <row r="3484" customFormat="false" ht="13" hidden="false" customHeight="false" outlineLevel="0" collapsed="false">
      <c r="J3484" s="78" t="n">
        <v>3482</v>
      </c>
      <c r="K3484" s="86" t="n">
        <v>84810.9168180869</v>
      </c>
      <c r="L3484" s="86" t="n">
        <v>0.267457946465967</v>
      </c>
      <c r="M3484" s="86" t="n">
        <v>0.133849298995424</v>
      </c>
      <c r="N3484" s="86" t="n">
        <v>0.00350011977228698</v>
      </c>
      <c r="Q3484" s="86"/>
      <c r="R3484" s="86"/>
      <c r="S3484" s="86"/>
      <c r="T3484" s="86"/>
      <c r="AE3484" s="86"/>
      <c r="AF3484" s="86"/>
      <c r="AG3484" s="86"/>
      <c r="AH3484" s="86"/>
      <c r="AI3484" s="86"/>
    </row>
    <row r="3485" customFormat="false" ht="13" hidden="false" customHeight="false" outlineLevel="0" collapsed="false">
      <c r="J3485" s="78" t="n">
        <v>3483</v>
      </c>
      <c r="K3485" s="86" t="n">
        <v>84835.0930488969</v>
      </c>
      <c r="L3485" s="86" t="n">
        <v>0.267031088738727</v>
      </c>
      <c r="M3485" s="86" t="n">
        <v>0.132545030131902</v>
      </c>
      <c r="N3485" s="86" t="n">
        <v>0.00428284981016938</v>
      </c>
      <c r="Q3485" s="86"/>
      <c r="R3485" s="86"/>
      <c r="S3485" s="86"/>
      <c r="T3485" s="86"/>
      <c r="AE3485" s="86"/>
      <c r="AF3485" s="86"/>
      <c r="AG3485" s="86"/>
      <c r="AH3485" s="86"/>
      <c r="AI3485" s="86"/>
    </row>
    <row r="3486" customFormat="false" ht="13" hidden="false" customHeight="false" outlineLevel="0" collapsed="false">
      <c r="J3486" s="78" t="n">
        <v>3484</v>
      </c>
      <c r="K3486" s="86" t="n">
        <v>84859.430967704</v>
      </c>
      <c r="L3486" s="86" t="n">
        <v>0.266865229771791</v>
      </c>
      <c r="M3486" s="86" t="n">
        <v>0.131506258779047</v>
      </c>
      <c r="N3486" s="86" t="n">
        <v>0.00528734215361212</v>
      </c>
      <c r="Q3486" s="86"/>
      <c r="R3486" s="86"/>
      <c r="S3486" s="86"/>
      <c r="T3486" s="86"/>
      <c r="AE3486" s="86"/>
      <c r="AF3486" s="86"/>
      <c r="AG3486" s="86"/>
      <c r="AH3486" s="86"/>
      <c r="AI3486" s="86"/>
    </row>
    <row r="3487" customFormat="false" ht="13" hidden="false" customHeight="false" outlineLevel="0" collapsed="false">
      <c r="J3487" s="78" t="n">
        <v>3485</v>
      </c>
      <c r="K3487" s="86" t="n">
        <v>84883.8485902249</v>
      </c>
      <c r="L3487" s="86" t="n">
        <v>0.266976493584629</v>
      </c>
      <c r="M3487" s="86" t="n">
        <v>0.130596330425283</v>
      </c>
      <c r="N3487" s="86" t="n">
        <v>0.00648380875208445</v>
      </c>
      <c r="Q3487" s="86"/>
      <c r="R3487" s="86"/>
      <c r="S3487" s="86"/>
      <c r="T3487" s="86"/>
      <c r="AE3487" s="86"/>
      <c r="AF3487" s="86"/>
      <c r="AG3487" s="86"/>
      <c r="AH3487" s="86"/>
      <c r="AI3487" s="86"/>
    </row>
    <row r="3488" customFormat="false" ht="13" hidden="false" customHeight="false" outlineLevel="0" collapsed="false">
      <c r="J3488" s="78" t="n">
        <v>3486</v>
      </c>
      <c r="K3488" s="86" t="n">
        <v>84908.2690330489</v>
      </c>
      <c r="L3488" s="86" t="n">
        <v>0.267366200311687</v>
      </c>
      <c r="M3488" s="86" t="n">
        <v>0.129814499712792</v>
      </c>
      <c r="N3488" s="86" t="n">
        <v>0.00778626549013899</v>
      </c>
      <c r="Q3488" s="86"/>
      <c r="R3488" s="86"/>
      <c r="S3488" s="86"/>
      <c r="T3488" s="86"/>
      <c r="AE3488" s="86"/>
      <c r="AF3488" s="86"/>
      <c r="AG3488" s="86"/>
      <c r="AH3488" s="86"/>
      <c r="AI3488" s="86"/>
    </row>
    <row r="3489" customFormat="false" ht="13" hidden="false" customHeight="false" outlineLevel="0" collapsed="false">
      <c r="J3489" s="78" t="n">
        <v>3487</v>
      </c>
      <c r="K3489" s="86" t="n">
        <v>84932.6917598019</v>
      </c>
      <c r="L3489" s="86" t="n">
        <v>0.268023426908809</v>
      </c>
      <c r="M3489" s="86" t="n">
        <v>0.129137431059674</v>
      </c>
      <c r="N3489" s="86" t="n">
        <v>0.00911159485796727</v>
      </c>
      <c r="Q3489" s="86"/>
      <c r="R3489" s="86"/>
      <c r="S3489" s="86"/>
      <c r="T3489" s="86"/>
      <c r="AE3489" s="86"/>
      <c r="AF3489" s="86"/>
      <c r="AG3489" s="86"/>
      <c r="AH3489" s="86"/>
      <c r="AI3489" s="86"/>
    </row>
    <row r="3490" customFormat="false" ht="13" hidden="false" customHeight="false" outlineLevel="0" collapsed="false">
      <c r="J3490" s="78" t="n">
        <v>3488</v>
      </c>
      <c r="K3490" s="86" t="n">
        <v>84957.1395082949</v>
      </c>
      <c r="L3490" s="86" t="n">
        <v>0.268955588735993</v>
      </c>
      <c r="M3490" s="86" t="n">
        <v>0.128314876129639</v>
      </c>
      <c r="N3490" s="86" t="n">
        <v>0.010367410162494</v>
      </c>
      <c r="Q3490" s="86"/>
      <c r="R3490" s="86"/>
      <c r="S3490" s="86"/>
      <c r="T3490" s="86"/>
      <c r="AE3490" s="86"/>
      <c r="AF3490" s="86"/>
      <c r="AG3490" s="86"/>
      <c r="AH3490" s="86"/>
      <c r="AI3490" s="86"/>
    </row>
    <row r="3491" customFormat="false" ht="13" hidden="false" customHeight="false" outlineLevel="0" collapsed="false">
      <c r="J3491" s="78" t="n">
        <v>3489</v>
      </c>
      <c r="K3491" s="86" t="n">
        <v>84981.5474519909</v>
      </c>
      <c r="L3491" s="86" t="n">
        <v>0.270101933278962</v>
      </c>
      <c r="M3491" s="86" t="n">
        <v>0.126987058851973</v>
      </c>
      <c r="N3491" s="86" t="n">
        <v>0.0114725812300465</v>
      </c>
      <c r="Q3491" s="86"/>
      <c r="R3491" s="86"/>
      <c r="S3491" s="86"/>
      <c r="T3491" s="86"/>
      <c r="AE3491" s="86"/>
      <c r="AF3491" s="86"/>
      <c r="AG3491" s="86"/>
      <c r="AH3491" s="86"/>
      <c r="AI3491" s="86"/>
    </row>
    <row r="3492" customFormat="false" ht="13" hidden="false" customHeight="false" outlineLevel="0" collapsed="false">
      <c r="J3492" s="78" t="n">
        <v>3490</v>
      </c>
      <c r="K3492" s="86" t="n">
        <v>85005.9446373039</v>
      </c>
      <c r="L3492" s="86" t="n">
        <v>0.271379208314275</v>
      </c>
      <c r="M3492" s="86" t="n">
        <v>0.12486302518998</v>
      </c>
      <c r="N3492" s="86" t="n">
        <v>0.0123624214573619</v>
      </c>
      <c r="Q3492" s="86"/>
      <c r="R3492" s="86"/>
      <c r="S3492" s="86"/>
      <c r="T3492" s="86"/>
      <c r="AE3492" s="86"/>
      <c r="AF3492" s="86"/>
      <c r="AG3492" s="86"/>
      <c r="AH3492" s="86"/>
      <c r="AI3492" s="86"/>
    </row>
    <row r="3493" customFormat="false" ht="13" hidden="false" customHeight="false" outlineLevel="0" collapsed="false">
      <c r="J3493" s="78" t="n">
        <v>3491</v>
      </c>
      <c r="K3493" s="86" t="n">
        <v>85030.2245487029</v>
      </c>
      <c r="L3493" s="86" t="n">
        <v>0.272686600887024</v>
      </c>
      <c r="M3493" s="86" t="n">
        <v>0.121813850394931</v>
      </c>
      <c r="N3493" s="86" t="n">
        <v>0.012967648579002</v>
      </c>
      <c r="Q3493" s="86"/>
      <c r="R3493" s="86"/>
      <c r="S3493" s="86"/>
      <c r="T3493" s="86"/>
      <c r="AE3493" s="86"/>
      <c r="AF3493" s="86"/>
      <c r="AG3493" s="86"/>
      <c r="AH3493" s="86"/>
      <c r="AI3493" s="86"/>
    </row>
    <row r="3494" customFormat="false" ht="13" hidden="false" customHeight="false" outlineLevel="0" collapsed="false">
      <c r="J3494" s="78" t="n">
        <v>3492</v>
      </c>
      <c r="K3494" s="86" t="n">
        <v>85054.6833100759</v>
      </c>
      <c r="L3494" s="86" t="n">
        <v>0.273953968065684</v>
      </c>
      <c r="M3494" s="86" t="n">
        <v>0.117860673883847</v>
      </c>
      <c r="N3494" s="86" t="n">
        <v>0.0132230427603202</v>
      </c>
      <c r="Q3494" s="86"/>
      <c r="R3494" s="86"/>
      <c r="S3494" s="86"/>
      <c r="T3494" s="86"/>
      <c r="AE3494" s="86"/>
      <c r="AF3494" s="86"/>
      <c r="AG3494" s="86"/>
      <c r="AH3494" s="86"/>
      <c r="AI3494" s="86"/>
    </row>
    <row r="3495" customFormat="false" ht="13" hidden="false" customHeight="false" outlineLevel="0" collapsed="false">
      <c r="J3495" s="78" t="n">
        <v>3493</v>
      </c>
      <c r="K3495" s="86" t="n">
        <v>85079.0185188069</v>
      </c>
      <c r="L3495" s="86" t="n">
        <v>0.275214699826507</v>
      </c>
      <c r="M3495" s="86" t="n">
        <v>0.11317592440721</v>
      </c>
      <c r="N3495" s="86" t="n">
        <v>0.0131671760368932</v>
      </c>
      <c r="Q3495" s="86"/>
      <c r="R3495" s="86"/>
      <c r="S3495" s="86"/>
      <c r="T3495" s="86"/>
      <c r="AE3495" s="86"/>
      <c r="AF3495" s="86"/>
      <c r="AG3495" s="86"/>
      <c r="AH3495" s="86"/>
      <c r="AI3495" s="86"/>
    </row>
    <row r="3496" customFormat="false" ht="13" hidden="false" customHeight="false" outlineLevel="0" collapsed="false">
      <c r="J3496" s="78" t="n">
        <v>3494</v>
      </c>
      <c r="K3496" s="86" t="n">
        <v>85103.424804183</v>
      </c>
      <c r="L3496" s="86" t="n">
        <v>0.276557258069145</v>
      </c>
      <c r="M3496" s="86" t="n">
        <v>0.108133017826539</v>
      </c>
      <c r="N3496" s="86" t="n">
        <v>0.0128829776622613</v>
      </c>
      <c r="Q3496" s="86"/>
      <c r="R3496" s="86"/>
      <c r="S3496" s="86"/>
      <c r="T3496" s="86"/>
      <c r="AE3496" s="86"/>
      <c r="AF3496" s="86"/>
      <c r="AG3496" s="86"/>
      <c r="AH3496" s="86"/>
      <c r="AI3496" s="86"/>
    </row>
    <row r="3497" customFormat="false" ht="13" hidden="false" customHeight="false" outlineLevel="0" collapsed="false">
      <c r="J3497" s="78" t="n">
        <v>3495</v>
      </c>
      <c r="K3497" s="86" t="n">
        <v>85127.772894295</v>
      </c>
      <c r="L3497" s="86" t="n">
        <v>0.277942798931952</v>
      </c>
      <c r="M3497" s="86" t="n">
        <v>0.103173903521017</v>
      </c>
      <c r="N3497" s="86" t="n">
        <v>0.0124064997296264</v>
      </c>
      <c r="Q3497" s="86"/>
      <c r="R3497" s="86"/>
      <c r="S3497" s="86"/>
      <c r="T3497" s="86"/>
      <c r="AE3497" s="86"/>
      <c r="AF3497" s="86"/>
      <c r="AG3497" s="86"/>
      <c r="AH3497" s="86"/>
      <c r="AI3497" s="86"/>
    </row>
    <row r="3498" customFormat="false" ht="13" hidden="false" customHeight="false" outlineLevel="0" collapsed="false">
      <c r="J3498" s="78" t="n">
        <v>3496</v>
      </c>
      <c r="K3498" s="86" t="n">
        <v>85152.222219997</v>
      </c>
      <c r="L3498" s="86" t="n">
        <v>0.279247685991314</v>
      </c>
      <c r="M3498" s="86" t="n">
        <v>0.0988939271862228</v>
      </c>
      <c r="N3498" s="86" t="n">
        <v>0.0118229547513013</v>
      </c>
      <c r="Q3498" s="86"/>
      <c r="R3498" s="86"/>
      <c r="S3498" s="86"/>
      <c r="T3498" s="86"/>
      <c r="AE3498" s="86"/>
      <c r="AF3498" s="86"/>
      <c r="AG3498" s="86"/>
      <c r="AH3498" s="86"/>
      <c r="AI3498" s="86"/>
    </row>
    <row r="3499" customFormat="false" ht="13" hidden="false" customHeight="false" outlineLevel="0" collapsed="false">
      <c r="J3499" s="78" t="n">
        <v>3497</v>
      </c>
      <c r="K3499" s="86" t="n">
        <v>85176.7231544749</v>
      </c>
      <c r="L3499" s="86" t="n">
        <v>0.280279500379542</v>
      </c>
      <c r="M3499" s="86" t="n">
        <v>0.0958845725060635</v>
      </c>
      <c r="N3499" s="86" t="n">
        <v>0.0112113232947431</v>
      </c>
      <c r="Q3499" s="86"/>
      <c r="R3499" s="86"/>
      <c r="S3499" s="86"/>
      <c r="T3499" s="86"/>
      <c r="AE3499" s="86"/>
      <c r="AF3499" s="86"/>
      <c r="AG3499" s="86"/>
      <c r="AH3499" s="86"/>
      <c r="AI3499" s="86"/>
    </row>
    <row r="3500" customFormat="false" ht="13" hidden="false" customHeight="false" outlineLevel="0" collapsed="false">
      <c r="J3500" s="78" t="n">
        <v>3498</v>
      </c>
      <c r="K3500" s="86" t="n">
        <v>85201.1184873019</v>
      </c>
      <c r="L3500" s="86" t="n">
        <v>0.280853300376483</v>
      </c>
      <c r="M3500" s="86" t="n">
        <v>0.0948188300238454</v>
      </c>
      <c r="N3500" s="86" t="n">
        <v>0.010573264734876</v>
      </c>
      <c r="Q3500" s="86"/>
      <c r="R3500" s="86"/>
      <c r="S3500" s="86"/>
      <c r="T3500" s="86"/>
      <c r="AE3500" s="86"/>
      <c r="AF3500" s="86"/>
      <c r="AG3500" s="86"/>
      <c r="AH3500" s="86"/>
      <c r="AI3500" s="86"/>
    </row>
    <row r="3501" customFormat="false" ht="13" hidden="false" customHeight="false" outlineLevel="0" collapsed="false">
      <c r="J3501" s="78" t="n">
        <v>3499</v>
      </c>
      <c r="K3501" s="86" t="n">
        <v>85225.5219482289</v>
      </c>
      <c r="L3501" s="86" t="n">
        <v>0.280939900727235</v>
      </c>
      <c r="M3501" s="86" t="n">
        <v>0.0964876713543307</v>
      </c>
      <c r="N3501" s="86" t="n">
        <v>0.0098349574703865</v>
      </c>
      <c r="Q3501" s="86"/>
      <c r="R3501" s="86"/>
      <c r="S3501" s="86"/>
      <c r="T3501" s="86"/>
      <c r="AE3501" s="86"/>
      <c r="AF3501" s="86"/>
      <c r="AG3501" s="86"/>
      <c r="AH3501" s="86"/>
      <c r="AI3501" s="86"/>
    </row>
    <row r="3502" customFormat="false" ht="13" hidden="false" customHeight="false" outlineLevel="0" collapsed="false">
      <c r="J3502" s="78" t="n">
        <v>3500</v>
      </c>
      <c r="K3502" s="86" t="n">
        <v>85249.9393767429</v>
      </c>
      <c r="L3502" s="86" t="n">
        <v>0.280571579745571</v>
      </c>
      <c r="M3502" s="86" t="n">
        <v>0.100611392671087</v>
      </c>
      <c r="N3502" s="86" t="n">
        <v>0.00888829922684948</v>
      </c>
      <c r="Q3502" s="86"/>
      <c r="R3502" s="86"/>
      <c r="S3502" s="86"/>
      <c r="T3502" s="86"/>
      <c r="AE3502" s="86"/>
      <c r="AF3502" s="86"/>
      <c r="AG3502" s="86"/>
      <c r="AH3502" s="86"/>
      <c r="AI3502" s="86"/>
    </row>
    <row r="3503" customFormat="false" ht="13" hidden="false" customHeight="false" outlineLevel="0" collapsed="false">
      <c r="J3503" s="78" t="n">
        <v>3501</v>
      </c>
      <c r="K3503" s="86" t="n">
        <v>85274.343535227</v>
      </c>
      <c r="L3503" s="86" t="n">
        <v>0.279845830067574</v>
      </c>
      <c r="M3503" s="86" t="n">
        <v>0.106500004992479</v>
      </c>
      <c r="N3503" s="86" t="n">
        <v>0.00770296696438151</v>
      </c>
      <c r="Q3503" s="86"/>
      <c r="R3503" s="86"/>
      <c r="S3503" s="86"/>
      <c r="T3503" s="86"/>
      <c r="AE3503" s="86"/>
      <c r="AF3503" s="86"/>
      <c r="AG3503" s="86"/>
      <c r="AH3503" s="86"/>
      <c r="AI3503" s="86"/>
    </row>
    <row r="3504" customFormat="false" ht="13" hidden="false" customHeight="false" outlineLevel="0" collapsed="false">
      <c r="J3504" s="78" t="n">
        <v>3502</v>
      </c>
      <c r="K3504" s="86" t="n">
        <v>85298.7416869569</v>
      </c>
      <c r="L3504" s="86" t="n">
        <v>0.278894312962731</v>
      </c>
      <c r="M3504" s="86" t="n">
        <v>0.113075491601431</v>
      </c>
      <c r="N3504" s="86" t="n">
        <v>0.00631322630227712</v>
      </c>
      <c r="Q3504" s="86"/>
      <c r="R3504" s="86"/>
      <c r="S3504" s="86"/>
      <c r="T3504" s="86"/>
      <c r="AE3504" s="86"/>
      <c r="AF3504" s="86"/>
      <c r="AG3504" s="86"/>
      <c r="AH3504" s="86"/>
      <c r="AI3504" s="86"/>
    </row>
    <row r="3505" customFormat="false" ht="13" hidden="false" customHeight="false" outlineLevel="0" collapsed="false">
      <c r="J3505" s="78" t="n">
        <v>3503</v>
      </c>
      <c r="K3505" s="86" t="n">
        <v>85323.2089189209</v>
      </c>
      <c r="L3505" s="86" t="n">
        <v>0.277834763428057</v>
      </c>
      <c r="M3505" s="86" t="n">
        <v>0.119317913242107</v>
      </c>
      <c r="N3505" s="86" t="n">
        <v>0.00483211496745416</v>
      </c>
      <c r="Q3505" s="86"/>
      <c r="R3505" s="86"/>
      <c r="S3505" s="86"/>
      <c r="T3505" s="86"/>
      <c r="AE3505" s="86"/>
      <c r="AF3505" s="86"/>
      <c r="AG3505" s="86"/>
      <c r="AH3505" s="86"/>
      <c r="AI3505" s="86"/>
    </row>
    <row r="3506" customFormat="false" ht="13" hidden="false" customHeight="false" outlineLevel="0" collapsed="false">
      <c r="J3506" s="78" t="n">
        <v>3504</v>
      </c>
      <c r="K3506" s="86" t="n">
        <v>85347.6515177999</v>
      </c>
      <c r="L3506" s="86" t="n">
        <v>0.276772911961291</v>
      </c>
      <c r="M3506" s="86" t="n">
        <v>0.124635188955372</v>
      </c>
      <c r="N3506" s="86" t="n">
        <v>0.00340295222054538</v>
      </c>
      <c r="Q3506" s="86"/>
      <c r="R3506" s="86"/>
      <c r="S3506" s="86"/>
      <c r="T3506" s="86"/>
      <c r="AE3506" s="86"/>
      <c r="AF3506" s="86"/>
      <c r="AG3506" s="86"/>
      <c r="AH3506" s="86"/>
      <c r="AI3506" s="86"/>
    </row>
    <row r="3507" customFormat="false" ht="13" hidden="false" customHeight="false" outlineLevel="0" collapsed="false">
      <c r="J3507" s="78" t="n">
        <v>3505</v>
      </c>
      <c r="K3507" s="86" t="n">
        <v>85372.0285084759</v>
      </c>
      <c r="L3507" s="86" t="n">
        <v>0.27575913522582</v>
      </c>
      <c r="M3507" s="86" t="n">
        <v>0.12880951093638</v>
      </c>
      <c r="N3507" s="86" t="n">
        <v>0.00211033024300438</v>
      </c>
      <c r="Q3507" s="86"/>
      <c r="R3507" s="86"/>
      <c r="S3507" s="86"/>
      <c r="T3507" s="86"/>
      <c r="AE3507" s="86"/>
      <c r="AF3507" s="86"/>
      <c r="AG3507" s="86"/>
      <c r="AH3507" s="86"/>
      <c r="AI3507" s="86"/>
    </row>
    <row r="3508" customFormat="false" ht="13" hidden="false" customHeight="false" outlineLevel="0" collapsed="false">
      <c r="J3508" s="78" t="n">
        <v>3506</v>
      </c>
      <c r="K3508" s="86" t="n">
        <v>85396.4473185799</v>
      </c>
      <c r="L3508" s="86" t="n">
        <v>0.2748552129876</v>
      </c>
      <c r="M3508" s="86" t="n">
        <v>0.131890175593079</v>
      </c>
      <c r="N3508" s="86" t="n">
        <v>0.00101786943748947</v>
      </c>
      <c r="Q3508" s="86"/>
      <c r="R3508" s="86"/>
      <c r="S3508" s="86"/>
      <c r="T3508" s="86"/>
      <c r="AE3508" s="86"/>
      <c r="AF3508" s="86"/>
      <c r="AG3508" s="86"/>
      <c r="AH3508" s="86"/>
      <c r="AI3508" s="86"/>
    </row>
    <row r="3509" customFormat="false" ht="13" hidden="false" customHeight="false" outlineLevel="0" collapsed="false">
      <c r="J3509" s="78" t="n">
        <v>3507</v>
      </c>
      <c r="K3509" s="86" t="n">
        <v>85420.761405858</v>
      </c>
      <c r="L3509" s="86" t="n">
        <v>0.274098255130428</v>
      </c>
      <c r="M3509" s="86" t="n">
        <v>0.134028221336253</v>
      </c>
      <c r="N3509" s="86" t="n">
        <v>0.000194342663934338</v>
      </c>
      <c r="Q3509" s="86"/>
      <c r="R3509" s="86"/>
      <c r="S3509" s="86"/>
      <c r="T3509" s="86"/>
      <c r="AE3509" s="86"/>
      <c r="AF3509" s="86"/>
      <c r="AG3509" s="86"/>
      <c r="AH3509" s="86"/>
      <c r="AI3509" s="86"/>
    </row>
    <row r="3510" customFormat="false" ht="13" hidden="false" customHeight="false" outlineLevel="0" collapsed="false">
      <c r="J3510" s="78" t="n">
        <v>3508</v>
      </c>
      <c r="K3510" s="86" t="n">
        <v>85444.9631579729</v>
      </c>
      <c r="L3510" s="86" t="n">
        <v>0.273519328244041</v>
      </c>
      <c r="M3510" s="86" t="n">
        <v>0.135358402830648</v>
      </c>
      <c r="N3510" s="86" t="n">
        <v>-0.000236096446480543</v>
      </c>
      <c r="Q3510" s="86"/>
      <c r="R3510" s="86"/>
      <c r="S3510" s="86"/>
      <c r="T3510" s="86"/>
      <c r="AE3510" s="86"/>
      <c r="AF3510" s="86"/>
      <c r="AG3510" s="86"/>
      <c r="AH3510" s="86"/>
      <c r="AI3510" s="86"/>
    </row>
    <row r="3511" customFormat="false" ht="13" hidden="false" customHeight="false" outlineLevel="0" collapsed="false">
      <c r="J3511" s="78" t="n">
        <v>3509</v>
      </c>
      <c r="K3511" s="86" t="n">
        <v>85469.443244734</v>
      </c>
      <c r="L3511" s="86" t="n">
        <v>0.273120752742093</v>
      </c>
      <c r="M3511" s="86" t="n">
        <v>0.135831058440369</v>
      </c>
      <c r="N3511" s="86" t="n">
        <v>-0.000166673619494537</v>
      </c>
      <c r="Q3511" s="86"/>
      <c r="R3511" s="86"/>
      <c r="S3511" s="86"/>
      <c r="T3511" s="86"/>
      <c r="AE3511" s="86"/>
      <c r="AF3511" s="86"/>
      <c r="AG3511" s="86"/>
      <c r="AH3511" s="86"/>
      <c r="AI3511" s="86"/>
    </row>
    <row r="3512" customFormat="false" ht="13" hidden="false" customHeight="false" outlineLevel="0" collapsed="false">
      <c r="J3512" s="78" t="n">
        <v>3510</v>
      </c>
      <c r="K3512" s="86" t="n">
        <v>85493.583366631</v>
      </c>
      <c r="L3512" s="86" t="n">
        <v>0.272872176320262</v>
      </c>
      <c r="M3512" s="86" t="n">
        <v>0.135287667173508</v>
      </c>
      <c r="N3512" s="86" t="n">
        <v>0.00033537798169696</v>
      </c>
      <c r="Q3512" s="86"/>
      <c r="R3512" s="86"/>
      <c r="S3512" s="86"/>
      <c r="T3512" s="86"/>
      <c r="AE3512" s="86"/>
      <c r="AF3512" s="86"/>
      <c r="AG3512" s="86"/>
      <c r="AH3512" s="86"/>
      <c r="AI3512" s="86"/>
    </row>
    <row r="3513" customFormat="false" ht="13" hidden="false" customHeight="false" outlineLevel="0" collapsed="false">
      <c r="J3513" s="78" t="n">
        <v>3511</v>
      </c>
      <c r="K3513" s="86" t="n">
        <v>85518.01811588</v>
      </c>
      <c r="L3513" s="86" t="n">
        <v>0.272708637131697</v>
      </c>
      <c r="M3513" s="86" t="n">
        <v>0.133586221386053</v>
      </c>
      <c r="N3513" s="86" t="n">
        <v>0.00106733155799246</v>
      </c>
      <c r="Q3513" s="86"/>
      <c r="R3513" s="86"/>
      <c r="S3513" s="86"/>
      <c r="T3513" s="86"/>
      <c r="AE3513" s="86"/>
      <c r="AF3513" s="86"/>
      <c r="AG3513" s="86"/>
      <c r="AH3513" s="86"/>
      <c r="AI3513" s="86"/>
    </row>
    <row r="3514" customFormat="false" ht="13" hidden="false" customHeight="false" outlineLevel="0" collapsed="false">
      <c r="J3514" s="78" t="n">
        <v>3512</v>
      </c>
      <c r="K3514" s="86" t="n">
        <v>85542.435089947</v>
      </c>
      <c r="L3514" s="86" t="n">
        <v>0.272538856600681</v>
      </c>
      <c r="M3514" s="86" t="n">
        <v>0.130957329196446</v>
      </c>
      <c r="N3514" s="86" t="n">
        <v>0.00190664011148457</v>
      </c>
      <c r="Q3514" s="86"/>
      <c r="R3514" s="86"/>
      <c r="S3514" s="86"/>
      <c r="T3514" s="86"/>
      <c r="AE3514" s="86"/>
      <c r="AF3514" s="86"/>
      <c r="AG3514" s="86"/>
      <c r="AH3514" s="86"/>
      <c r="AI3514" s="86"/>
    </row>
    <row r="3515" customFormat="false" ht="13" hidden="false" customHeight="false" outlineLevel="0" collapsed="false">
      <c r="J3515" s="78" t="n">
        <v>3513</v>
      </c>
      <c r="K3515" s="86" t="n">
        <v>85566.867844602</v>
      </c>
      <c r="L3515" s="86" t="n">
        <v>0.272241752367551</v>
      </c>
      <c r="M3515" s="86" t="n">
        <v>0.127935057310658</v>
      </c>
      <c r="N3515" s="86" t="n">
        <v>0.0028275734655085</v>
      </c>
      <c r="Q3515" s="86"/>
      <c r="R3515" s="86"/>
      <c r="S3515" s="86"/>
      <c r="T3515" s="86"/>
      <c r="AE3515" s="86"/>
      <c r="AF3515" s="86"/>
      <c r="AG3515" s="86"/>
      <c r="AH3515" s="86"/>
      <c r="AI3515" s="86"/>
    </row>
    <row r="3516" customFormat="false" ht="13" hidden="false" customHeight="false" outlineLevel="0" collapsed="false">
      <c r="J3516" s="78" t="n">
        <v>3514</v>
      </c>
      <c r="K3516" s="86" t="n">
        <v>85591.299882541</v>
      </c>
      <c r="L3516" s="86" t="n">
        <v>0.271741739377536</v>
      </c>
      <c r="M3516" s="86" t="n">
        <v>0.124990063857374</v>
      </c>
      <c r="N3516" s="86" t="n">
        <v>0.00382182407680627</v>
      </c>
      <c r="Q3516" s="86"/>
      <c r="R3516" s="86"/>
      <c r="S3516" s="86"/>
      <c r="T3516" s="86"/>
      <c r="AE3516" s="86"/>
      <c r="AF3516" s="86"/>
      <c r="AG3516" s="86"/>
      <c r="AH3516" s="86"/>
      <c r="AI3516" s="86"/>
    </row>
    <row r="3517" customFormat="false" ht="13" hidden="false" customHeight="false" outlineLevel="0" collapsed="false">
      <c r="J3517" s="78" t="n">
        <v>3515</v>
      </c>
      <c r="K3517" s="86" t="n">
        <v>85615.726742428</v>
      </c>
      <c r="L3517" s="86" t="n">
        <v>0.27107731446055</v>
      </c>
      <c r="M3517" s="86" t="n">
        <v>0.122186463035519</v>
      </c>
      <c r="N3517" s="86" t="n">
        <v>0.00487891386911549</v>
      </c>
      <c r="Q3517" s="86"/>
      <c r="R3517" s="86"/>
      <c r="S3517" s="86"/>
      <c r="T3517" s="86"/>
      <c r="AE3517" s="86"/>
      <c r="AF3517" s="86"/>
      <c r="AG3517" s="86"/>
      <c r="AH3517" s="86"/>
      <c r="AI3517" s="86"/>
    </row>
    <row r="3518" customFormat="false" ht="13" hidden="false" customHeight="false" outlineLevel="0" collapsed="false">
      <c r="J3518" s="78" t="n">
        <v>3516</v>
      </c>
      <c r="K3518" s="86" t="n">
        <v>85640.166415029</v>
      </c>
      <c r="L3518" s="86" t="n">
        <v>0.270470170076732</v>
      </c>
      <c r="M3518" s="86" t="n">
        <v>0.119574974054896</v>
      </c>
      <c r="N3518" s="86" t="n">
        <v>0.00591257204790875</v>
      </c>
      <c r="Q3518" s="86"/>
      <c r="R3518" s="86"/>
      <c r="S3518" s="86"/>
      <c r="T3518" s="86"/>
      <c r="AE3518" s="86"/>
      <c r="AF3518" s="86"/>
      <c r="AG3518" s="86"/>
      <c r="AH3518" s="86"/>
      <c r="AI3518" s="86"/>
    </row>
    <row r="3519" customFormat="false" ht="13" hidden="false" customHeight="false" outlineLevel="0" collapsed="false">
      <c r="J3519" s="78" t="n">
        <v>3517</v>
      </c>
      <c r="K3519" s="86" t="n">
        <v>85664.601359375</v>
      </c>
      <c r="L3519" s="86" t="n">
        <v>0.270096247706403</v>
      </c>
      <c r="M3519" s="86" t="n">
        <v>0.116846553721083</v>
      </c>
      <c r="N3519" s="86" t="n">
        <v>0.0067488345998537</v>
      </c>
      <c r="Q3519" s="86"/>
      <c r="R3519" s="86"/>
      <c r="S3519" s="86"/>
      <c r="T3519" s="86"/>
      <c r="AE3519" s="86"/>
      <c r="AF3519" s="86"/>
      <c r="AG3519" s="86"/>
      <c r="AH3519" s="86"/>
      <c r="AI3519" s="86"/>
    </row>
    <row r="3520" customFormat="false" ht="13" hidden="false" customHeight="false" outlineLevel="0" collapsed="false">
      <c r="J3520" s="78" t="n">
        <v>3518</v>
      </c>
      <c r="K3520" s="86" t="n">
        <v>85689.081718396</v>
      </c>
      <c r="L3520" s="86" t="n">
        <v>0.270025480882367</v>
      </c>
      <c r="M3520" s="86" t="n">
        <v>0.113678314277142</v>
      </c>
      <c r="N3520" s="86" t="n">
        <v>0.00726608192576321</v>
      </c>
      <c r="Q3520" s="86"/>
      <c r="R3520" s="86"/>
      <c r="S3520" s="86"/>
      <c r="T3520" s="86"/>
      <c r="AE3520" s="86"/>
      <c r="AF3520" s="86"/>
      <c r="AG3520" s="86"/>
      <c r="AH3520" s="86"/>
      <c r="AI3520" s="86"/>
    </row>
    <row r="3521" customFormat="false" ht="13" hidden="false" customHeight="false" outlineLevel="0" collapsed="false">
      <c r="J3521" s="78" t="n">
        <v>3519</v>
      </c>
      <c r="K3521" s="86" t="n">
        <v>85713.391318984</v>
      </c>
      <c r="L3521" s="86" t="n">
        <v>0.270180009205658</v>
      </c>
      <c r="M3521" s="86" t="n">
        <v>0.110187174590087</v>
      </c>
      <c r="N3521" s="86" t="n">
        <v>0.0074352270857733</v>
      </c>
      <c r="Q3521" s="86"/>
      <c r="R3521" s="86"/>
      <c r="S3521" s="86"/>
      <c r="T3521" s="86"/>
      <c r="AE3521" s="86"/>
      <c r="AF3521" s="86"/>
      <c r="AG3521" s="86"/>
      <c r="AH3521" s="86"/>
      <c r="AI3521" s="86"/>
    </row>
    <row r="3522" customFormat="false" ht="13" hidden="false" customHeight="false" outlineLevel="0" collapsed="false">
      <c r="J3522" s="78" t="n">
        <v>3520</v>
      </c>
      <c r="K3522" s="86" t="n">
        <v>85737.872768407</v>
      </c>
      <c r="L3522" s="86" t="n">
        <v>0.270345116689401</v>
      </c>
      <c r="M3522" s="86" t="n">
        <v>0.107165720093689</v>
      </c>
      <c r="N3522" s="86" t="n">
        <v>0.00723827493615521</v>
      </c>
      <c r="Q3522" s="86"/>
      <c r="R3522" s="86"/>
      <c r="S3522" s="86"/>
      <c r="T3522" s="86"/>
      <c r="AE3522" s="86"/>
      <c r="AF3522" s="86"/>
      <c r="AG3522" s="86"/>
      <c r="AH3522" s="86"/>
      <c r="AI3522" s="86"/>
    </row>
    <row r="3523" customFormat="false" ht="13" hidden="false" customHeight="false" outlineLevel="0" collapsed="false">
      <c r="J3523" s="78" t="n">
        <v>3521</v>
      </c>
      <c r="K3523" s="86" t="n">
        <v>85762.306357521</v>
      </c>
      <c r="L3523" s="86" t="n">
        <v>0.270284652737435</v>
      </c>
      <c r="M3523" s="86" t="n">
        <v>0.105066381867957</v>
      </c>
      <c r="N3523" s="86" t="n">
        <v>0.00676739431069116</v>
      </c>
      <c r="Q3523" s="86"/>
      <c r="R3523" s="86"/>
      <c r="S3523" s="86"/>
      <c r="T3523" s="86"/>
      <c r="AE3523" s="86"/>
      <c r="AF3523" s="86"/>
      <c r="AG3523" s="86"/>
      <c r="AH3523" s="86"/>
      <c r="AI3523" s="86"/>
    </row>
    <row r="3524" customFormat="false" ht="13" hidden="false" customHeight="false" outlineLevel="0" collapsed="false">
      <c r="J3524" s="78" t="n">
        <v>3522</v>
      </c>
      <c r="K3524" s="86" t="n">
        <v>85786.733618106</v>
      </c>
      <c r="L3524" s="86" t="n">
        <v>0.269894045386753</v>
      </c>
      <c r="M3524" s="86" t="n">
        <v>0.103491077965021</v>
      </c>
      <c r="N3524" s="86" t="n">
        <v>0.00623542882246148</v>
      </c>
      <c r="Q3524" s="86"/>
      <c r="R3524" s="86"/>
      <c r="S3524" s="86"/>
      <c r="T3524" s="86"/>
      <c r="AE3524" s="86"/>
      <c r="AF3524" s="86"/>
      <c r="AG3524" s="86"/>
      <c r="AH3524" s="86"/>
      <c r="AI3524" s="86"/>
    </row>
    <row r="3525" customFormat="false" ht="13" hidden="false" customHeight="false" outlineLevel="0" collapsed="false">
      <c r="J3525" s="78" t="n">
        <v>3523</v>
      </c>
      <c r="K3525" s="86" t="n">
        <v>85811.103014179</v>
      </c>
      <c r="L3525" s="86" t="n">
        <v>0.269178960469553</v>
      </c>
      <c r="M3525" s="86" t="n">
        <v>0.101438213299159</v>
      </c>
      <c r="N3525" s="86" t="n">
        <v>0.00585246070827445</v>
      </c>
      <c r="Q3525" s="86"/>
      <c r="R3525" s="86"/>
      <c r="S3525" s="86"/>
      <c r="T3525" s="86"/>
      <c r="AE3525" s="86"/>
      <c r="AF3525" s="86"/>
      <c r="AG3525" s="86"/>
      <c r="AH3525" s="86"/>
      <c r="AI3525" s="86"/>
    </row>
    <row r="3526" customFormat="false" ht="13" hidden="false" customHeight="false" outlineLevel="0" collapsed="false">
      <c r="J3526" s="78" t="n">
        <v>3524</v>
      </c>
      <c r="K3526" s="86" t="n">
        <v>85835.589801022</v>
      </c>
      <c r="L3526" s="86" t="n">
        <v>0.268246366439705</v>
      </c>
      <c r="M3526" s="86" t="n">
        <v>0.098017584549606</v>
      </c>
      <c r="N3526" s="86" t="n">
        <v>0.00575077524236974</v>
      </c>
      <c r="Q3526" s="86"/>
      <c r="R3526" s="86"/>
      <c r="S3526" s="86"/>
      <c r="T3526" s="86"/>
      <c r="AE3526" s="86"/>
      <c r="AF3526" s="86"/>
      <c r="AG3526" s="86"/>
      <c r="AH3526" s="86"/>
      <c r="AI3526" s="86"/>
    </row>
    <row r="3527" customFormat="false" ht="13" hidden="false" customHeight="false" outlineLevel="0" collapsed="false">
      <c r="J3527" s="78" t="n">
        <v>3525</v>
      </c>
      <c r="K3527" s="86" t="n">
        <v>85860.018953869</v>
      </c>
      <c r="L3527" s="86" t="n">
        <v>0.267187522206924</v>
      </c>
      <c r="M3527" s="86" t="n">
        <v>0.0930685816401614</v>
      </c>
      <c r="N3527" s="86" t="n">
        <v>0.00595617420488986</v>
      </c>
      <c r="Q3527" s="86"/>
      <c r="R3527" s="86"/>
      <c r="S3527" s="86"/>
      <c r="T3527" s="86"/>
      <c r="AE3527" s="86"/>
      <c r="AF3527" s="86"/>
      <c r="AG3527" s="86"/>
      <c r="AH3527" s="86"/>
      <c r="AI3527" s="86"/>
    </row>
    <row r="3528" customFormat="false" ht="13" hidden="false" customHeight="false" outlineLevel="0" collapsed="false">
      <c r="J3528" s="78" t="n">
        <v>3526</v>
      </c>
      <c r="K3528" s="86" t="n">
        <v>85884.193577415</v>
      </c>
      <c r="L3528" s="86" t="n">
        <v>0.266104469913428</v>
      </c>
      <c r="M3528" s="86" t="n">
        <v>0.0870323763206502</v>
      </c>
      <c r="N3528" s="86" t="n">
        <v>0.00637715057093774</v>
      </c>
      <c r="Q3528" s="86"/>
      <c r="R3528" s="86"/>
      <c r="S3528" s="86"/>
      <c r="T3528" s="86"/>
      <c r="AE3528" s="86"/>
      <c r="AF3528" s="86"/>
      <c r="AG3528" s="86"/>
      <c r="AH3528" s="86"/>
      <c r="AI3528" s="86"/>
    </row>
    <row r="3529" customFormat="false" ht="13" hidden="false" customHeight="false" outlineLevel="0" collapsed="false">
      <c r="J3529" s="78" t="n">
        <v>3527</v>
      </c>
      <c r="K3529" s="86" t="n">
        <v>85908.654912205</v>
      </c>
      <c r="L3529" s="86" t="n">
        <v>0.265130431455978</v>
      </c>
      <c r="M3529" s="86" t="n">
        <v>0.0809013984411599</v>
      </c>
      <c r="N3529" s="86" t="n">
        <v>0.00686912111897408</v>
      </c>
      <c r="Q3529" s="86"/>
      <c r="R3529" s="86"/>
      <c r="S3529" s="86"/>
      <c r="T3529" s="86"/>
      <c r="AE3529" s="86"/>
      <c r="AF3529" s="86"/>
      <c r="AG3529" s="86"/>
      <c r="AH3529" s="86"/>
      <c r="AI3529" s="86"/>
    </row>
    <row r="3530" customFormat="false" ht="13" hidden="false" customHeight="false" outlineLevel="0" collapsed="false">
      <c r="J3530" s="78" t="n">
        <v>3528</v>
      </c>
      <c r="K3530" s="86" t="n">
        <v>85933.11925102</v>
      </c>
      <c r="L3530" s="86" t="n">
        <v>0.264397440667335</v>
      </c>
      <c r="M3530" s="86" t="n">
        <v>0.0756865229368785</v>
      </c>
      <c r="N3530" s="86" t="n">
        <v>0.00738645107930261</v>
      </c>
      <c r="Q3530" s="86"/>
      <c r="R3530" s="86"/>
      <c r="S3530" s="86"/>
      <c r="T3530" s="86"/>
      <c r="AE3530" s="86"/>
      <c r="AF3530" s="86"/>
      <c r="AG3530" s="86"/>
      <c r="AH3530" s="86"/>
      <c r="AI3530" s="86"/>
    </row>
    <row r="3531" customFormat="false" ht="13" hidden="false" customHeight="false" outlineLevel="0" collapsed="false">
      <c r="J3531" s="78" t="n">
        <v>3529</v>
      </c>
      <c r="K3531" s="86" t="n">
        <v>85957.561400641</v>
      </c>
      <c r="L3531" s="86" t="n">
        <v>0.263965018287694</v>
      </c>
      <c r="M3531" s="86" t="n">
        <v>0.0718302697148358</v>
      </c>
      <c r="N3531" s="86" t="n">
        <v>0.0079370889429318</v>
      </c>
      <c r="Q3531" s="86"/>
      <c r="R3531" s="86"/>
      <c r="S3531" s="86"/>
      <c r="T3531" s="86"/>
      <c r="AE3531" s="86"/>
      <c r="AF3531" s="86"/>
      <c r="AG3531" s="86"/>
      <c r="AH3531" s="86"/>
      <c r="AI3531" s="86"/>
    </row>
    <row r="3532" customFormat="false" ht="13" hidden="false" customHeight="false" outlineLevel="0" collapsed="false">
      <c r="J3532" s="78" t="n">
        <v>3530</v>
      </c>
      <c r="K3532" s="86" t="n">
        <v>85982.04447074</v>
      </c>
      <c r="L3532" s="86" t="n">
        <v>0.26381880210857</v>
      </c>
      <c r="M3532" s="86" t="n">
        <v>0.0691430126945824</v>
      </c>
      <c r="N3532" s="86" t="n">
        <v>0.00853025885720286</v>
      </c>
      <c r="Q3532" s="86"/>
      <c r="R3532" s="86"/>
      <c r="S3532" s="86"/>
      <c r="T3532" s="86"/>
      <c r="AE3532" s="86"/>
      <c r="AF3532" s="86"/>
      <c r="AG3532" s="86"/>
      <c r="AH3532" s="86"/>
      <c r="AI3532" s="86"/>
    </row>
    <row r="3533" customFormat="false" ht="13" hidden="false" customHeight="false" outlineLevel="0" collapsed="false">
      <c r="J3533" s="78" t="n">
        <v>3531</v>
      </c>
      <c r="K3533" s="86" t="n">
        <v>86006.375088363</v>
      </c>
      <c r="L3533" s="86" t="n">
        <v>0.263884984545331</v>
      </c>
      <c r="M3533" s="86" t="n">
        <v>0.0670035310469773</v>
      </c>
      <c r="N3533" s="86" t="n">
        <v>0.00925313183339774</v>
      </c>
      <c r="Q3533" s="86"/>
      <c r="R3533" s="86"/>
      <c r="S3533" s="86"/>
      <c r="T3533" s="86"/>
      <c r="AE3533" s="86"/>
      <c r="AF3533" s="86"/>
      <c r="AG3533" s="86"/>
      <c r="AH3533" s="86"/>
      <c r="AI3533" s="86"/>
    </row>
    <row r="3534" customFormat="false" ht="13" hidden="false" customHeight="false" outlineLevel="0" collapsed="false">
      <c r="J3534" s="78" t="n">
        <v>3532</v>
      </c>
      <c r="K3534" s="86" t="n">
        <v>86030.8491621</v>
      </c>
      <c r="L3534" s="86" t="n">
        <v>0.264096159580539</v>
      </c>
      <c r="M3534" s="86" t="n">
        <v>0.0647725268752858</v>
      </c>
      <c r="N3534" s="86" t="n">
        <v>0.0101846193146567</v>
      </c>
      <c r="Q3534" s="86"/>
      <c r="R3534" s="86"/>
      <c r="S3534" s="86"/>
      <c r="T3534" s="86"/>
      <c r="AE3534" s="86"/>
      <c r="AF3534" s="86"/>
      <c r="AG3534" s="86"/>
      <c r="AH3534" s="86"/>
      <c r="AI3534" s="86"/>
    </row>
    <row r="3535" customFormat="false" ht="13" hidden="false" customHeight="false" outlineLevel="0" collapsed="false">
      <c r="J3535" s="78" t="n">
        <v>3533</v>
      </c>
      <c r="K3535" s="86" t="n">
        <v>86055.322321656</v>
      </c>
      <c r="L3535" s="86" t="n">
        <v>0.264432400590256</v>
      </c>
      <c r="M3535" s="86" t="n">
        <v>0.0622155982813331</v>
      </c>
      <c r="N3535" s="86" t="n">
        <v>0.0113221686804001</v>
      </c>
      <c r="Q3535" s="86"/>
      <c r="R3535" s="86"/>
      <c r="S3535" s="86"/>
      <c r="T3535" s="86"/>
      <c r="AE3535" s="86"/>
      <c r="AF3535" s="86"/>
      <c r="AG3535" s="86"/>
      <c r="AH3535" s="86"/>
      <c r="AI3535" s="86"/>
    </row>
    <row r="3536" customFormat="false" ht="13" hidden="false" customHeight="false" outlineLevel="0" collapsed="false">
      <c r="J3536" s="78" t="n">
        <v>3534</v>
      </c>
      <c r="K3536" s="86" t="n">
        <v>86079.697795334</v>
      </c>
      <c r="L3536" s="86" t="n">
        <v>0.26483704640227</v>
      </c>
      <c r="M3536" s="86" t="n">
        <v>0.0597410319609529</v>
      </c>
      <c r="N3536" s="86" t="n">
        <v>0.0125600374812029</v>
      </c>
      <c r="Q3536" s="86"/>
      <c r="R3536" s="86"/>
      <c r="S3536" s="86"/>
      <c r="T3536" s="86"/>
      <c r="AE3536" s="86"/>
      <c r="AF3536" s="86"/>
      <c r="AG3536" s="86"/>
      <c r="AH3536" s="86"/>
      <c r="AI3536" s="86"/>
    </row>
    <row r="3537" customFormat="false" ht="13" hidden="false" customHeight="false" outlineLevel="0" collapsed="false">
      <c r="J3537" s="78" t="n">
        <v>3535</v>
      </c>
      <c r="K3537" s="86" t="n">
        <v>86104.082140551</v>
      </c>
      <c r="L3537" s="86" t="n">
        <v>0.265174993997221</v>
      </c>
      <c r="M3537" s="86" t="n">
        <v>0.0578455972437737</v>
      </c>
      <c r="N3537" s="86" t="n">
        <v>0.0137921513613036</v>
      </c>
      <c r="Q3537" s="86"/>
      <c r="R3537" s="86"/>
      <c r="S3537" s="86"/>
      <c r="T3537" s="86"/>
      <c r="AE3537" s="86"/>
      <c r="AF3537" s="86"/>
      <c r="AG3537" s="86"/>
      <c r="AH3537" s="86"/>
      <c r="AI3537" s="86"/>
    </row>
    <row r="3538" customFormat="false" ht="13" hidden="false" customHeight="false" outlineLevel="0" collapsed="false">
      <c r="J3538" s="78" t="n">
        <v>3536</v>
      </c>
      <c r="K3538" s="86" t="n">
        <v>86128.508666839</v>
      </c>
      <c r="L3538" s="86" t="n">
        <v>0.265354476378835</v>
      </c>
      <c r="M3538" s="86" t="n">
        <v>0.0569968955806508</v>
      </c>
      <c r="N3538" s="86" t="n">
        <v>0.0149077295624507</v>
      </c>
      <c r="Q3538" s="86"/>
      <c r="R3538" s="86"/>
      <c r="S3538" s="86"/>
      <c r="T3538" s="86"/>
      <c r="AE3538" s="86"/>
      <c r="AF3538" s="86"/>
      <c r="AG3538" s="86"/>
      <c r="AH3538" s="86"/>
      <c r="AI3538" s="86"/>
    </row>
    <row r="3539" customFormat="false" ht="13" hidden="false" customHeight="false" outlineLevel="0" collapsed="false">
      <c r="J3539" s="78" t="n">
        <v>3537</v>
      </c>
      <c r="K3539" s="86" t="n">
        <v>86152.869726397</v>
      </c>
      <c r="L3539" s="86" t="n">
        <v>0.265298347920876</v>
      </c>
      <c r="M3539" s="86" t="n">
        <v>0.0573953341209276</v>
      </c>
      <c r="N3539" s="86" t="n">
        <v>0.0157330588746107</v>
      </c>
      <c r="Q3539" s="86"/>
      <c r="R3539" s="86"/>
      <c r="S3539" s="86"/>
      <c r="T3539" s="86"/>
      <c r="AE3539" s="86"/>
      <c r="AF3539" s="86"/>
      <c r="AG3539" s="86"/>
      <c r="AH3539" s="86"/>
      <c r="AI3539" s="86"/>
    </row>
    <row r="3540" customFormat="false" ht="13" hidden="false" customHeight="false" outlineLevel="0" collapsed="false">
      <c r="J3540" s="78" t="n">
        <v>3538</v>
      </c>
      <c r="K3540" s="86" t="n">
        <v>86177.249090467</v>
      </c>
      <c r="L3540" s="86" t="n">
        <v>0.264958804267628</v>
      </c>
      <c r="M3540" s="86" t="n">
        <v>0.0590755681208279</v>
      </c>
      <c r="N3540" s="86" t="n">
        <v>0.0161254283109354</v>
      </c>
      <c r="Q3540" s="86"/>
      <c r="R3540" s="86"/>
      <c r="S3540" s="86"/>
      <c r="T3540" s="86"/>
      <c r="AE3540" s="86"/>
      <c r="AF3540" s="86"/>
      <c r="AG3540" s="86"/>
      <c r="AH3540" s="86"/>
      <c r="AI3540" s="86"/>
    </row>
    <row r="3541" customFormat="false" ht="13" hidden="false" customHeight="false" outlineLevel="0" collapsed="false">
      <c r="J3541" s="78" t="n">
        <v>3539</v>
      </c>
      <c r="K3541" s="86" t="n">
        <v>86201.684670272</v>
      </c>
      <c r="L3541" s="86" t="n">
        <v>0.264350611031136</v>
      </c>
      <c r="M3541" s="86" t="n">
        <v>0.0619444167002703</v>
      </c>
      <c r="N3541" s="86" t="n">
        <v>0.0160416021625615</v>
      </c>
      <c r="Q3541" s="86"/>
      <c r="R3541" s="86"/>
      <c r="S3541" s="86"/>
      <c r="T3541" s="86"/>
      <c r="AE3541" s="86"/>
      <c r="AF3541" s="86"/>
      <c r="AG3541" s="86"/>
      <c r="AH3541" s="86"/>
      <c r="AI3541" s="86"/>
    </row>
    <row r="3542" customFormat="false" ht="13" hidden="false" customHeight="false" outlineLevel="0" collapsed="false">
      <c r="J3542" s="78" t="n">
        <v>3540</v>
      </c>
      <c r="K3542" s="86" t="n">
        <v>86226.022492166</v>
      </c>
      <c r="L3542" s="86" t="n">
        <v>0.263533577553098</v>
      </c>
      <c r="M3542" s="86" t="n">
        <v>0.0656443061275568</v>
      </c>
      <c r="N3542" s="86" t="n">
        <v>0.0155388056213234</v>
      </c>
      <c r="Q3542" s="86"/>
      <c r="R3542" s="86"/>
      <c r="S3542" s="86"/>
      <c r="T3542" s="86"/>
      <c r="AE3542" s="86"/>
      <c r="AF3542" s="86"/>
      <c r="AG3542" s="86"/>
      <c r="AH3542" s="86"/>
      <c r="AI3542" s="86"/>
    </row>
    <row r="3543" customFormat="false" ht="13" hidden="false" customHeight="false" outlineLevel="0" collapsed="false">
      <c r="J3543" s="78" t="n">
        <v>3541</v>
      </c>
      <c r="K3543" s="86" t="n">
        <v>86250.390782238</v>
      </c>
      <c r="L3543" s="86" t="n">
        <v>0.262573775111676</v>
      </c>
      <c r="M3543" s="86" t="n">
        <v>0.0697580508401494</v>
      </c>
      <c r="N3543" s="86" t="n">
        <v>0.0147259515539645</v>
      </c>
      <c r="Q3543" s="86"/>
      <c r="R3543" s="86"/>
      <c r="S3543" s="86"/>
      <c r="T3543" s="86"/>
      <c r="AE3543" s="86"/>
      <c r="AF3543" s="86"/>
      <c r="AG3543" s="86"/>
      <c r="AH3543" s="86"/>
      <c r="AI3543" s="86"/>
    </row>
    <row r="3544" customFormat="false" ht="13" hidden="false" customHeight="false" outlineLevel="0" collapsed="false">
      <c r="J3544" s="78" t="n">
        <v>3542</v>
      </c>
      <c r="K3544" s="86" t="n">
        <v>86274.84642873</v>
      </c>
      <c r="L3544" s="86" t="n">
        <v>0.261553600444487</v>
      </c>
      <c r="M3544" s="86" t="n">
        <v>0.0740512670891385</v>
      </c>
      <c r="N3544" s="86" t="n">
        <v>0.013729789278086</v>
      </c>
      <c r="Q3544" s="86"/>
      <c r="R3544" s="86"/>
      <c r="S3544" s="86"/>
      <c r="T3544" s="86"/>
      <c r="AE3544" s="86"/>
      <c r="AF3544" s="86"/>
      <c r="AG3544" s="86"/>
      <c r="AH3544" s="86"/>
      <c r="AI3544" s="86"/>
    </row>
    <row r="3545" customFormat="false" ht="13" hidden="false" customHeight="false" outlineLevel="0" collapsed="false">
      <c r="J3545" s="78" t="n">
        <v>3543</v>
      </c>
      <c r="K3545" s="86" t="n">
        <v>86299.284265006</v>
      </c>
      <c r="L3545" s="86" t="n">
        <v>0.260530658353346</v>
      </c>
      <c r="M3545" s="86" t="n">
        <v>0.0785012842605074</v>
      </c>
      <c r="N3545" s="86" t="n">
        <v>0.0127426933152685</v>
      </c>
      <c r="Q3545" s="86"/>
      <c r="R3545" s="86"/>
      <c r="S3545" s="86"/>
      <c r="T3545" s="86"/>
      <c r="AE3545" s="86"/>
      <c r="AF3545" s="86"/>
      <c r="AG3545" s="86"/>
      <c r="AH3545" s="86"/>
      <c r="AI3545" s="86"/>
    </row>
    <row r="3546" customFormat="false" ht="13" hidden="false" customHeight="false" outlineLevel="0" collapsed="false">
      <c r="J3546" s="78" t="n">
        <v>3544</v>
      </c>
      <c r="K3546" s="86" t="n">
        <v>86323.690143216</v>
      </c>
      <c r="L3546" s="86" t="n">
        <v>0.25958196094789</v>
      </c>
      <c r="M3546" s="86" t="n">
        <v>0.0833259685113966</v>
      </c>
      <c r="N3546" s="86" t="n">
        <v>0.0119911543990986</v>
      </c>
      <c r="Q3546" s="86"/>
      <c r="R3546" s="86"/>
      <c r="S3546" s="86"/>
      <c r="T3546" s="86"/>
      <c r="AE3546" s="86"/>
      <c r="AF3546" s="86"/>
      <c r="AG3546" s="86"/>
      <c r="AH3546" s="86"/>
      <c r="AI3546" s="86"/>
    </row>
    <row r="3547" customFormat="false" ht="13" hidden="false" customHeight="false" outlineLevel="0" collapsed="false">
      <c r="J3547" s="78" t="n">
        <v>3545</v>
      </c>
      <c r="K3547" s="86" t="n">
        <v>86348.185772203</v>
      </c>
      <c r="L3547" s="86" t="n">
        <v>0.258768875680165</v>
      </c>
      <c r="M3547" s="86" t="n">
        <v>0.0886751417978613</v>
      </c>
      <c r="N3547" s="86" t="n">
        <v>0.0116611278663288</v>
      </c>
      <c r="Q3547" s="86"/>
      <c r="R3547" s="86"/>
      <c r="S3547" s="86"/>
      <c r="T3547" s="86"/>
      <c r="AE3547" s="86"/>
      <c r="AF3547" s="86"/>
      <c r="AG3547" s="86"/>
      <c r="AH3547" s="86"/>
      <c r="AI3547" s="86"/>
    </row>
    <row r="3548" customFormat="false" ht="13" hidden="false" customHeight="false" outlineLevel="0" collapsed="false">
      <c r="J3548" s="78" t="n">
        <v>3546</v>
      </c>
      <c r="K3548" s="86" t="n">
        <v>86372.645953121</v>
      </c>
      <c r="L3548" s="86" t="n">
        <v>0.258149154037305</v>
      </c>
      <c r="M3548" s="86" t="n">
        <v>0.0944531789877691</v>
      </c>
      <c r="N3548" s="86" t="n">
        <v>0.0118607270478869</v>
      </c>
      <c r="Q3548" s="86"/>
      <c r="R3548" s="86"/>
      <c r="S3548" s="86"/>
      <c r="T3548" s="86"/>
      <c r="AE3548" s="86"/>
      <c r="AF3548" s="86"/>
      <c r="AG3548" s="86"/>
      <c r="AH3548" s="86"/>
      <c r="AI3548" s="86"/>
    </row>
    <row r="3549" customFormat="false" ht="13" hidden="false" customHeight="false" outlineLevel="0" collapsed="false">
      <c r="J3549" s="78" t="n">
        <v>3547</v>
      </c>
      <c r="K3549" s="86" t="n">
        <v>86397.112600192</v>
      </c>
      <c r="L3549" s="86" t="n">
        <v>0.257801327875985</v>
      </c>
      <c r="M3549" s="86" t="n">
        <v>0.100520482558498</v>
      </c>
      <c r="N3549" s="86" t="n">
        <v>0.0125790640923144</v>
      </c>
      <c r="Q3549" s="86"/>
      <c r="R3549" s="86"/>
      <c r="S3549" s="86"/>
      <c r="T3549" s="86"/>
      <c r="AE3549" s="86"/>
      <c r="AF3549" s="86"/>
      <c r="AG3549" s="86"/>
      <c r="AH3549" s="86"/>
      <c r="AI3549" s="86"/>
    </row>
    <row r="3550" customFormat="false" ht="13" hidden="false" customHeight="false" outlineLevel="0" collapsed="false">
      <c r="J3550" s="78" t="n">
        <v>3548</v>
      </c>
      <c r="K3550" s="86" t="n">
        <v>86421.479360016</v>
      </c>
      <c r="L3550" s="86" t="n">
        <v>0.257838146104373</v>
      </c>
      <c r="M3550" s="86" t="n">
        <v>0.106418104436271</v>
      </c>
      <c r="N3550" s="86" t="n">
        <v>0.0136659104305138</v>
      </c>
      <c r="Q3550" s="86"/>
      <c r="R3550" s="86"/>
      <c r="S3550" s="86"/>
      <c r="T3550" s="86"/>
      <c r="AE3550" s="86"/>
      <c r="AF3550" s="86"/>
      <c r="AG3550" s="86"/>
      <c r="AH3550" s="86"/>
      <c r="AI3550" s="86"/>
    </row>
    <row r="3551" customFormat="false" ht="13" hidden="false" customHeight="false" outlineLevel="0" collapsed="false">
      <c r="J3551" s="78" t="n">
        <v>3549</v>
      </c>
      <c r="K3551" s="86" t="n">
        <v>86445.881717806</v>
      </c>
      <c r="L3551" s="86" t="n">
        <v>0.258236702968002</v>
      </c>
      <c r="M3551" s="86" t="n">
        <v>0.11112030875133</v>
      </c>
      <c r="N3551" s="86" t="n">
        <v>0.0149242971169772</v>
      </c>
      <c r="Q3551" s="86"/>
      <c r="R3551" s="86"/>
      <c r="S3551" s="86"/>
      <c r="T3551" s="86"/>
      <c r="AE3551" s="86"/>
      <c r="AF3551" s="86"/>
      <c r="AG3551" s="86"/>
      <c r="AH3551" s="86"/>
      <c r="AI3551" s="86"/>
    </row>
    <row r="3552" customFormat="false" ht="13" hidden="false" customHeight="false" outlineLevel="0" collapsed="false">
      <c r="J3552" s="78" t="n">
        <v>3550</v>
      </c>
      <c r="K3552" s="86" t="n">
        <v>86470.023032313</v>
      </c>
      <c r="L3552" s="86" t="n">
        <v>0.258850419982941</v>
      </c>
      <c r="M3552" s="86" t="n">
        <v>0.113711553158453</v>
      </c>
      <c r="N3552" s="86" t="n">
        <v>0.0161346298036001</v>
      </c>
      <c r="Q3552" s="86"/>
      <c r="R3552" s="86"/>
      <c r="S3552" s="86"/>
      <c r="T3552" s="86"/>
      <c r="AE3552" s="86"/>
      <c r="AF3552" s="86"/>
      <c r="AG3552" s="86"/>
      <c r="AH3552" s="86"/>
      <c r="AI3552" s="86"/>
    </row>
    <row r="3553" customFormat="false" ht="13" hidden="false" customHeight="false" outlineLevel="0" collapsed="false">
      <c r="J3553" s="78" t="n">
        <v>3551</v>
      </c>
      <c r="K3553" s="86" t="n">
        <v>86494.245537659</v>
      </c>
      <c r="L3553" s="86" t="n">
        <v>0.259501120485539</v>
      </c>
      <c r="M3553" s="86" t="n">
        <v>0.114032489754574</v>
      </c>
      <c r="N3553" s="86" t="n">
        <v>0.0170421778344382</v>
      </c>
      <c r="Q3553" s="86"/>
      <c r="R3553" s="86"/>
      <c r="S3553" s="86"/>
      <c r="T3553" s="86"/>
      <c r="AE3553" s="86"/>
      <c r="AF3553" s="86"/>
      <c r="AG3553" s="86"/>
      <c r="AH3553" s="86"/>
      <c r="AI3553" s="86"/>
    </row>
    <row r="3554" customFormat="false" ht="13" hidden="false" customHeight="false" outlineLevel="0" collapsed="false">
      <c r="J3554" s="78" t="n">
        <v>3552</v>
      </c>
      <c r="K3554" s="86" t="n">
        <v>86518.419727644</v>
      </c>
      <c r="L3554" s="86" t="n">
        <v>0.260043349295767</v>
      </c>
      <c r="M3554" s="86" t="n">
        <v>0.112587194075621</v>
      </c>
      <c r="N3554" s="86" t="n">
        <v>0.0175243963169365</v>
      </c>
      <c r="Q3554" s="86"/>
      <c r="R3554" s="86"/>
      <c r="S3554" s="86"/>
      <c r="T3554" s="86"/>
      <c r="AE3554" s="86"/>
      <c r="AF3554" s="86"/>
      <c r="AG3554" s="86"/>
      <c r="AH3554" s="86"/>
      <c r="AI3554" s="86"/>
    </row>
    <row r="3555" customFormat="false" ht="13" hidden="false" customHeight="false" outlineLevel="0" collapsed="false">
      <c r="J3555" s="78" t="n">
        <v>3553</v>
      </c>
      <c r="K3555" s="86" t="n">
        <v>86542.817757268</v>
      </c>
      <c r="L3555" s="86" t="n">
        <v>0.260316698236655</v>
      </c>
      <c r="M3555" s="86" t="n">
        <v>0.10991761050635</v>
      </c>
      <c r="N3555" s="86" t="n">
        <v>0.0176347026920878</v>
      </c>
      <c r="Q3555" s="86"/>
      <c r="R3555" s="86"/>
      <c r="S3555" s="86"/>
      <c r="T3555" s="86"/>
      <c r="AE3555" s="86"/>
      <c r="AF3555" s="86"/>
      <c r="AG3555" s="86"/>
      <c r="AH3555" s="86"/>
      <c r="AI3555" s="86"/>
    </row>
    <row r="3556" customFormat="false" ht="13" hidden="false" customHeight="false" outlineLevel="0" collapsed="false">
      <c r="J3556" s="78" t="n">
        <v>3554</v>
      </c>
      <c r="K3556" s="86" t="n">
        <v>86567.129934662</v>
      </c>
      <c r="L3556" s="86" t="n">
        <v>0.260217036600643</v>
      </c>
      <c r="M3556" s="86" t="n">
        <v>0.106581825346791</v>
      </c>
      <c r="N3556" s="86" t="n">
        <v>0.0175286960675156</v>
      </c>
      <c r="Q3556" s="86"/>
      <c r="R3556" s="86"/>
      <c r="S3556" s="86"/>
      <c r="T3556" s="86"/>
      <c r="AE3556" s="86"/>
      <c r="AF3556" s="86"/>
      <c r="AG3556" s="86"/>
      <c r="AH3556" s="86"/>
      <c r="AI3556" s="86"/>
    </row>
    <row r="3557" customFormat="false" ht="13" hidden="false" customHeight="false" outlineLevel="0" collapsed="false">
      <c r="J3557" s="78" t="n">
        <v>3555</v>
      </c>
      <c r="K3557" s="86" t="n">
        <v>86591.173696194</v>
      </c>
      <c r="L3557" s="86" t="n">
        <v>0.259650411417213</v>
      </c>
      <c r="M3557" s="86" t="n">
        <v>0.103240102754436</v>
      </c>
      <c r="N3557" s="86" t="n">
        <v>0.0173497302094456</v>
      </c>
      <c r="Q3557" s="86"/>
      <c r="R3557" s="86"/>
      <c r="S3557" s="86"/>
      <c r="T3557" s="86"/>
      <c r="AE3557" s="86"/>
      <c r="AF3557" s="86"/>
      <c r="AG3557" s="86"/>
      <c r="AH3557" s="86"/>
      <c r="AI3557" s="86"/>
    </row>
    <row r="3558" customFormat="false" ht="13" hidden="false" customHeight="false" outlineLevel="0" collapsed="false">
      <c r="J3558" s="78" t="n">
        <v>3556</v>
      </c>
      <c r="K3558" s="86" t="n">
        <v>86615.407077581</v>
      </c>
      <c r="L3558" s="86" t="n">
        <v>0.258665494161325</v>
      </c>
      <c r="M3558" s="86" t="n">
        <v>0.100715727011189</v>
      </c>
      <c r="N3558" s="86" t="n">
        <v>0.0172057295108716</v>
      </c>
      <c r="Q3558" s="86"/>
      <c r="R3558" s="86"/>
      <c r="S3558" s="86"/>
      <c r="T3558" s="86"/>
      <c r="AE3558" s="86"/>
      <c r="AF3558" s="86"/>
      <c r="AG3558" s="86"/>
      <c r="AH3558" s="86"/>
      <c r="AI3558" s="86"/>
    </row>
    <row r="3559" customFormat="false" ht="13" hidden="false" customHeight="false" outlineLevel="0" collapsed="false">
      <c r="J3559" s="78" t="n">
        <v>3557</v>
      </c>
      <c r="K3559" s="86" t="n">
        <v>86639.609109229</v>
      </c>
      <c r="L3559" s="86" t="n">
        <v>0.257440201081786</v>
      </c>
      <c r="M3559" s="86" t="n">
        <v>0.099339550257592</v>
      </c>
      <c r="N3559" s="86" t="n">
        <v>0.0171932386124636</v>
      </c>
      <c r="Q3559" s="86"/>
      <c r="R3559" s="86"/>
      <c r="S3559" s="86"/>
      <c r="T3559" s="86"/>
      <c r="AE3559" s="86"/>
      <c r="AF3559" s="86"/>
      <c r="AG3559" s="86"/>
      <c r="AH3559" s="86"/>
      <c r="AI3559" s="86"/>
    </row>
    <row r="3560" customFormat="false" ht="13" hidden="false" customHeight="false" outlineLevel="0" collapsed="false">
      <c r="J3560" s="78" t="n">
        <v>3558</v>
      </c>
      <c r="K3560" s="86" t="n">
        <v>86663.782741384</v>
      </c>
      <c r="L3560" s="86" t="n">
        <v>0.256194915729075</v>
      </c>
      <c r="M3560" s="86" t="n">
        <v>0.0983807684056438</v>
      </c>
      <c r="N3560" s="86" t="n">
        <v>0.01733443719489</v>
      </c>
      <c r="Q3560" s="86"/>
      <c r="R3560" s="86"/>
      <c r="S3560" s="86"/>
      <c r="T3560" s="86"/>
      <c r="AE3560" s="86"/>
      <c r="AF3560" s="86"/>
      <c r="AG3560" s="86"/>
      <c r="AH3560" s="86"/>
      <c r="AI3560" s="86"/>
    </row>
    <row r="3561" customFormat="false" ht="13" hidden="false" customHeight="false" outlineLevel="0" collapsed="false">
      <c r="J3561" s="78" t="n">
        <v>3559</v>
      </c>
      <c r="K3561" s="86" t="n">
        <v>86687.961076192</v>
      </c>
      <c r="L3561" s="86" t="n">
        <v>0.255146782738974</v>
      </c>
      <c r="M3561" s="86" t="n">
        <v>0.0968382587903214</v>
      </c>
      <c r="N3561" s="86" t="n">
        <v>0.0175642045986716</v>
      </c>
      <c r="Q3561" s="86"/>
      <c r="R3561" s="86"/>
      <c r="S3561" s="86"/>
      <c r="T3561" s="86"/>
      <c r="AE3561" s="86"/>
      <c r="AF3561" s="86"/>
      <c r="AG3561" s="86"/>
      <c r="AH3561" s="86"/>
      <c r="AI3561" s="86"/>
    </row>
    <row r="3562" customFormat="false" ht="13" hidden="false" customHeight="false" outlineLevel="0" collapsed="false">
      <c r="J3562" s="78" t="n">
        <v>3560</v>
      </c>
      <c r="K3562" s="86" t="n">
        <v>86712.22994335</v>
      </c>
      <c r="L3562" s="86" t="n">
        <v>0.254444873648796</v>
      </c>
      <c r="M3562" s="86" t="n">
        <v>0.0941433250674428</v>
      </c>
      <c r="N3562" s="86" t="n">
        <v>0.0178046964844966</v>
      </c>
      <c r="Q3562" s="86"/>
      <c r="R3562" s="86"/>
      <c r="S3562" s="86"/>
      <c r="T3562" s="86"/>
      <c r="AE3562" s="86"/>
      <c r="AF3562" s="86"/>
      <c r="AG3562" s="86"/>
      <c r="AH3562" s="86"/>
      <c r="AI3562" s="86"/>
    </row>
    <row r="3563" customFormat="false" ht="13" hidden="false" customHeight="false" outlineLevel="0" collapsed="false">
      <c r="J3563" s="78" t="n">
        <v>3561</v>
      </c>
      <c r="K3563" s="86" t="n">
        <v>86736.435468911</v>
      </c>
      <c r="L3563" s="86" t="n">
        <v>0.254188925751107</v>
      </c>
      <c r="M3563" s="86" t="n">
        <v>0.0906136274319992</v>
      </c>
      <c r="N3563" s="86" t="n">
        <v>0.0179919872154707</v>
      </c>
      <c r="Q3563" s="86"/>
      <c r="R3563" s="86"/>
      <c r="S3563" s="86"/>
      <c r="T3563" s="86"/>
      <c r="AE3563" s="86"/>
      <c r="AF3563" s="86"/>
      <c r="AG3563" s="86"/>
      <c r="AH3563" s="86"/>
      <c r="AI3563" s="86"/>
    </row>
    <row r="3564" customFormat="false" ht="13" hidden="false" customHeight="false" outlineLevel="0" collapsed="false">
      <c r="J3564" s="78" t="n">
        <v>3562</v>
      </c>
      <c r="K3564" s="86" t="n">
        <v>86760.630322431</v>
      </c>
      <c r="L3564" s="86" t="n">
        <v>0.254423021072726</v>
      </c>
      <c r="M3564" s="86" t="n">
        <v>0.0870718376687487</v>
      </c>
      <c r="N3564" s="86" t="n">
        <v>0.0180880849603721</v>
      </c>
      <c r="Q3564" s="86"/>
      <c r="R3564" s="86"/>
      <c r="S3564" s="86"/>
      <c r="T3564" s="86"/>
      <c r="AE3564" s="86"/>
      <c r="AF3564" s="86"/>
      <c r="AG3564" s="86"/>
      <c r="AH3564" s="86"/>
      <c r="AI3564" s="86"/>
    </row>
    <row r="3565" customFormat="false" ht="13" hidden="false" customHeight="false" outlineLevel="0" collapsed="false">
      <c r="J3565" s="78" t="n">
        <v>3563</v>
      </c>
      <c r="K3565" s="86" t="n">
        <v>86784.811714543</v>
      </c>
      <c r="L3565" s="86" t="n">
        <v>0.255137540104006</v>
      </c>
      <c r="M3565" s="86" t="n">
        <v>0.08424580943192</v>
      </c>
      <c r="N3565" s="86" t="n">
        <v>0.0179946303241141</v>
      </c>
      <c r="Q3565" s="86"/>
      <c r="R3565" s="86"/>
      <c r="S3565" s="86"/>
      <c r="T3565" s="86"/>
      <c r="AE3565" s="86"/>
      <c r="AF3565" s="86"/>
      <c r="AG3565" s="86"/>
      <c r="AH3565" s="86"/>
      <c r="AI3565" s="86"/>
    </row>
    <row r="3566" customFormat="false" ht="13" hidden="false" customHeight="false" outlineLevel="0" collapsed="false">
      <c r="J3566" s="78" t="n">
        <v>3564</v>
      </c>
      <c r="K3566" s="86" t="n">
        <v>86809.061136391</v>
      </c>
      <c r="L3566" s="86" t="n">
        <v>0.256307117478596</v>
      </c>
      <c r="M3566" s="86" t="n">
        <v>0.0826725653054675</v>
      </c>
      <c r="N3566" s="86" t="n">
        <v>0.0176569367030856</v>
      </c>
      <c r="Q3566" s="86"/>
      <c r="R3566" s="86"/>
      <c r="S3566" s="86"/>
      <c r="T3566" s="86"/>
      <c r="AE3566" s="86"/>
      <c r="AF3566" s="86"/>
      <c r="AG3566" s="86"/>
      <c r="AH3566" s="86"/>
      <c r="AI3566" s="86"/>
    </row>
    <row r="3567" customFormat="false" ht="13" hidden="false" customHeight="false" outlineLevel="0" collapsed="false">
      <c r="J3567" s="78" t="n">
        <v>3565</v>
      </c>
      <c r="K3567" s="86" t="n">
        <v>86833.201684157</v>
      </c>
      <c r="L3567" s="86" t="n">
        <v>0.257865983173466</v>
      </c>
      <c r="M3567" s="86" t="n">
        <v>0.0827349186038368</v>
      </c>
      <c r="N3567" s="86" t="n">
        <v>0.0171150117646638</v>
      </c>
      <c r="Q3567" s="86"/>
      <c r="R3567" s="86"/>
      <c r="S3567" s="86"/>
      <c r="T3567" s="86"/>
      <c r="AE3567" s="86"/>
      <c r="AF3567" s="86"/>
      <c r="AG3567" s="86"/>
      <c r="AH3567" s="86"/>
      <c r="AI3567" s="86"/>
    </row>
    <row r="3568" customFormat="false" ht="13" hidden="false" customHeight="false" outlineLevel="0" collapsed="false">
      <c r="J3568" s="78" t="n">
        <v>3566</v>
      </c>
      <c r="K3568" s="86" t="n">
        <v>86857.653108173</v>
      </c>
      <c r="L3568" s="86" t="n">
        <v>0.259710229792535</v>
      </c>
      <c r="M3568" s="86" t="n">
        <v>0.0844492009927342</v>
      </c>
      <c r="N3568" s="86" t="n">
        <v>0.0164799503758507</v>
      </c>
      <c r="Q3568" s="86"/>
      <c r="R3568" s="86"/>
      <c r="S3568" s="86"/>
      <c r="T3568" s="86"/>
      <c r="AE3568" s="86"/>
      <c r="AF3568" s="86"/>
      <c r="AG3568" s="86"/>
      <c r="AH3568" s="86"/>
      <c r="AI3568" s="86"/>
    </row>
    <row r="3569" customFormat="false" ht="13" hidden="false" customHeight="false" outlineLevel="0" collapsed="false">
      <c r="J3569" s="78" t="n">
        <v>3567</v>
      </c>
      <c r="K3569" s="86" t="n">
        <v>86882.009183799</v>
      </c>
      <c r="L3569" s="86" t="n">
        <v>0.261723568054682</v>
      </c>
      <c r="M3569" s="86" t="n">
        <v>0.0872041772109285</v>
      </c>
      <c r="N3569" s="86" t="n">
        <v>0.0158883110827459</v>
      </c>
      <c r="Q3569" s="86"/>
      <c r="R3569" s="86"/>
      <c r="S3569" s="86"/>
      <c r="T3569" s="86"/>
      <c r="AE3569" s="86"/>
      <c r="AF3569" s="86"/>
      <c r="AG3569" s="86"/>
      <c r="AH3569" s="86"/>
      <c r="AI3569" s="86"/>
    </row>
    <row r="3570" customFormat="false" ht="13" hidden="false" customHeight="false" outlineLevel="0" collapsed="false">
      <c r="J3570" s="78" t="n">
        <v>3568</v>
      </c>
      <c r="K3570" s="86" t="n">
        <v>86906.233838511</v>
      </c>
      <c r="L3570" s="86" t="n">
        <v>0.263825443451891</v>
      </c>
      <c r="M3570" s="86" t="n">
        <v>0.0900610555822242</v>
      </c>
      <c r="N3570" s="86" t="n">
        <v>0.0154691864361077</v>
      </c>
      <c r="Q3570" s="86"/>
      <c r="R3570" s="86"/>
      <c r="S3570" s="86"/>
      <c r="T3570" s="86"/>
      <c r="AE3570" s="86"/>
      <c r="AF3570" s="86"/>
      <c r="AG3570" s="86"/>
      <c r="AH3570" s="86"/>
      <c r="AI3570" s="86"/>
    </row>
    <row r="3571" customFormat="false" ht="13" hidden="false" customHeight="false" outlineLevel="0" collapsed="false">
      <c r="J3571" s="78" t="n">
        <v>3569</v>
      </c>
      <c r="K3571" s="86" t="n">
        <v>86930.698207811</v>
      </c>
      <c r="L3571" s="86" t="n">
        <v>0.265850174173303</v>
      </c>
      <c r="M3571" s="86" t="n">
        <v>0.0924294297640732</v>
      </c>
      <c r="N3571" s="86" t="n">
        <v>0.0153548673171705</v>
      </c>
      <c r="Q3571" s="86"/>
      <c r="R3571" s="86"/>
      <c r="S3571" s="86"/>
      <c r="T3571" s="86"/>
      <c r="AE3571" s="86"/>
      <c r="AF3571" s="86"/>
      <c r="AG3571" s="86"/>
      <c r="AH3571" s="86"/>
      <c r="AI3571" s="86"/>
    </row>
    <row r="3572" customFormat="false" ht="13" hidden="false" customHeight="false" outlineLevel="0" collapsed="false">
      <c r="J3572" s="78" t="n">
        <v>3570</v>
      </c>
      <c r="K3572" s="86" t="n">
        <v>86954.906634824</v>
      </c>
      <c r="L3572" s="86" t="n">
        <v>0.267605682751022</v>
      </c>
      <c r="M3572" s="86" t="n">
        <v>0.0944228279462538</v>
      </c>
      <c r="N3572" s="86" t="n">
        <v>0.0156865776384628</v>
      </c>
      <c r="Q3572" s="86"/>
      <c r="R3572" s="86"/>
      <c r="S3572" s="86"/>
      <c r="T3572" s="86"/>
      <c r="AE3572" s="86"/>
      <c r="AF3572" s="86"/>
      <c r="AG3572" s="86"/>
      <c r="AH3572" s="86"/>
      <c r="AI3572" s="86"/>
    </row>
    <row r="3573" customFormat="false" ht="13" hidden="false" customHeight="false" outlineLevel="0" collapsed="false">
      <c r="J3573" s="78" t="n">
        <v>3571</v>
      </c>
      <c r="K3573" s="86" t="n">
        <v>86979.131051359</v>
      </c>
      <c r="L3573" s="86" t="n">
        <v>0.268932904801521</v>
      </c>
      <c r="M3573" s="86" t="n">
        <v>0.0967331425644248</v>
      </c>
      <c r="N3573" s="86" t="n">
        <v>0.0165138619713525</v>
      </c>
      <c r="Q3573" s="86"/>
      <c r="R3573" s="86"/>
      <c r="S3573" s="86"/>
      <c r="T3573" s="86"/>
      <c r="AE3573" s="86"/>
      <c r="AF3573" s="86"/>
      <c r="AG3573" s="86"/>
      <c r="AH3573" s="86"/>
      <c r="AI3573" s="86"/>
    </row>
    <row r="3574" customFormat="false" ht="13" hidden="false" customHeight="false" outlineLevel="0" collapsed="false">
      <c r="J3574" s="78" t="n">
        <v>3572</v>
      </c>
      <c r="K3574" s="86" t="n">
        <v>87003.34491907</v>
      </c>
      <c r="L3574" s="86" t="n">
        <v>0.269749418621779</v>
      </c>
      <c r="M3574" s="86" t="n">
        <v>0.100196108140913</v>
      </c>
      <c r="N3574" s="86" t="n">
        <v>0.0177054762501307</v>
      </c>
      <c r="Q3574" s="86"/>
      <c r="R3574" s="86"/>
      <c r="S3574" s="86"/>
      <c r="T3574" s="86"/>
      <c r="AE3574" s="86"/>
      <c r="AF3574" s="86"/>
      <c r="AG3574" s="86"/>
      <c r="AH3574" s="86"/>
      <c r="AI3574" s="86"/>
    </row>
    <row r="3575" customFormat="false" ht="13" hidden="false" customHeight="false" outlineLevel="0" collapsed="false">
      <c r="J3575" s="78" t="n">
        <v>3573</v>
      </c>
      <c r="K3575" s="86" t="n">
        <v>87027.725025042</v>
      </c>
      <c r="L3575" s="86" t="n">
        <v>0.270018021554894</v>
      </c>
      <c r="M3575" s="86" t="n">
        <v>0.105351120678263</v>
      </c>
      <c r="N3575" s="86" t="n">
        <v>0.0190127653829452</v>
      </c>
      <c r="Q3575" s="86"/>
      <c r="R3575" s="86"/>
      <c r="S3575" s="86"/>
      <c r="T3575" s="86"/>
      <c r="AE3575" s="86"/>
      <c r="AF3575" s="86"/>
      <c r="AG3575" s="86"/>
      <c r="AH3575" s="86"/>
      <c r="AI3575" s="86"/>
    </row>
    <row r="3576" customFormat="false" ht="13" hidden="false" customHeight="false" outlineLevel="0" collapsed="false">
      <c r="J3576" s="78" t="n">
        <v>3574</v>
      </c>
      <c r="K3576" s="86" t="n">
        <v>87051.921060897</v>
      </c>
      <c r="L3576" s="86" t="n">
        <v>0.269769946067333</v>
      </c>
      <c r="M3576" s="86" t="n">
        <v>0.112137797980002</v>
      </c>
      <c r="N3576" s="86" t="n">
        <v>0.0201828956447379</v>
      </c>
      <c r="Q3576" s="86"/>
      <c r="R3576" s="86"/>
      <c r="S3576" s="86"/>
      <c r="T3576" s="86"/>
      <c r="AE3576" s="86"/>
      <c r="AF3576" s="86"/>
      <c r="AG3576" s="86"/>
      <c r="AH3576" s="86"/>
      <c r="AI3576" s="86"/>
    </row>
    <row r="3577" customFormat="false" ht="13" hidden="false" customHeight="false" outlineLevel="0" collapsed="false">
      <c r="J3577" s="78" t="n">
        <v>3575</v>
      </c>
      <c r="K3577" s="86" t="n">
        <v>87076.108767686</v>
      </c>
      <c r="L3577" s="86" t="n">
        <v>0.269094630250486</v>
      </c>
      <c r="M3577" s="86" t="n">
        <v>0.119703584380974</v>
      </c>
      <c r="N3577" s="86" t="n">
        <v>0.0210553647622112</v>
      </c>
      <c r="Q3577" s="86"/>
      <c r="R3577" s="86"/>
      <c r="S3577" s="86"/>
      <c r="T3577" s="86"/>
      <c r="AE3577" s="86"/>
      <c r="AF3577" s="86"/>
      <c r="AG3577" s="86"/>
      <c r="AH3577" s="86"/>
      <c r="AI3577" s="86"/>
    </row>
    <row r="3578" customFormat="false" ht="13" hidden="false" customHeight="false" outlineLevel="0" collapsed="false">
      <c r="J3578" s="78" t="n">
        <v>3576</v>
      </c>
      <c r="K3578" s="86" t="n">
        <v>87100.314754244</v>
      </c>
      <c r="L3578" s="86" t="n">
        <v>0.268145120668715</v>
      </c>
      <c r="M3578" s="86" t="n">
        <v>0.126691994003929</v>
      </c>
      <c r="N3578" s="86" t="n">
        <v>0.0216283729563253</v>
      </c>
      <c r="Q3578" s="86"/>
      <c r="R3578" s="86"/>
      <c r="S3578" s="86"/>
      <c r="T3578" s="86"/>
      <c r="AE3578" s="86"/>
      <c r="AF3578" s="86"/>
      <c r="AG3578" s="86"/>
      <c r="AH3578" s="86"/>
      <c r="AI3578" s="86"/>
    </row>
    <row r="3579" customFormat="false" ht="13" hidden="false" customHeight="false" outlineLevel="0" collapsed="false">
      <c r="J3579" s="78" t="n">
        <v>3577</v>
      </c>
      <c r="K3579" s="86" t="n">
        <v>87124.751118396</v>
      </c>
      <c r="L3579" s="86" t="n">
        <v>0.267075812967306</v>
      </c>
      <c r="M3579" s="86" t="n">
        <v>0.131816974004228</v>
      </c>
      <c r="N3579" s="86" t="n">
        <v>0.0219637756032877</v>
      </c>
      <c r="Q3579" s="86"/>
      <c r="R3579" s="86"/>
      <c r="S3579" s="86"/>
      <c r="T3579" s="86"/>
      <c r="AE3579" s="86"/>
      <c r="AF3579" s="86"/>
      <c r="AG3579" s="86"/>
      <c r="AH3579" s="86"/>
      <c r="AI3579" s="86"/>
    </row>
    <row r="3580" customFormat="false" ht="13" hidden="false" customHeight="false" outlineLevel="0" collapsed="false">
      <c r="J3580" s="78" t="n">
        <v>3578</v>
      </c>
      <c r="K3580" s="86" t="n">
        <v>87149.215002302</v>
      </c>
      <c r="L3580" s="86" t="n">
        <v>0.266052249522016</v>
      </c>
      <c r="M3580" s="86" t="n">
        <v>0.13440840926937</v>
      </c>
      <c r="N3580" s="86" t="n">
        <v>0.0222001124009203</v>
      </c>
      <c r="Q3580" s="86"/>
      <c r="R3580" s="86"/>
      <c r="S3580" s="86"/>
      <c r="T3580" s="86"/>
      <c r="AE3580" s="86"/>
      <c r="AF3580" s="86"/>
      <c r="AG3580" s="86"/>
      <c r="AH3580" s="86"/>
      <c r="AI3580" s="86"/>
    </row>
    <row r="3581" customFormat="false" ht="13" hidden="false" customHeight="false" outlineLevel="0" collapsed="false">
      <c r="J3581" s="78" t="n">
        <v>3579</v>
      </c>
      <c r="K3581" s="86" t="n">
        <v>87173.382563241</v>
      </c>
      <c r="L3581" s="86" t="n">
        <v>0.265132119076853</v>
      </c>
      <c r="M3581" s="86" t="n">
        <v>0.134297989609529</v>
      </c>
      <c r="N3581" s="86" t="n">
        <v>0.0224615271549036</v>
      </c>
      <c r="Q3581" s="86"/>
      <c r="R3581" s="86"/>
      <c r="S3581" s="86"/>
      <c r="T3581" s="86"/>
      <c r="AE3581" s="86"/>
      <c r="AF3581" s="86"/>
      <c r="AG3581" s="86"/>
      <c r="AH3581" s="86"/>
      <c r="AI3581" s="86"/>
    </row>
    <row r="3582" customFormat="false" ht="13" hidden="false" customHeight="false" outlineLevel="0" collapsed="false">
      <c r="J3582" s="78" t="n">
        <v>3580</v>
      </c>
      <c r="K3582" s="86" t="n">
        <v>87197.617290178</v>
      </c>
      <c r="L3582" s="86" t="n">
        <v>0.264282503002585</v>
      </c>
      <c r="M3582" s="86" t="n">
        <v>0.131866851621368</v>
      </c>
      <c r="N3582" s="86" t="n">
        <v>0.0228137499321292</v>
      </c>
      <c r="Q3582" s="86"/>
      <c r="R3582" s="86"/>
      <c r="S3582" s="86"/>
      <c r="T3582" s="86"/>
      <c r="AE3582" s="86"/>
      <c r="AF3582" s="86"/>
      <c r="AG3582" s="86"/>
      <c r="AH3582" s="86"/>
      <c r="AI3582" s="86"/>
    </row>
    <row r="3583" customFormat="false" ht="13" hidden="false" customHeight="false" outlineLevel="0" collapsed="false">
      <c r="J3583" s="78" t="n">
        <v>3581</v>
      </c>
      <c r="K3583" s="86" t="n">
        <v>87222.079461754</v>
      </c>
      <c r="L3583" s="86" t="n">
        <v>0.26340997019588</v>
      </c>
      <c r="M3583" s="86" t="n">
        <v>0.12763568504577</v>
      </c>
      <c r="N3583" s="86" t="n">
        <v>0.023269469575671</v>
      </c>
      <c r="Q3583" s="86"/>
      <c r="R3583" s="86"/>
      <c r="S3583" s="86"/>
      <c r="T3583" s="86"/>
      <c r="AE3583" s="86"/>
      <c r="AF3583" s="86"/>
      <c r="AG3583" s="86"/>
      <c r="AH3583" s="86"/>
      <c r="AI3583" s="86"/>
    </row>
    <row r="3584" customFormat="false" ht="13" hidden="false" customHeight="false" outlineLevel="0" collapsed="false">
      <c r="J3584" s="78" t="n">
        <v>3582</v>
      </c>
      <c r="K3584" s="86" t="n">
        <v>87246.503663133</v>
      </c>
      <c r="L3584" s="86" t="n">
        <v>0.262485745015915</v>
      </c>
      <c r="M3584" s="86" t="n">
        <v>0.122255320544229</v>
      </c>
      <c r="N3584" s="86" t="n">
        <v>0.0237846363306301</v>
      </c>
      <c r="Q3584" s="86"/>
      <c r="R3584" s="86"/>
      <c r="S3584" s="86"/>
      <c r="T3584" s="86"/>
      <c r="AE3584" s="86"/>
      <c r="AF3584" s="86"/>
      <c r="AG3584" s="86"/>
      <c r="AH3584" s="86"/>
      <c r="AI3584" s="86"/>
    </row>
    <row r="3585" customFormat="false" ht="13" hidden="false" customHeight="false" outlineLevel="0" collapsed="false">
      <c r="J3585" s="78" t="n">
        <v>3583</v>
      </c>
      <c r="K3585" s="86" t="n">
        <v>87270.636388641</v>
      </c>
      <c r="L3585" s="86" t="n">
        <v>0.2615561882625</v>
      </c>
      <c r="M3585" s="86" t="n">
        <v>0.116408063772623</v>
      </c>
      <c r="N3585" s="86" t="n">
        <v>0.0242597613200918</v>
      </c>
      <c r="Q3585" s="86"/>
      <c r="R3585" s="86"/>
      <c r="S3585" s="86"/>
      <c r="T3585" s="86"/>
      <c r="AE3585" s="86"/>
      <c r="AF3585" s="86"/>
      <c r="AG3585" s="86"/>
      <c r="AH3585" s="86"/>
      <c r="AI3585" s="86"/>
    </row>
    <row r="3586" customFormat="false" ht="13" hidden="false" customHeight="false" outlineLevel="0" collapsed="false">
      <c r="J3586" s="78" t="n">
        <v>3584</v>
      </c>
      <c r="K3586" s="86" t="n">
        <v>87294.883247088</v>
      </c>
      <c r="L3586" s="86" t="n">
        <v>0.260744523610946</v>
      </c>
      <c r="M3586" s="86" t="n">
        <v>0.110685702186429</v>
      </c>
      <c r="N3586" s="86" t="n">
        <v>0.0245972945201148</v>
      </c>
      <c r="Q3586" s="86"/>
      <c r="R3586" s="86"/>
      <c r="S3586" s="86"/>
      <c r="T3586" s="86"/>
      <c r="AE3586" s="86"/>
      <c r="AF3586" s="86"/>
      <c r="AG3586" s="86"/>
      <c r="AH3586" s="86"/>
      <c r="AI3586" s="86"/>
    </row>
    <row r="3587" customFormat="false" ht="13" hidden="false" customHeight="false" outlineLevel="0" collapsed="false">
      <c r="J3587" s="78" t="n">
        <v>3585</v>
      </c>
      <c r="K3587" s="86" t="n">
        <v>87319.291950607</v>
      </c>
      <c r="L3587" s="86" t="n">
        <v>0.260178232054597</v>
      </c>
      <c r="M3587" s="86" t="n">
        <v>0.105510535980756</v>
      </c>
      <c r="N3587" s="86" t="n">
        <v>0.0247643884841311</v>
      </c>
      <c r="Q3587" s="86"/>
      <c r="R3587" s="86"/>
      <c r="S3587" s="86"/>
      <c r="T3587" s="86"/>
      <c r="AE3587" s="86"/>
      <c r="AF3587" s="86"/>
      <c r="AG3587" s="86"/>
      <c r="AH3587" s="86"/>
      <c r="AI3587" s="86"/>
    </row>
    <row r="3588" customFormat="false" ht="13" hidden="false" customHeight="false" outlineLevel="0" collapsed="false">
      <c r="J3588" s="78" t="n">
        <v>3586</v>
      </c>
      <c r="K3588" s="86" t="n">
        <v>87343.726973829</v>
      </c>
      <c r="L3588" s="86" t="n">
        <v>0.259944607239059</v>
      </c>
      <c r="M3588" s="86" t="n">
        <v>0.10119308866578</v>
      </c>
      <c r="N3588" s="86" t="n">
        <v>0.0247994415856976</v>
      </c>
      <c r="Q3588" s="86"/>
      <c r="R3588" s="86"/>
      <c r="S3588" s="86"/>
      <c r="T3588" s="86"/>
      <c r="AE3588" s="86"/>
      <c r="AF3588" s="86"/>
      <c r="AG3588" s="86"/>
      <c r="AH3588" s="86"/>
      <c r="AI3588" s="86"/>
    </row>
    <row r="3589" customFormat="false" ht="13" hidden="false" customHeight="false" outlineLevel="0" collapsed="false">
      <c r="J3589" s="78" t="n">
        <v>3587</v>
      </c>
      <c r="K3589" s="86" t="n">
        <v>87367.970880168</v>
      </c>
      <c r="L3589" s="86" t="n">
        <v>0.260044192425772</v>
      </c>
      <c r="M3589" s="86" t="n">
        <v>0.0978625013594184</v>
      </c>
      <c r="N3589" s="86" t="n">
        <v>0.0247222624886846</v>
      </c>
      <c r="Q3589" s="86"/>
      <c r="R3589" s="86"/>
      <c r="S3589" s="86"/>
      <c r="T3589" s="86"/>
      <c r="AE3589" s="86"/>
      <c r="AF3589" s="86"/>
      <c r="AG3589" s="86"/>
      <c r="AH3589" s="86"/>
      <c r="AI3589" s="86"/>
    </row>
    <row r="3590" customFormat="false" ht="13" hidden="false" customHeight="false" outlineLevel="0" collapsed="false">
      <c r="J3590" s="78" t="n">
        <v>3588</v>
      </c>
      <c r="K3590" s="86" t="n">
        <v>87392.166426698</v>
      </c>
      <c r="L3590" s="86" t="n">
        <v>0.260404078701918</v>
      </c>
      <c r="M3590" s="86" t="n">
        <v>0.0954759976044265</v>
      </c>
      <c r="N3590" s="86" t="n">
        <v>0.0245484329942843</v>
      </c>
      <c r="Q3590" s="86"/>
      <c r="R3590" s="86"/>
      <c r="S3590" s="86"/>
      <c r="T3590" s="86"/>
      <c r="AE3590" s="86"/>
      <c r="AF3590" s="86"/>
      <c r="AG3590" s="86"/>
      <c r="AH3590" s="86"/>
      <c r="AI3590" s="86"/>
    </row>
    <row r="3591" customFormat="false" ht="13" hidden="false" customHeight="false" outlineLevel="0" collapsed="false">
      <c r="J3591" s="78" t="n">
        <v>3589</v>
      </c>
      <c r="K3591" s="86" t="n">
        <v>87416.579589179</v>
      </c>
      <c r="L3591" s="86" t="n">
        <v>0.260907309489432</v>
      </c>
      <c r="M3591" s="86" t="n">
        <v>0.0941550327215313</v>
      </c>
      <c r="N3591" s="86" t="n">
        <v>0.0243029730462744</v>
      </c>
      <c r="Q3591" s="86"/>
      <c r="R3591" s="86"/>
      <c r="S3591" s="86"/>
      <c r="T3591" s="86"/>
      <c r="AE3591" s="86"/>
      <c r="AF3591" s="86"/>
      <c r="AG3591" s="86"/>
      <c r="AH3591" s="86"/>
      <c r="AI3591" s="86"/>
    </row>
    <row r="3592" customFormat="false" ht="13" hidden="false" customHeight="false" outlineLevel="0" collapsed="false">
      <c r="J3592" s="78" t="n">
        <v>3590</v>
      </c>
      <c r="K3592" s="86" t="n">
        <v>87440.808552397</v>
      </c>
      <c r="L3592" s="86" t="n">
        <v>0.261471797276385</v>
      </c>
      <c r="M3592" s="86" t="n">
        <v>0.0941114094843703</v>
      </c>
      <c r="N3592" s="86" t="n">
        <v>0.0240349765905793</v>
      </c>
      <c r="Q3592" s="86"/>
      <c r="R3592" s="86"/>
      <c r="S3592" s="86"/>
      <c r="T3592" s="86"/>
      <c r="AE3592" s="86"/>
      <c r="AF3592" s="86"/>
      <c r="AG3592" s="86"/>
      <c r="AH3592" s="86"/>
      <c r="AI3592" s="86"/>
    </row>
    <row r="3593" customFormat="false" ht="13" hidden="false" customHeight="false" outlineLevel="0" collapsed="false">
      <c r="J3593" s="78" t="n">
        <v>3591</v>
      </c>
      <c r="K3593" s="86" t="n">
        <v>87464.952480049</v>
      </c>
      <c r="L3593" s="86" t="n">
        <v>0.262054062054396</v>
      </c>
      <c r="M3593" s="86" t="n">
        <v>0.0953586127503525</v>
      </c>
      <c r="N3593" s="86" t="n">
        <v>0.0237815404786865</v>
      </c>
      <c r="Q3593" s="86"/>
      <c r="R3593" s="86"/>
      <c r="S3593" s="86"/>
      <c r="T3593" s="86"/>
      <c r="AE3593" s="86"/>
      <c r="AF3593" s="86"/>
      <c r="AG3593" s="86"/>
      <c r="AH3593" s="86"/>
      <c r="AI3593" s="86"/>
    </row>
    <row r="3594" customFormat="false" ht="13" hidden="false" customHeight="false" outlineLevel="0" collapsed="false">
      <c r="J3594" s="78" t="n">
        <v>3592</v>
      </c>
      <c r="K3594" s="86" t="n">
        <v>87489.160289989</v>
      </c>
      <c r="L3594" s="86" t="n">
        <v>0.262687043100609</v>
      </c>
      <c r="M3594" s="86" t="n">
        <v>0.0973881080744897</v>
      </c>
      <c r="N3594" s="86" t="n">
        <v>0.0236277925354953</v>
      </c>
      <c r="Q3594" s="86"/>
      <c r="R3594" s="86"/>
      <c r="S3594" s="86"/>
      <c r="T3594" s="86"/>
      <c r="AE3594" s="86"/>
      <c r="AF3594" s="86"/>
      <c r="AG3594" s="86"/>
      <c r="AH3594" s="86"/>
      <c r="AI3594" s="86"/>
    </row>
    <row r="3595" customFormat="false" ht="13" hidden="false" customHeight="false" outlineLevel="0" collapsed="false">
      <c r="J3595" s="78" t="n">
        <v>3593</v>
      </c>
      <c r="K3595" s="86" t="n">
        <v>87513.544674976</v>
      </c>
      <c r="L3595" s="86" t="n">
        <v>0.263374534351385</v>
      </c>
      <c r="M3595" s="86" t="n">
        <v>0.0993420943710277</v>
      </c>
      <c r="N3595" s="86" t="n">
        <v>0.0237324774075652</v>
      </c>
      <c r="Q3595" s="86"/>
      <c r="R3595" s="86"/>
      <c r="S3595" s="86"/>
      <c r="T3595" s="86"/>
      <c r="AE3595" s="86"/>
      <c r="AF3595" s="86"/>
      <c r="AG3595" s="86"/>
      <c r="AH3595" s="86"/>
      <c r="AI3595" s="86"/>
    </row>
    <row r="3596" customFormat="false" ht="13" hidden="false" customHeight="false" outlineLevel="0" collapsed="false">
      <c r="J3596" s="78" t="n">
        <v>3594</v>
      </c>
      <c r="K3596" s="86" t="n">
        <v>87537.74847547</v>
      </c>
      <c r="L3596" s="86" t="n">
        <v>0.26406463365095</v>
      </c>
      <c r="M3596" s="86" t="n">
        <v>0.100622563759147</v>
      </c>
      <c r="N3596" s="86" t="n">
        <v>0.0241904945256327</v>
      </c>
      <c r="Q3596" s="86"/>
      <c r="R3596" s="86"/>
      <c r="S3596" s="86"/>
      <c r="T3596" s="86"/>
      <c r="AE3596" s="86"/>
      <c r="AF3596" s="86"/>
      <c r="AG3596" s="86"/>
      <c r="AH3596" s="86"/>
      <c r="AI3596" s="86"/>
    </row>
    <row r="3597" customFormat="false" ht="13" hidden="false" customHeight="false" outlineLevel="0" collapsed="false">
      <c r="J3597" s="78" t="n">
        <v>3595</v>
      </c>
      <c r="K3597" s="86" t="n">
        <v>87561.901106832</v>
      </c>
      <c r="L3597" s="86" t="n">
        <v>0.264637012391639</v>
      </c>
      <c r="M3597" s="86" t="n">
        <v>0.100958940966671</v>
      </c>
      <c r="N3597" s="86" t="n">
        <v>0.0249337634677799</v>
      </c>
      <c r="Q3597" s="86"/>
      <c r="R3597" s="86"/>
      <c r="S3597" s="86"/>
      <c r="T3597" s="86"/>
      <c r="AE3597" s="86"/>
      <c r="AF3597" s="86"/>
      <c r="AG3597" s="86"/>
      <c r="AH3597" s="86"/>
      <c r="AI3597" s="86"/>
    </row>
    <row r="3598" customFormat="false" ht="13" hidden="false" customHeight="false" outlineLevel="0" collapsed="false">
      <c r="J3598" s="78" t="n">
        <v>3596</v>
      </c>
      <c r="K3598" s="86" t="n">
        <v>87586.297393062</v>
      </c>
      <c r="L3598" s="86" t="n">
        <v>0.265025925475222</v>
      </c>
      <c r="M3598" s="86" t="n">
        <v>0.100286175199597</v>
      </c>
      <c r="N3598" s="86" t="n">
        <v>0.0258254627397235</v>
      </c>
      <c r="Q3598" s="86"/>
      <c r="R3598" s="86"/>
      <c r="S3598" s="86"/>
      <c r="T3598" s="86"/>
      <c r="AE3598" s="86"/>
      <c r="AF3598" s="86"/>
      <c r="AG3598" s="86"/>
      <c r="AH3598" s="86"/>
      <c r="AI3598" s="86"/>
    </row>
    <row r="3599" customFormat="false" ht="13" hidden="false" customHeight="false" outlineLevel="0" collapsed="false">
      <c r="J3599" s="78" t="n">
        <v>3597</v>
      </c>
      <c r="K3599" s="86" t="n">
        <v>87610.828001106</v>
      </c>
      <c r="L3599" s="86" t="n">
        <v>0.265211309432786</v>
      </c>
      <c r="M3599" s="86" t="n">
        <v>0.0985160127193802</v>
      </c>
      <c r="N3599" s="86" t="n">
        <v>0.026738151036567</v>
      </c>
      <c r="Q3599" s="86"/>
      <c r="R3599" s="86"/>
      <c r="S3599" s="86"/>
      <c r="T3599" s="86"/>
      <c r="AE3599" s="86"/>
      <c r="AF3599" s="86"/>
      <c r="AG3599" s="86"/>
      <c r="AH3599" s="86"/>
      <c r="AI3599" s="86"/>
    </row>
    <row r="3600" customFormat="false" ht="13" hidden="false" customHeight="false" outlineLevel="0" collapsed="false">
      <c r="J3600" s="78" t="n">
        <v>3598</v>
      </c>
      <c r="K3600" s="86" t="n">
        <v>87635.283902562</v>
      </c>
      <c r="L3600" s="86" t="n">
        <v>0.265265332515131</v>
      </c>
      <c r="M3600" s="86" t="n">
        <v>0.0954826646276508</v>
      </c>
      <c r="N3600" s="86" t="n">
        <v>0.0275883974247063</v>
      </c>
      <c r="Q3600" s="86"/>
      <c r="R3600" s="86"/>
      <c r="S3600" s="86"/>
      <c r="T3600" s="86"/>
      <c r="AE3600" s="86"/>
      <c r="AF3600" s="86"/>
      <c r="AG3600" s="86"/>
      <c r="AH3600" s="86"/>
      <c r="AI3600" s="86"/>
    </row>
    <row r="3601" customFormat="false" ht="13" hidden="false" customHeight="false" outlineLevel="0" collapsed="false">
      <c r="J3601" s="78" t="n">
        <v>3599</v>
      </c>
      <c r="K3601" s="86" t="n">
        <v>87659.754863513</v>
      </c>
      <c r="L3601" s="86" t="n">
        <v>0.265347538328679</v>
      </c>
      <c r="M3601" s="86" t="n">
        <v>0.090798126176181</v>
      </c>
      <c r="N3601" s="86" t="n">
        <v>0.0283894256727604</v>
      </c>
      <c r="Q3601" s="86"/>
      <c r="R3601" s="86"/>
      <c r="S3601" s="86"/>
      <c r="T3601" s="86"/>
      <c r="AE3601" s="86"/>
      <c r="AF3601" s="86"/>
      <c r="AG3601" s="86"/>
      <c r="AH3601" s="86"/>
      <c r="AI3601" s="86"/>
    </row>
    <row r="3602" customFormat="false" ht="13" hidden="false" customHeight="false" outlineLevel="0" collapsed="false">
      <c r="J3602" s="78" t="n">
        <v>3600</v>
      </c>
      <c r="K3602" s="86" t="n">
        <v>87684.14134799</v>
      </c>
      <c r="L3602" s="86" t="n">
        <v>0.265641753611234</v>
      </c>
      <c r="M3602" s="86" t="n">
        <v>0.084214421636257</v>
      </c>
      <c r="N3602" s="86" t="n">
        <v>0.0291540886771143</v>
      </c>
      <c r="Q3602" s="86"/>
      <c r="R3602" s="86"/>
      <c r="S3602" s="86"/>
      <c r="T3602" s="86"/>
      <c r="AE3602" s="86"/>
      <c r="AF3602" s="86"/>
      <c r="AG3602" s="86"/>
      <c r="AH3602" s="86"/>
      <c r="AI3602" s="86"/>
    </row>
    <row r="3603" customFormat="false" ht="13" hidden="false" customHeight="false" outlineLevel="0" collapsed="false">
      <c r="J3603" s="78" t="n">
        <v>3601</v>
      </c>
      <c r="K3603" s="86" t="n">
        <v>87708.53157847</v>
      </c>
      <c r="L3603" s="86" t="n">
        <v>0.266196833649896</v>
      </c>
      <c r="M3603" s="86" t="n">
        <v>0.0760674207994169</v>
      </c>
      <c r="N3603" s="86" t="n">
        <v>0.029845166288576</v>
      </c>
      <c r="Q3603" s="86"/>
      <c r="R3603" s="86"/>
      <c r="S3603" s="86"/>
      <c r="T3603" s="86"/>
      <c r="AE3603" s="86"/>
      <c r="AF3603" s="86"/>
      <c r="AG3603" s="86"/>
      <c r="AH3603" s="86"/>
      <c r="AI3603" s="86"/>
    </row>
    <row r="3604" customFormat="false" ht="13" hidden="false" customHeight="false" outlineLevel="0" collapsed="false">
      <c r="J3604" s="78" t="n">
        <v>3602</v>
      </c>
      <c r="K3604" s="86" t="n">
        <v>87733.015661763</v>
      </c>
      <c r="L3604" s="86" t="n">
        <v>0.266890771044616</v>
      </c>
      <c r="M3604" s="86" t="n">
        <v>0.0673533021452976</v>
      </c>
      <c r="N3604" s="86" t="n">
        <v>0.0304573687442666</v>
      </c>
      <c r="Q3604" s="86"/>
      <c r="R3604" s="86"/>
      <c r="S3604" s="86"/>
      <c r="T3604" s="86"/>
      <c r="AE3604" s="86"/>
      <c r="AF3604" s="86"/>
      <c r="AG3604" s="86"/>
      <c r="AH3604" s="86"/>
      <c r="AI3604" s="86"/>
    </row>
    <row r="3605" customFormat="false" ht="13" hidden="false" customHeight="false" outlineLevel="0" collapsed="false">
      <c r="J3605" s="78" t="n">
        <v>3603</v>
      </c>
      <c r="K3605" s="86" t="n">
        <v>87757.33677798</v>
      </c>
      <c r="L3605" s="86" t="n">
        <v>0.267552105528969</v>
      </c>
      <c r="M3605" s="86" t="n">
        <v>0.0592521573821199</v>
      </c>
      <c r="N3605" s="86" t="n">
        <v>0.0309851963045747</v>
      </c>
      <c r="Q3605" s="86"/>
      <c r="R3605" s="86"/>
      <c r="S3605" s="86"/>
      <c r="T3605" s="86"/>
      <c r="AE3605" s="86"/>
      <c r="AF3605" s="86"/>
      <c r="AG3605" s="86"/>
      <c r="AH3605" s="86"/>
      <c r="AI3605" s="86"/>
    </row>
    <row r="3606" customFormat="false" ht="13" hidden="false" customHeight="false" outlineLevel="0" collapsed="false">
      <c r="J3606" s="78" t="n">
        <v>3604</v>
      </c>
      <c r="K3606" s="86" t="n">
        <v>87781.796526002</v>
      </c>
      <c r="L3606" s="86" t="n">
        <v>0.268099085848715</v>
      </c>
      <c r="M3606" s="86" t="n">
        <v>0.0528015208384542</v>
      </c>
      <c r="N3606" s="86" t="n">
        <v>0.0314546669411849</v>
      </c>
      <c r="Q3606" s="86"/>
      <c r="R3606" s="86"/>
      <c r="S3606" s="86"/>
      <c r="T3606" s="86"/>
      <c r="AE3606" s="86"/>
      <c r="AF3606" s="86"/>
      <c r="AG3606" s="86"/>
      <c r="AH3606" s="86"/>
      <c r="AI3606" s="86"/>
    </row>
    <row r="3607" customFormat="false" ht="13" hidden="false" customHeight="false" outlineLevel="0" collapsed="false">
      <c r="J3607" s="78" t="n">
        <v>3605</v>
      </c>
      <c r="K3607" s="86" t="n">
        <v>87806.258460838</v>
      </c>
      <c r="L3607" s="86" t="n">
        <v>0.268535283223271</v>
      </c>
      <c r="M3607" s="86" t="n">
        <v>0.0489075044709373</v>
      </c>
      <c r="N3607" s="86" t="n">
        <v>0.0319410476647171</v>
      </c>
      <c r="Q3607" s="86"/>
      <c r="R3607" s="86"/>
      <c r="S3607" s="86"/>
      <c r="T3607" s="86"/>
      <c r="AE3607" s="86"/>
      <c r="AF3607" s="86"/>
      <c r="AG3607" s="86"/>
      <c r="AH3607" s="86"/>
      <c r="AI3607" s="86"/>
    </row>
    <row r="3608" customFormat="false" ht="13" hidden="false" customHeight="false" outlineLevel="0" collapsed="false">
      <c r="J3608" s="78" t="n">
        <v>3606</v>
      </c>
      <c r="K3608" s="86" t="n">
        <v>87830.624096361</v>
      </c>
      <c r="L3608" s="86" t="n">
        <v>0.268920182653945</v>
      </c>
      <c r="M3608" s="86" t="n">
        <v>0.0482566774349769</v>
      </c>
      <c r="N3608" s="86" t="n">
        <v>0.0324506445009132</v>
      </c>
      <c r="Q3608" s="86"/>
      <c r="R3608" s="86"/>
      <c r="S3608" s="86"/>
      <c r="T3608" s="86"/>
      <c r="AE3608" s="86"/>
      <c r="AF3608" s="86"/>
      <c r="AG3608" s="86"/>
      <c r="AH3608" s="86"/>
      <c r="AI3608" s="86"/>
    </row>
    <row r="3609" customFormat="false" ht="13" hidden="false" customHeight="false" outlineLevel="0" collapsed="false">
      <c r="J3609" s="78" t="n">
        <v>3607</v>
      </c>
      <c r="K3609" s="86" t="n">
        <v>87855.072130917</v>
      </c>
      <c r="L3609" s="86" t="n">
        <v>0.269284241482253</v>
      </c>
      <c r="M3609" s="86" t="n">
        <v>0.05104522353806</v>
      </c>
      <c r="N3609" s="86" t="n">
        <v>0.032941566254322</v>
      </c>
      <c r="Q3609" s="86"/>
      <c r="R3609" s="86"/>
      <c r="S3609" s="86"/>
      <c r="T3609" s="86"/>
      <c r="AE3609" s="86"/>
      <c r="AF3609" s="86"/>
      <c r="AG3609" s="86"/>
      <c r="AH3609" s="86"/>
      <c r="AI3609" s="86"/>
    </row>
    <row r="3610" customFormat="false" ht="13" hidden="false" customHeight="false" outlineLevel="0" collapsed="false">
      <c r="J3610" s="78" t="n">
        <v>3608</v>
      </c>
      <c r="K3610" s="86" t="n">
        <v>87879.546595222</v>
      </c>
      <c r="L3610" s="86" t="n">
        <v>0.269621995796044</v>
      </c>
      <c r="M3610" s="86" t="n">
        <v>0.05688302532143</v>
      </c>
      <c r="N3610" s="86" t="n">
        <v>0.0334681361120931</v>
      </c>
      <c r="Q3610" s="86"/>
      <c r="R3610" s="86"/>
      <c r="S3610" s="86"/>
      <c r="T3610" s="86"/>
      <c r="AE3610" s="86"/>
      <c r="AF3610" s="86"/>
      <c r="AG3610" s="86"/>
      <c r="AH3610" s="86"/>
      <c r="AI3610" s="86"/>
    </row>
    <row r="3611" customFormat="false" ht="13" hidden="false" customHeight="false" outlineLevel="0" collapsed="false">
      <c r="J3611" s="78" t="n">
        <v>3609</v>
      </c>
      <c r="K3611" s="86" t="n">
        <v>87903.989400888</v>
      </c>
      <c r="L3611" s="86" t="n">
        <v>0.269907911442731</v>
      </c>
      <c r="M3611" s="86" t="n">
        <v>0.0651588955350463</v>
      </c>
      <c r="N3611" s="86" t="n">
        <v>0.0340851777693634</v>
      </c>
      <c r="Q3611" s="86"/>
      <c r="R3611" s="86"/>
      <c r="S3611" s="86"/>
      <c r="T3611" s="86"/>
      <c r="AE3611" s="86"/>
      <c r="AF3611" s="86"/>
      <c r="AG3611" s="86"/>
      <c r="AH3611" s="86"/>
      <c r="AI3611" s="86"/>
    </row>
    <row r="3612" customFormat="false" ht="13" hidden="false" customHeight="false" outlineLevel="0" collapsed="false">
      <c r="J3612" s="78" t="n">
        <v>3610</v>
      </c>
      <c r="K3612" s="86" t="n">
        <v>87928.376086871</v>
      </c>
      <c r="L3612" s="86" t="n">
        <v>0.270123567127741</v>
      </c>
      <c r="M3612" s="86" t="n">
        <v>0.0749764112764818</v>
      </c>
      <c r="N3612" s="86" t="n">
        <v>0.0347865323679442</v>
      </c>
      <c r="Q3612" s="86"/>
      <c r="R3612" s="86"/>
      <c r="S3612" s="86"/>
      <c r="T3612" s="86"/>
      <c r="AE3612" s="86"/>
      <c r="AF3612" s="86"/>
      <c r="AG3612" s="86"/>
      <c r="AH3612" s="86"/>
      <c r="AI3612" s="86"/>
    </row>
    <row r="3613" customFormat="false" ht="13" hidden="false" customHeight="false" outlineLevel="0" collapsed="false">
      <c r="J3613" s="78" t="n">
        <v>3611</v>
      </c>
      <c r="K3613" s="86" t="n">
        <v>87952.842963161</v>
      </c>
      <c r="L3613" s="86" t="n">
        <v>0.270324897136486</v>
      </c>
      <c r="M3613" s="86" t="n">
        <v>0.0852576604219096</v>
      </c>
      <c r="N3613" s="86" t="n">
        <v>0.0355397871345506</v>
      </c>
      <c r="Q3613" s="86"/>
      <c r="R3613" s="86"/>
      <c r="S3613" s="86"/>
      <c r="T3613" s="86"/>
      <c r="AE3613" s="86"/>
      <c r="AF3613" s="86"/>
      <c r="AG3613" s="86"/>
      <c r="AH3613" s="86"/>
      <c r="AI3613" s="86"/>
    </row>
    <row r="3614" customFormat="false" ht="13" hidden="false" customHeight="false" outlineLevel="0" collapsed="false">
      <c r="J3614" s="78" t="n">
        <v>3612</v>
      </c>
      <c r="K3614" s="86" t="n">
        <v>87977.020581697</v>
      </c>
      <c r="L3614" s="86" t="n">
        <v>0.27063856205331</v>
      </c>
      <c r="M3614" s="86" t="n">
        <v>0.0949382172627739</v>
      </c>
      <c r="N3614" s="86" t="n">
        <v>0.0363697373307696</v>
      </c>
      <c r="Q3614" s="86"/>
      <c r="R3614" s="86"/>
      <c r="S3614" s="86"/>
      <c r="T3614" s="86"/>
      <c r="AE3614" s="86"/>
      <c r="AF3614" s="86"/>
      <c r="AG3614" s="86"/>
      <c r="AH3614" s="86"/>
      <c r="AI3614" s="86"/>
    </row>
    <row r="3615" customFormat="false" ht="13" hidden="false" customHeight="false" outlineLevel="0" collapsed="false">
      <c r="J3615" s="78" t="n">
        <v>3613</v>
      </c>
      <c r="K3615" s="86" t="n">
        <v>88001.400026425</v>
      </c>
      <c r="L3615" s="86" t="n">
        <v>0.271177567822096</v>
      </c>
      <c r="M3615" s="86" t="n">
        <v>0.103098237824265</v>
      </c>
      <c r="N3615" s="86" t="n">
        <v>0.0373075280348626</v>
      </c>
      <c r="Q3615" s="86"/>
      <c r="R3615" s="86"/>
      <c r="S3615" s="86"/>
      <c r="T3615" s="86"/>
      <c r="AE3615" s="86"/>
      <c r="AF3615" s="86"/>
      <c r="AG3615" s="86"/>
      <c r="AH3615" s="86"/>
      <c r="AI3615" s="86"/>
    </row>
    <row r="3616" customFormat="false" ht="13" hidden="false" customHeight="false" outlineLevel="0" collapsed="false">
      <c r="J3616" s="78" t="n">
        <v>3614</v>
      </c>
      <c r="K3616" s="86" t="n">
        <v>88025.875221568</v>
      </c>
      <c r="L3616" s="86" t="n">
        <v>0.271910577284254</v>
      </c>
      <c r="M3616" s="86" t="n">
        <v>0.10917277611981</v>
      </c>
      <c r="N3616" s="86" t="n">
        <v>0.0383761171895154</v>
      </c>
      <c r="Q3616" s="86"/>
      <c r="R3616" s="86"/>
      <c r="S3616" s="86"/>
      <c r="T3616" s="86"/>
      <c r="AE3616" s="86"/>
      <c r="AF3616" s="86"/>
      <c r="AG3616" s="86"/>
      <c r="AH3616" s="86"/>
      <c r="AI3616" s="86"/>
    </row>
    <row r="3617" customFormat="false" ht="13" hidden="false" customHeight="false" outlineLevel="0" collapsed="false">
      <c r="J3617" s="78" t="n">
        <v>3615</v>
      </c>
      <c r="K3617" s="86" t="n">
        <v>88049.981117709</v>
      </c>
      <c r="L3617" s="86" t="n">
        <v>0.272733029789578</v>
      </c>
      <c r="M3617" s="86" t="n">
        <v>0.112853637769229</v>
      </c>
      <c r="N3617" s="86" t="n">
        <v>0.0395528637393214</v>
      </c>
      <c r="Q3617" s="86"/>
      <c r="R3617" s="86"/>
      <c r="S3617" s="86"/>
      <c r="T3617" s="86"/>
      <c r="AE3617" s="86"/>
      <c r="AF3617" s="86"/>
      <c r="AG3617" s="86"/>
      <c r="AH3617" s="86"/>
      <c r="AI3617" s="86"/>
    </row>
    <row r="3618" customFormat="false" ht="13" hidden="false" customHeight="false" outlineLevel="0" collapsed="false">
      <c r="J3618" s="78" t="n">
        <v>3616</v>
      </c>
      <c r="K3618" s="86" t="n">
        <v>88074.355231691</v>
      </c>
      <c r="L3618" s="86" t="n">
        <v>0.273547241005514</v>
      </c>
      <c r="M3618" s="86" t="n">
        <v>0.113956524673492</v>
      </c>
      <c r="N3618" s="86" t="n">
        <v>0.0407296496361088</v>
      </c>
      <c r="Q3618" s="86"/>
      <c r="R3618" s="86"/>
      <c r="S3618" s="86"/>
      <c r="T3618" s="86"/>
      <c r="AE3618" s="86"/>
      <c r="AF3618" s="86"/>
      <c r="AG3618" s="86"/>
      <c r="AH3618" s="86"/>
      <c r="AI3618" s="86"/>
    </row>
    <row r="3619" customFormat="false" ht="13" hidden="false" customHeight="false" outlineLevel="0" collapsed="false">
      <c r="J3619" s="78" t="n">
        <v>3617</v>
      </c>
      <c r="K3619" s="86" t="n">
        <v>88098.823900139</v>
      </c>
      <c r="L3619" s="86" t="n">
        <v>0.274230025080628</v>
      </c>
      <c r="M3619" s="86" t="n">
        <v>0.112680264623255</v>
      </c>
      <c r="N3619" s="86" t="n">
        <v>0.0418042780188008</v>
      </c>
      <c r="Q3619" s="86"/>
      <c r="R3619" s="86"/>
      <c r="S3619" s="86"/>
      <c r="T3619" s="86"/>
      <c r="AE3619" s="86"/>
      <c r="AF3619" s="86"/>
      <c r="AG3619" s="86"/>
      <c r="AH3619" s="86"/>
      <c r="AI3619" s="86"/>
    </row>
    <row r="3620" customFormat="false" ht="13" hidden="false" customHeight="false" outlineLevel="0" collapsed="false">
      <c r="J3620" s="78" t="n">
        <v>3618</v>
      </c>
      <c r="K3620" s="86" t="n">
        <v>88123.040108586</v>
      </c>
      <c r="L3620" s="86" t="n">
        <v>0.274694576814566</v>
      </c>
      <c r="M3620" s="86" t="n">
        <v>0.109700137263485</v>
      </c>
      <c r="N3620" s="86" t="n">
        <v>0.0427932980010752</v>
      </c>
      <c r="Q3620" s="86"/>
      <c r="R3620" s="86"/>
      <c r="S3620" s="86"/>
      <c r="T3620" s="86"/>
      <c r="AE3620" s="86"/>
      <c r="AF3620" s="86"/>
      <c r="AG3620" s="86"/>
      <c r="AH3620" s="86"/>
      <c r="AI3620" s="86"/>
    </row>
    <row r="3621" customFormat="false" ht="13" hidden="false" customHeight="false" outlineLevel="0" collapsed="false">
      <c r="J3621" s="78" t="n">
        <v>3619</v>
      </c>
      <c r="K3621" s="86" t="n">
        <v>88147.453958267</v>
      </c>
      <c r="L3621" s="86" t="n">
        <v>0.274885972939476</v>
      </c>
      <c r="M3621" s="86" t="n">
        <v>0.105923852402008</v>
      </c>
      <c r="N3621" s="86" t="n">
        <v>0.0437447157117111</v>
      </c>
      <c r="Q3621" s="86"/>
      <c r="R3621" s="86"/>
      <c r="S3621" s="86"/>
      <c r="T3621" s="86"/>
      <c r="AE3621" s="86"/>
      <c r="AF3621" s="86"/>
      <c r="AG3621" s="86"/>
      <c r="AH3621" s="86"/>
      <c r="AI3621" s="86"/>
    </row>
    <row r="3622" customFormat="false" ht="13" hidden="false" customHeight="false" outlineLevel="0" collapsed="false">
      <c r="J3622" s="78" t="n">
        <v>3620</v>
      </c>
      <c r="K3622" s="86" t="n">
        <v>88171.877403147</v>
      </c>
      <c r="L3622" s="86" t="n">
        <v>0.274782167407673</v>
      </c>
      <c r="M3622" s="86" t="n">
        <v>0.102168815150611</v>
      </c>
      <c r="N3622" s="86" t="n">
        <v>0.0447291195925184</v>
      </c>
      <c r="Q3622" s="86"/>
      <c r="R3622" s="86"/>
      <c r="S3622" s="86"/>
      <c r="T3622" s="86"/>
      <c r="AE3622" s="86"/>
      <c r="AF3622" s="86"/>
      <c r="AG3622" s="86"/>
      <c r="AH3622" s="86"/>
      <c r="AI3622" s="86"/>
    </row>
    <row r="3623" customFormat="false" ht="13" hidden="false" customHeight="false" outlineLevel="0" collapsed="false">
      <c r="J3623" s="78" t="n">
        <v>3621</v>
      </c>
      <c r="K3623" s="86" t="n">
        <v>88196.110069631</v>
      </c>
      <c r="L3623" s="86" t="n">
        <v>0.27438335312644</v>
      </c>
      <c r="M3623" s="86" t="n">
        <v>0.0989898827317352</v>
      </c>
      <c r="N3623" s="86" t="n">
        <v>0.0458286527081004</v>
      </c>
      <c r="Q3623" s="86"/>
      <c r="R3623" s="86"/>
      <c r="S3623" s="86"/>
      <c r="T3623" s="86"/>
      <c r="AE3623" s="86"/>
      <c r="AF3623" s="86"/>
      <c r="AG3623" s="86"/>
      <c r="AH3623" s="86"/>
      <c r="AI3623" s="86"/>
    </row>
    <row r="3624" customFormat="false" ht="13" hidden="false" customHeight="false" outlineLevel="0" collapsed="false">
      <c r="J3624" s="78" t="n">
        <v>3622</v>
      </c>
      <c r="K3624" s="86" t="n">
        <v>88220.511728642</v>
      </c>
      <c r="L3624" s="86" t="n">
        <v>0.273779220591352</v>
      </c>
      <c r="M3624" s="86" t="n">
        <v>0.096832419988134</v>
      </c>
      <c r="N3624" s="86" t="n">
        <v>0.0470306519482578</v>
      </c>
      <c r="Q3624" s="86"/>
      <c r="R3624" s="86"/>
      <c r="S3624" s="86"/>
      <c r="T3624" s="86"/>
      <c r="AE3624" s="86"/>
      <c r="AF3624" s="86"/>
      <c r="AG3624" s="86"/>
      <c r="AH3624" s="86"/>
      <c r="AI3624" s="86"/>
    </row>
    <row r="3625" customFormat="false" ht="13" hidden="false" customHeight="false" outlineLevel="0" collapsed="false">
      <c r="J3625" s="78" t="n">
        <v>3623</v>
      </c>
      <c r="K3625" s="86" t="n">
        <v>88244.753943379</v>
      </c>
      <c r="L3625" s="86" t="n">
        <v>0.273085738603551</v>
      </c>
      <c r="M3625" s="86" t="n">
        <v>0.0962269698291767</v>
      </c>
      <c r="N3625" s="86" t="n">
        <v>0.0481451599129745</v>
      </c>
      <c r="Q3625" s="86"/>
      <c r="R3625" s="86"/>
      <c r="S3625" s="86"/>
      <c r="T3625" s="86"/>
      <c r="AE3625" s="86"/>
      <c r="AF3625" s="86"/>
      <c r="AG3625" s="86"/>
      <c r="AH3625" s="86"/>
      <c r="AI3625" s="86"/>
    </row>
    <row r="3626" customFormat="false" ht="13" hidden="false" customHeight="false" outlineLevel="0" collapsed="false">
      <c r="J3626" s="78" t="n">
        <v>3624</v>
      </c>
      <c r="K3626" s="86" t="n">
        <v>88269.167012099</v>
      </c>
      <c r="L3626" s="86" t="n">
        <v>0.272427952006481</v>
      </c>
      <c r="M3626" s="86" t="n">
        <v>0.0973401098821084</v>
      </c>
      <c r="N3626" s="86" t="n">
        <v>0.0488590673069183</v>
      </c>
      <c r="Q3626" s="86"/>
      <c r="R3626" s="86"/>
      <c r="S3626" s="86"/>
      <c r="T3626" s="86"/>
      <c r="AE3626" s="86"/>
      <c r="AF3626" s="86"/>
      <c r="AG3626" s="86"/>
      <c r="AH3626" s="86"/>
      <c r="AI3626" s="86"/>
    </row>
    <row r="3627" customFormat="false" ht="13" hidden="false" customHeight="false" outlineLevel="0" collapsed="false">
      <c r="J3627" s="78" t="n">
        <v>3625</v>
      </c>
      <c r="K3627" s="86" t="n">
        <v>88293.570696926</v>
      </c>
      <c r="L3627" s="86" t="n">
        <v>0.27189113367562</v>
      </c>
      <c r="M3627" s="86" t="n">
        <v>0.0997922668292288</v>
      </c>
      <c r="N3627" s="86" t="n">
        <v>0.0489496919853576</v>
      </c>
      <c r="Q3627" s="86"/>
      <c r="R3627" s="86"/>
      <c r="S3627" s="86"/>
      <c r="T3627" s="86"/>
      <c r="AE3627" s="86"/>
      <c r="AF3627" s="86"/>
      <c r="AG3627" s="86"/>
      <c r="AH3627" s="86"/>
      <c r="AI3627" s="86"/>
    </row>
    <row r="3628" customFormat="false" ht="13" hidden="false" customHeight="false" outlineLevel="0" collapsed="false">
      <c r="J3628" s="78" t="n">
        <v>3626</v>
      </c>
      <c r="K3628" s="86" t="n">
        <v>88318.053886512</v>
      </c>
      <c r="L3628" s="86" t="n">
        <v>0.271608924497857</v>
      </c>
      <c r="M3628" s="86" t="n">
        <v>0.10291075918572</v>
      </c>
      <c r="N3628" s="86" t="n">
        <v>0.0484152584015399</v>
      </c>
      <c r="Q3628" s="86"/>
      <c r="R3628" s="86"/>
      <c r="S3628" s="86"/>
      <c r="T3628" s="86"/>
      <c r="AE3628" s="86"/>
      <c r="AF3628" s="86"/>
      <c r="AG3628" s="86"/>
      <c r="AH3628" s="86"/>
      <c r="AI3628" s="86"/>
    </row>
    <row r="3629" customFormat="false" ht="13" hidden="false" customHeight="false" outlineLevel="0" collapsed="false">
      <c r="J3629" s="78" t="n">
        <v>3627</v>
      </c>
      <c r="K3629" s="86" t="n">
        <v>88342.451402312</v>
      </c>
      <c r="L3629" s="86" t="n">
        <v>0.271692277321947</v>
      </c>
      <c r="M3629" s="86" t="n">
        <v>0.105765370699211</v>
      </c>
      <c r="N3629" s="86" t="n">
        <v>0.0474419851027135</v>
      </c>
      <c r="Q3629" s="86"/>
      <c r="R3629" s="86"/>
      <c r="S3629" s="86"/>
      <c r="T3629" s="86"/>
      <c r="AE3629" s="86"/>
      <c r="AF3629" s="86"/>
      <c r="AG3629" s="86"/>
      <c r="AH3629" s="86"/>
      <c r="AI3629" s="86"/>
    </row>
    <row r="3630" customFormat="false" ht="13" hidden="false" customHeight="false" outlineLevel="0" collapsed="false">
      <c r="J3630" s="78" t="n">
        <v>3628</v>
      </c>
      <c r="K3630" s="86" t="n">
        <v>88366.77628034</v>
      </c>
      <c r="L3630" s="86" t="n">
        <v>0.272149067092853</v>
      </c>
      <c r="M3630" s="86" t="n">
        <v>0.107559586674712</v>
      </c>
      <c r="N3630" s="86" t="n">
        <v>0.0462697712633786</v>
      </c>
      <c r="Q3630" s="86"/>
      <c r="R3630" s="86"/>
      <c r="S3630" s="86"/>
      <c r="T3630" s="86"/>
      <c r="AE3630" s="86"/>
      <c r="AF3630" s="86"/>
      <c r="AG3630" s="86"/>
      <c r="AH3630" s="86"/>
      <c r="AI3630" s="86"/>
    </row>
    <row r="3631" customFormat="false" ht="13" hidden="false" customHeight="false" outlineLevel="0" collapsed="false">
      <c r="J3631" s="78" t="n">
        <v>3629</v>
      </c>
      <c r="K3631" s="86" t="n">
        <v>88391.203391176</v>
      </c>
      <c r="L3631" s="86" t="n">
        <v>0.272903831392103</v>
      </c>
      <c r="M3631" s="86" t="n">
        <v>0.10787415301706</v>
      </c>
      <c r="N3631" s="86" t="n">
        <v>0.045087782869103</v>
      </c>
      <c r="Q3631" s="86"/>
      <c r="R3631" s="86"/>
      <c r="S3631" s="86"/>
      <c r="T3631" s="86"/>
      <c r="AE3631" s="86"/>
      <c r="AF3631" s="86"/>
      <c r="AG3631" s="86"/>
      <c r="AH3631" s="86"/>
      <c r="AI3631" s="86"/>
    </row>
    <row r="3632" customFormat="false" ht="13" hidden="false" customHeight="false" outlineLevel="0" collapsed="false">
      <c r="J3632" s="78" t="n">
        <v>3630</v>
      </c>
      <c r="K3632" s="86" t="n">
        <v>88415.631365319</v>
      </c>
      <c r="L3632" s="86" t="n">
        <v>0.273827363882015</v>
      </c>
      <c r="M3632" s="86" t="n">
        <v>0.106692651594205</v>
      </c>
      <c r="N3632" s="86" t="n">
        <v>0.0439822582263984</v>
      </c>
      <c r="Q3632" s="86"/>
      <c r="R3632" s="86"/>
      <c r="S3632" s="86"/>
      <c r="T3632" s="86"/>
      <c r="AE3632" s="86"/>
      <c r="AF3632" s="86"/>
      <c r="AG3632" s="86"/>
      <c r="AH3632" s="86"/>
      <c r="AI3632" s="86"/>
    </row>
    <row r="3633" customFormat="false" ht="13" hidden="false" customHeight="false" outlineLevel="0" collapsed="false">
      <c r="J3633" s="78" t="n">
        <v>3631</v>
      </c>
      <c r="K3633" s="86" t="n">
        <v>88440.040025202</v>
      </c>
      <c r="L3633" s="86" t="n">
        <v>0.274731269167539</v>
      </c>
      <c r="M3633" s="86" t="n">
        <v>0.104298256509629</v>
      </c>
      <c r="N3633" s="86" t="n">
        <v>0.0429820960661854</v>
      </c>
      <c r="Q3633" s="86"/>
      <c r="R3633" s="86"/>
      <c r="S3633" s="86"/>
      <c r="T3633" s="86"/>
      <c r="AE3633" s="86"/>
      <c r="AF3633" s="86"/>
      <c r="AG3633" s="86"/>
      <c r="AH3633" s="86"/>
      <c r="AI3633" s="86"/>
    </row>
    <row r="3634" customFormat="false" ht="13" hidden="false" customHeight="false" outlineLevel="0" collapsed="false">
      <c r="J3634" s="78" t="n">
        <v>3632</v>
      </c>
      <c r="K3634" s="86" t="n">
        <v>88464.502324949</v>
      </c>
      <c r="L3634" s="86" t="n">
        <v>0.27546414446342</v>
      </c>
      <c r="M3634" s="86" t="n">
        <v>0.101103469227763</v>
      </c>
      <c r="N3634" s="86" t="n">
        <v>0.0421185197163257</v>
      </c>
      <c r="Q3634" s="86"/>
      <c r="R3634" s="86"/>
      <c r="S3634" s="86"/>
      <c r="T3634" s="86"/>
      <c r="AE3634" s="86"/>
      <c r="AF3634" s="86"/>
      <c r="AG3634" s="86"/>
      <c r="AH3634" s="86"/>
      <c r="AI3634" s="86"/>
    </row>
    <row r="3635" customFormat="false" ht="13" hidden="false" customHeight="false" outlineLevel="0" collapsed="false">
      <c r="J3635" s="78" t="n">
        <v>3633</v>
      </c>
      <c r="K3635" s="86" t="n">
        <v>88488.944427371</v>
      </c>
      <c r="L3635" s="86" t="n">
        <v>0.275939606321396</v>
      </c>
      <c r="M3635" s="86" t="n">
        <v>0.0974753954142519</v>
      </c>
      <c r="N3635" s="86" t="n">
        <v>0.0414385443098216</v>
      </c>
      <c r="Q3635" s="86"/>
      <c r="R3635" s="86"/>
      <c r="S3635" s="86"/>
      <c r="T3635" s="86"/>
      <c r="AE3635" s="86"/>
      <c r="AF3635" s="86"/>
      <c r="AG3635" s="86"/>
      <c r="AH3635" s="86"/>
      <c r="AI3635" s="86"/>
    </row>
    <row r="3636" customFormat="false" ht="13" hidden="false" customHeight="false" outlineLevel="0" collapsed="false">
      <c r="J3636" s="78" t="n">
        <v>3634</v>
      </c>
      <c r="K3636" s="86" t="n">
        <v>88513.41059352</v>
      </c>
      <c r="L3636" s="86" t="n">
        <v>0.276212105116013</v>
      </c>
      <c r="M3636" s="86" t="n">
        <v>0.0935622546455046</v>
      </c>
      <c r="N3636" s="86" t="n">
        <v>0.0409822904937275</v>
      </c>
      <c r="Q3636" s="86"/>
      <c r="R3636" s="86"/>
      <c r="S3636" s="86"/>
      <c r="T3636" s="86"/>
      <c r="AE3636" s="86"/>
      <c r="AF3636" s="86"/>
      <c r="AG3636" s="86"/>
      <c r="AH3636" s="86"/>
      <c r="AI3636" s="86"/>
    </row>
    <row r="3637" customFormat="false" ht="13" hidden="false" customHeight="false" outlineLevel="0" collapsed="false">
      <c r="J3637" s="78" t="n">
        <v>3635</v>
      </c>
      <c r="K3637" s="86" t="n">
        <v>88537.628876185</v>
      </c>
      <c r="L3637" s="86" t="n">
        <v>0.276402568812006</v>
      </c>
      <c r="M3637" s="86" t="n">
        <v>0.0892206085500577</v>
      </c>
      <c r="N3637" s="86" t="n">
        <v>0.0407046867648067</v>
      </c>
      <c r="Q3637" s="86"/>
      <c r="R3637" s="86"/>
      <c r="S3637" s="86"/>
      <c r="T3637" s="86"/>
      <c r="AE3637" s="86"/>
      <c r="AF3637" s="86"/>
      <c r="AG3637" s="86"/>
      <c r="AH3637" s="86"/>
      <c r="AI3637" s="86"/>
    </row>
    <row r="3638" customFormat="false" ht="13" hidden="false" customHeight="false" outlineLevel="0" collapsed="false">
      <c r="J3638" s="78" t="n">
        <v>3636</v>
      </c>
      <c r="K3638" s="86" t="n">
        <v>88562.016981545</v>
      </c>
      <c r="L3638" s="86" t="n">
        <v>0.276608881375472</v>
      </c>
      <c r="M3638" s="86" t="n">
        <v>0.0845814060792963</v>
      </c>
      <c r="N3638" s="86" t="n">
        <v>0.0404289935355293</v>
      </c>
      <c r="Q3638" s="86"/>
      <c r="R3638" s="86"/>
      <c r="S3638" s="86"/>
      <c r="T3638" s="86"/>
      <c r="AE3638" s="86"/>
      <c r="AF3638" s="86"/>
      <c r="AG3638" s="86"/>
      <c r="AH3638" s="86"/>
      <c r="AI3638" s="86"/>
    </row>
    <row r="3639" customFormat="false" ht="13" hidden="false" customHeight="false" outlineLevel="0" collapsed="false">
      <c r="J3639" s="78" t="n">
        <v>3637</v>
      </c>
      <c r="K3639" s="86" t="n">
        <v>88586.388360766</v>
      </c>
      <c r="L3639" s="86" t="n">
        <v>0.276767941698128</v>
      </c>
      <c r="M3639" s="86" t="n">
        <v>0.0803763566665238</v>
      </c>
      <c r="N3639" s="86" t="n">
        <v>0.03990103373186</v>
      </c>
      <c r="Q3639" s="86"/>
      <c r="R3639" s="86"/>
      <c r="S3639" s="86"/>
      <c r="T3639" s="86"/>
      <c r="AE3639" s="86"/>
      <c r="AF3639" s="86"/>
      <c r="AG3639" s="86"/>
      <c r="AH3639" s="86"/>
      <c r="AI3639" s="86"/>
    </row>
    <row r="3640" customFormat="false" ht="13" hidden="false" customHeight="false" outlineLevel="0" collapsed="false">
      <c r="J3640" s="78" t="n">
        <v>3638</v>
      </c>
      <c r="K3640" s="86" t="n">
        <v>88610.818913883</v>
      </c>
      <c r="L3640" s="86" t="n">
        <v>0.27676659327997</v>
      </c>
      <c r="M3640" s="86" t="n">
        <v>0.077453085892733</v>
      </c>
      <c r="N3640" s="86" t="n">
        <v>0.0389812336207582</v>
      </c>
      <c r="Q3640" s="86"/>
      <c r="R3640" s="86"/>
      <c r="S3640" s="86"/>
      <c r="T3640" s="86"/>
      <c r="AE3640" s="86"/>
      <c r="AF3640" s="86"/>
      <c r="AG3640" s="86"/>
      <c r="AH3640" s="86"/>
      <c r="AI3640" s="86"/>
    </row>
    <row r="3641" customFormat="false" ht="13" hidden="false" customHeight="false" outlineLevel="0" collapsed="false">
      <c r="J3641" s="78" t="n">
        <v>3639</v>
      </c>
      <c r="K3641" s="86" t="n">
        <v>88635.209117628</v>
      </c>
      <c r="L3641" s="86" t="n">
        <v>0.27656438302307</v>
      </c>
      <c r="M3641" s="86" t="n">
        <v>0.0764614102012014</v>
      </c>
      <c r="N3641" s="86" t="n">
        <v>0.0377613192779147</v>
      </c>
      <c r="Q3641" s="86"/>
      <c r="R3641" s="86"/>
      <c r="S3641" s="86"/>
      <c r="T3641" s="86"/>
      <c r="AE3641" s="86"/>
      <c r="AF3641" s="86"/>
      <c r="AG3641" s="86"/>
      <c r="AH3641" s="86"/>
      <c r="AI3641" s="86"/>
    </row>
    <row r="3642" customFormat="false" ht="13" hidden="false" customHeight="false" outlineLevel="0" collapsed="false">
      <c r="J3642" s="78" t="n">
        <v>3640</v>
      </c>
      <c r="K3642" s="86" t="n">
        <v>88659.692378911</v>
      </c>
      <c r="L3642" s="86" t="n">
        <v>0.276192865996326</v>
      </c>
      <c r="M3642" s="86" t="n">
        <v>0.0772768734019119</v>
      </c>
      <c r="N3642" s="86" t="n">
        <v>0.0365017077164706</v>
      </c>
      <c r="Q3642" s="86"/>
      <c r="R3642" s="86"/>
      <c r="S3642" s="86"/>
      <c r="T3642" s="86"/>
      <c r="AE3642" s="86"/>
      <c r="AF3642" s="86"/>
      <c r="AG3642" s="86"/>
      <c r="AH3642" s="86"/>
      <c r="AI3642" s="86"/>
    </row>
    <row r="3643" customFormat="false" ht="13" hidden="false" customHeight="false" outlineLevel="0" collapsed="false">
      <c r="J3643" s="78" t="n">
        <v>3641</v>
      </c>
      <c r="K3643" s="86" t="n">
        <v>88684.032414388</v>
      </c>
      <c r="L3643" s="86" t="n">
        <v>0.275733027811614</v>
      </c>
      <c r="M3643" s="86" t="n">
        <v>0.0792771820115298</v>
      </c>
      <c r="N3643" s="86" t="n">
        <v>0.0355231388472913</v>
      </c>
      <c r="Q3643" s="86"/>
      <c r="R3643" s="86"/>
      <c r="S3643" s="86"/>
      <c r="T3643" s="86"/>
      <c r="AE3643" s="86"/>
      <c r="AF3643" s="86"/>
      <c r="AG3643" s="86"/>
      <c r="AH3643" s="86"/>
      <c r="AI3643" s="86"/>
    </row>
    <row r="3644" customFormat="false" ht="13" hidden="false" customHeight="false" outlineLevel="0" collapsed="false">
      <c r="J3644" s="78" t="n">
        <v>3642</v>
      </c>
      <c r="K3644" s="86" t="n">
        <v>88708.406789034</v>
      </c>
      <c r="L3644" s="86" t="n">
        <v>0.275169101124242</v>
      </c>
      <c r="M3644" s="86" t="n">
        <v>0.0819286382251118</v>
      </c>
      <c r="N3644" s="86" t="n">
        <v>0.03511597995566</v>
      </c>
      <c r="Q3644" s="86"/>
      <c r="R3644" s="86"/>
      <c r="S3644" s="86"/>
      <c r="T3644" s="86"/>
      <c r="AE3644" s="86"/>
      <c r="AF3644" s="86"/>
      <c r="AG3644" s="86"/>
      <c r="AH3644" s="86"/>
      <c r="AI3644" s="86"/>
    </row>
    <row r="3645" customFormat="false" ht="13" hidden="false" customHeight="false" outlineLevel="0" collapsed="false">
      <c r="J3645" s="78" t="n">
        <v>3643</v>
      </c>
      <c r="K3645" s="86" t="n">
        <v>88732.774536178</v>
      </c>
      <c r="L3645" s="86" t="n">
        <v>0.274488808425947</v>
      </c>
      <c r="M3645" s="86" t="n">
        <v>0.0848961203837038</v>
      </c>
      <c r="N3645" s="86" t="n">
        <v>0.0353759978059602</v>
      </c>
      <c r="Q3645" s="86"/>
      <c r="R3645" s="86"/>
      <c r="S3645" s="86"/>
      <c r="T3645" s="86"/>
      <c r="AE3645" s="86"/>
      <c r="AF3645" s="86"/>
      <c r="AG3645" s="86"/>
      <c r="AH3645" s="86"/>
      <c r="AI3645" s="86"/>
    </row>
    <row r="3646" customFormat="false" ht="13" hidden="false" customHeight="false" outlineLevel="0" collapsed="false">
      <c r="J3646" s="78" t="n">
        <v>3644</v>
      </c>
      <c r="K3646" s="86" t="n">
        <v>88757.270311009</v>
      </c>
      <c r="L3646" s="86" t="n">
        <v>0.273730817229246</v>
      </c>
      <c r="M3646" s="86" t="n">
        <v>0.0881450573567112</v>
      </c>
      <c r="N3646" s="86" t="n">
        <v>0.0361896475725443</v>
      </c>
      <c r="Q3646" s="86"/>
      <c r="R3646" s="86"/>
      <c r="S3646" s="86"/>
      <c r="T3646" s="86"/>
      <c r="AE3646" s="86"/>
      <c r="AF3646" s="86"/>
      <c r="AG3646" s="86"/>
      <c r="AH3646" s="86"/>
      <c r="AI3646" s="86"/>
    </row>
    <row r="3647" customFormat="false" ht="13" hidden="false" customHeight="false" outlineLevel="0" collapsed="false">
      <c r="J3647" s="78" t="n">
        <v>3645</v>
      </c>
      <c r="K3647" s="86" t="n">
        <v>88781.622264098</v>
      </c>
      <c r="L3647" s="86" t="n">
        <v>0.272939786728977</v>
      </c>
      <c r="M3647" s="86" t="n">
        <v>0.0917952861013214</v>
      </c>
      <c r="N3647" s="86" t="n">
        <v>0.0373299942473965</v>
      </c>
      <c r="Q3647" s="86"/>
      <c r="R3647" s="86"/>
      <c r="S3647" s="86"/>
      <c r="T3647" s="86"/>
      <c r="AE3647" s="86"/>
      <c r="AF3647" s="86"/>
      <c r="AG3647" s="86"/>
      <c r="AH3647" s="86"/>
      <c r="AI3647" s="86"/>
    </row>
    <row r="3648" customFormat="false" ht="13" hidden="false" customHeight="false" outlineLevel="0" collapsed="false">
      <c r="J3648" s="78" t="n">
        <v>3646</v>
      </c>
      <c r="K3648" s="86" t="n">
        <v>88805.851638125</v>
      </c>
      <c r="L3648" s="86" t="n">
        <v>0.272142758879773</v>
      </c>
      <c r="M3648" s="86" t="n">
        <v>0.095912174616988</v>
      </c>
      <c r="N3648" s="86" t="n">
        <v>0.0384931255253924</v>
      </c>
      <c r="Q3648" s="86"/>
      <c r="R3648" s="86"/>
      <c r="S3648" s="86"/>
      <c r="T3648" s="86"/>
      <c r="AE3648" s="86"/>
      <c r="AF3648" s="86"/>
      <c r="AG3648" s="86"/>
      <c r="AH3648" s="86"/>
      <c r="AI3648" s="86"/>
    </row>
    <row r="3649" customFormat="false" ht="13" hidden="false" customHeight="false" outlineLevel="0" collapsed="false">
      <c r="J3649" s="78" t="n">
        <v>3647</v>
      </c>
      <c r="K3649" s="86" t="n">
        <v>88830.33345439</v>
      </c>
      <c r="L3649" s="86" t="n">
        <v>0.271333657367802</v>
      </c>
      <c r="M3649" s="86" t="n">
        <v>0.100831800209389</v>
      </c>
      <c r="N3649" s="86" t="n">
        <v>0.039399505464821</v>
      </c>
      <c r="Q3649" s="86"/>
      <c r="R3649" s="86"/>
      <c r="S3649" s="86"/>
      <c r="T3649" s="86"/>
      <c r="AE3649" s="86"/>
      <c r="AF3649" s="86"/>
      <c r="AG3649" s="86"/>
      <c r="AH3649" s="86"/>
      <c r="AI3649" s="86"/>
    </row>
    <row r="3650" customFormat="false" ht="13" hidden="false" customHeight="false" outlineLevel="0" collapsed="false">
      <c r="J3650" s="78" t="n">
        <v>3648</v>
      </c>
      <c r="K3650" s="86" t="n">
        <v>88854.733949414</v>
      </c>
      <c r="L3650" s="86" t="n">
        <v>0.270510196115015</v>
      </c>
      <c r="M3650" s="86" t="n">
        <v>0.10667771758989</v>
      </c>
      <c r="N3650" s="86" t="n">
        <v>0.0398529780723962</v>
      </c>
      <c r="Q3650" s="86"/>
      <c r="R3650" s="86"/>
      <c r="S3650" s="86"/>
      <c r="T3650" s="86"/>
      <c r="AE3650" s="86"/>
      <c r="AF3650" s="86"/>
      <c r="AG3650" s="86"/>
      <c r="AH3650" s="86"/>
      <c r="AI3650" s="86"/>
    </row>
    <row r="3651" customFormat="false" ht="13" hidden="false" customHeight="false" outlineLevel="0" collapsed="false">
      <c r="J3651" s="78" t="n">
        <v>3649</v>
      </c>
      <c r="K3651" s="86" t="n">
        <v>88879.139327983</v>
      </c>
      <c r="L3651" s="86" t="n">
        <v>0.269687138596716</v>
      </c>
      <c r="M3651" s="86" t="n">
        <v>0.113136563527972</v>
      </c>
      <c r="N3651" s="86" t="n">
        <v>0.0397890989484443</v>
      </c>
      <c r="Q3651" s="86"/>
      <c r="R3651" s="86"/>
      <c r="S3651" s="86"/>
      <c r="T3651" s="86"/>
      <c r="AE3651" s="86"/>
      <c r="AF3651" s="86"/>
      <c r="AG3651" s="86"/>
      <c r="AH3651" s="86"/>
      <c r="AI3651" s="86"/>
    </row>
    <row r="3652" customFormat="false" ht="13" hidden="false" customHeight="false" outlineLevel="0" collapsed="false">
      <c r="J3652" s="78" t="n">
        <v>3650</v>
      </c>
      <c r="K3652" s="86" t="n">
        <v>88903.557522853</v>
      </c>
      <c r="L3652" s="86" t="n">
        <v>0.268933559475854</v>
      </c>
      <c r="M3652" s="86" t="n">
        <v>0.119637609296721</v>
      </c>
      <c r="N3652" s="86" t="n">
        <v>0.0393247198820802</v>
      </c>
      <c r="Q3652" s="86"/>
      <c r="R3652" s="86"/>
      <c r="S3652" s="86"/>
      <c r="T3652" s="86"/>
      <c r="AE3652" s="86"/>
      <c r="AF3652" s="86"/>
      <c r="AG3652" s="86"/>
      <c r="AH3652" s="86"/>
      <c r="AI3652" s="86"/>
    </row>
    <row r="3653" customFormat="false" ht="13" hidden="false" customHeight="false" outlineLevel="0" collapsed="false">
      <c r="J3653" s="78" t="n">
        <v>3651</v>
      </c>
      <c r="K3653" s="86" t="n">
        <v>88927.657426777</v>
      </c>
      <c r="L3653" s="86" t="n">
        <v>0.268372879989348</v>
      </c>
      <c r="M3653" s="86" t="n">
        <v>0.125357211674735</v>
      </c>
      <c r="N3653" s="86" t="n">
        <v>0.0386961164184596</v>
      </c>
      <c r="Q3653" s="86"/>
      <c r="R3653" s="86"/>
      <c r="S3653" s="86"/>
      <c r="T3653" s="86"/>
      <c r="AE3653" s="86"/>
      <c r="AF3653" s="86"/>
      <c r="AG3653" s="86"/>
      <c r="AH3653" s="86"/>
      <c r="AI3653" s="86"/>
    </row>
    <row r="3654" customFormat="false" ht="13" hidden="false" customHeight="false" outlineLevel="0" collapsed="false">
      <c r="J3654" s="78" t="n">
        <v>3652</v>
      </c>
      <c r="K3654" s="86" t="n">
        <v>88952.036501496</v>
      </c>
      <c r="L3654" s="86" t="n">
        <v>0.268125142880475</v>
      </c>
      <c r="M3654" s="86" t="n">
        <v>0.129385172054171</v>
      </c>
      <c r="N3654" s="86" t="n">
        <v>0.0381211515023717</v>
      </c>
      <c r="Q3654" s="86"/>
      <c r="R3654" s="86"/>
      <c r="S3654" s="86"/>
      <c r="T3654" s="86"/>
      <c r="AE3654" s="86"/>
      <c r="AF3654" s="86"/>
      <c r="AG3654" s="86"/>
      <c r="AH3654" s="86"/>
      <c r="AI3654" s="86"/>
    </row>
    <row r="3655" customFormat="false" ht="13" hidden="false" customHeight="false" outlineLevel="0" collapsed="false">
      <c r="J3655" s="78" t="n">
        <v>3653</v>
      </c>
      <c r="K3655" s="86" t="n">
        <v>88976.505965259</v>
      </c>
      <c r="L3655" s="86" t="n">
        <v>0.268237159134346</v>
      </c>
      <c r="M3655" s="86" t="n">
        <v>0.131129017218151</v>
      </c>
      <c r="N3655" s="86" t="n">
        <v>0.0377644963057953</v>
      </c>
      <c r="Q3655" s="86"/>
      <c r="R3655" s="86"/>
      <c r="S3655" s="86"/>
      <c r="T3655" s="86"/>
      <c r="AE3655" s="86"/>
      <c r="AF3655" s="86"/>
      <c r="AG3655" s="86"/>
      <c r="AH3655" s="86"/>
      <c r="AI3655" s="86"/>
    </row>
    <row r="3656" customFormat="false" ht="13" hidden="false" customHeight="false" outlineLevel="0" collapsed="false">
      <c r="J3656" s="78" t="n">
        <v>3654</v>
      </c>
      <c r="K3656" s="86" t="n">
        <v>89002.0892102</v>
      </c>
      <c r="L3656" s="86" t="n">
        <v>0.268694254460077</v>
      </c>
      <c r="M3656" s="86" t="n">
        <v>0.13036510898734</v>
      </c>
      <c r="N3656" s="86" t="n">
        <v>0.0377511896853222</v>
      </c>
      <c r="Q3656" s="86"/>
      <c r="R3656" s="86"/>
      <c r="S3656" s="86"/>
      <c r="T3656" s="86"/>
      <c r="AE3656" s="86"/>
      <c r="AF3656" s="86"/>
      <c r="AG3656" s="86"/>
      <c r="AH3656" s="86"/>
      <c r="AI3656" s="86"/>
    </row>
    <row r="3657" customFormat="false" ht="13" hidden="false" customHeight="false" outlineLevel="0" collapsed="false">
      <c r="J3657" s="78" t="n">
        <v>3655</v>
      </c>
      <c r="K3657" s="86" t="n">
        <v>89027.447147211</v>
      </c>
      <c r="L3657" s="86" t="n">
        <v>0.269412345457776</v>
      </c>
      <c r="M3657" s="86" t="n">
        <v>0.127328716259299</v>
      </c>
      <c r="N3657" s="86" t="n">
        <v>0.0380570745089613</v>
      </c>
      <c r="Q3657" s="86"/>
      <c r="R3657" s="86"/>
      <c r="S3657" s="86"/>
      <c r="T3657" s="86"/>
      <c r="AE3657" s="86"/>
      <c r="AF3657" s="86"/>
      <c r="AG3657" s="86"/>
      <c r="AH3657" s="86"/>
      <c r="AI3657" s="86"/>
    </row>
    <row r="3658" customFormat="false" ht="13" hidden="false" customHeight="false" outlineLevel="0" collapsed="false">
      <c r="J3658" s="78" t="n">
        <v>3656</v>
      </c>
      <c r="K3658" s="86" t="n">
        <v>89052.515957295</v>
      </c>
      <c r="L3658" s="86" t="n">
        <v>0.270382782889337</v>
      </c>
      <c r="M3658" s="86" t="n">
        <v>0.122681504451686</v>
      </c>
      <c r="N3658" s="86" t="n">
        <v>0.0385100333767266</v>
      </c>
      <c r="Q3658" s="86"/>
      <c r="R3658" s="86"/>
      <c r="S3658" s="86"/>
      <c r="T3658" s="86"/>
      <c r="AE3658" s="86"/>
      <c r="AF3658" s="86"/>
      <c r="AG3658" s="86"/>
      <c r="AH3658" s="86"/>
      <c r="AI3658" s="86"/>
    </row>
    <row r="3659" customFormat="false" ht="13" hidden="false" customHeight="false" outlineLevel="0" collapsed="false">
      <c r="J3659" s="78" t="n">
        <v>3657</v>
      </c>
      <c r="K3659" s="86" t="n">
        <v>89076.868365185</v>
      </c>
      <c r="L3659" s="86" t="n">
        <v>0.271511490741105</v>
      </c>
      <c r="M3659" s="86" t="n">
        <v>0.117112381129222</v>
      </c>
      <c r="N3659" s="86" t="n">
        <v>0.0389784132739389</v>
      </c>
      <c r="Q3659" s="86"/>
      <c r="R3659" s="86"/>
      <c r="S3659" s="86"/>
      <c r="T3659" s="86"/>
      <c r="AE3659" s="86"/>
      <c r="AF3659" s="86"/>
      <c r="AG3659" s="86"/>
      <c r="AH3659" s="86"/>
      <c r="AI3659" s="86"/>
    </row>
    <row r="3660" customFormat="false" ht="13" hidden="false" customHeight="false" outlineLevel="0" collapsed="false">
      <c r="J3660" s="78" t="n">
        <v>3658</v>
      </c>
      <c r="K3660" s="86" t="n">
        <v>89101.244933504</v>
      </c>
      <c r="L3660" s="86" t="n">
        <v>0.272647619461156</v>
      </c>
      <c r="M3660" s="86" t="n">
        <v>0.111317470583658</v>
      </c>
      <c r="N3660" s="86" t="n">
        <v>0.039422047476429</v>
      </c>
      <c r="Q3660" s="86"/>
      <c r="R3660" s="86"/>
      <c r="S3660" s="86"/>
      <c r="T3660" s="86"/>
      <c r="AE3660" s="86"/>
      <c r="AF3660" s="86"/>
      <c r="AG3660" s="86"/>
      <c r="AH3660" s="86"/>
      <c r="AI3660" s="86"/>
    </row>
    <row r="3661" customFormat="false" ht="13" hidden="false" customHeight="false" outlineLevel="0" collapsed="false">
      <c r="J3661" s="78" t="n">
        <v>3659</v>
      </c>
      <c r="K3661" s="86" t="n">
        <v>89126.648242637</v>
      </c>
      <c r="L3661" s="86" t="n">
        <v>0.273593113019814</v>
      </c>
      <c r="M3661" s="86" t="n">
        <v>0.106149322648859</v>
      </c>
      <c r="N3661" s="86" t="n">
        <v>0.0398264220004785</v>
      </c>
      <c r="Q3661" s="86"/>
      <c r="R3661" s="86"/>
      <c r="S3661" s="86"/>
      <c r="T3661" s="86"/>
      <c r="AE3661" s="86"/>
      <c r="AF3661" s="86"/>
      <c r="AG3661" s="86"/>
      <c r="AH3661" s="86"/>
      <c r="AI3661" s="86"/>
    </row>
    <row r="3662" customFormat="false" ht="13" hidden="false" customHeight="false" outlineLevel="0" collapsed="false">
      <c r="J3662" s="78" t="n">
        <v>3660</v>
      </c>
      <c r="K3662" s="86" t="n">
        <v>89151.759847649</v>
      </c>
      <c r="L3662" s="86" t="n">
        <v>0.274222556039746</v>
      </c>
      <c r="M3662" s="86" t="n">
        <v>0.103135986117631</v>
      </c>
      <c r="N3662" s="86" t="n">
        <v>0.0402444433638048</v>
      </c>
      <c r="Q3662" s="86"/>
      <c r="R3662" s="86"/>
      <c r="S3662" s="86"/>
      <c r="T3662" s="86"/>
      <c r="AE3662" s="86"/>
      <c r="AF3662" s="86"/>
      <c r="AG3662" s="86"/>
      <c r="AH3662" s="86"/>
      <c r="AI3662" s="86"/>
    </row>
    <row r="3663" customFormat="false" ht="13" hidden="false" customHeight="false" outlineLevel="0" collapsed="false">
      <c r="J3663" s="78" t="n">
        <v>3661</v>
      </c>
      <c r="K3663" s="86" t="n">
        <v>89176.011499089</v>
      </c>
      <c r="L3663" s="86" t="n">
        <v>0.274384894968053</v>
      </c>
      <c r="M3663" s="86" t="n">
        <v>0.103284635909174</v>
      </c>
      <c r="N3663" s="86" t="n">
        <v>0.0407330215165012</v>
      </c>
      <c r="Q3663" s="86"/>
      <c r="R3663" s="86"/>
      <c r="S3663" s="86"/>
      <c r="T3663" s="86"/>
      <c r="AE3663" s="86"/>
      <c r="AF3663" s="86"/>
      <c r="AG3663" s="86"/>
      <c r="AH3663" s="86"/>
      <c r="AI3663" s="86"/>
    </row>
    <row r="3664" customFormat="false" ht="13" hidden="false" customHeight="false" outlineLevel="0" collapsed="false">
      <c r="J3664" s="78" t="n">
        <v>3662</v>
      </c>
      <c r="K3664" s="86" t="n">
        <v>89200.473272524</v>
      </c>
      <c r="L3664" s="86" t="n">
        <v>0.274012370544349</v>
      </c>
      <c r="M3664" s="86" t="n">
        <v>0.106750491172437</v>
      </c>
      <c r="N3664" s="86" t="n">
        <v>0.041224453502943</v>
      </c>
      <c r="Q3664" s="86"/>
      <c r="R3664" s="86"/>
      <c r="S3664" s="86"/>
      <c r="T3664" s="86"/>
      <c r="AE3664" s="86"/>
      <c r="AF3664" s="86"/>
      <c r="AG3664" s="86"/>
      <c r="AH3664" s="86"/>
      <c r="AI3664" s="86"/>
    </row>
    <row r="3665" customFormat="false" ht="13" hidden="false" customHeight="false" outlineLevel="0" collapsed="false">
      <c r="J3665" s="78" t="n">
        <v>3663</v>
      </c>
      <c r="K3665" s="86" t="n">
        <v>89224.845544872</v>
      </c>
      <c r="L3665" s="86" t="n">
        <v>0.273157420029799</v>
      </c>
      <c r="M3665" s="86" t="n">
        <v>0.112841475285801</v>
      </c>
      <c r="N3665" s="86" t="n">
        <v>0.0416261382369859</v>
      </c>
      <c r="Q3665" s="86"/>
      <c r="R3665" s="86"/>
      <c r="S3665" s="86"/>
      <c r="T3665" s="86"/>
      <c r="AE3665" s="86"/>
      <c r="AF3665" s="86"/>
      <c r="AG3665" s="86"/>
      <c r="AH3665" s="86"/>
      <c r="AI3665" s="86"/>
    </row>
    <row r="3666" customFormat="false" ht="13" hidden="false" customHeight="false" outlineLevel="0" collapsed="false">
      <c r="J3666" s="78" t="n">
        <v>3664</v>
      </c>
      <c r="K3666" s="86" t="n">
        <v>89249.02714545</v>
      </c>
      <c r="L3666" s="86" t="n">
        <v>0.272015298632796</v>
      </c>
      <c r="M3666" s="86" t="n">
        <v>0.119748652740991</v>
      </c>
      <c r="N3666" s="86" t="n">
        <v>0.0419017471341645</v>
      </c>
      <c r="Q3666" s="86"/>
      <c r="R3666" s="86"/>
      <c r="S3666" s="86"/>
      <c r="T3666" s="86"/>
      <c r="AE3666" s="86"/>
      <c r="AF3666" s="86"/>
      <c r="AG3666" s="86"/>
      <c r="AH3666" s="86"/>
      <c r="AI3666" s="86"/>
    </row>
    <row r="3667" customFormat="false" ht="13" hidden="false" customHeight="false" outlineLevel="0" collapsed="false">
      <c r="J3667" s="78" t="n">
        <v>3665</v>
      </c>
      <c r="K3667" s="86" t="n">
        <v>89273.416920596</v>
      </c>
      <c r="L3667" s="86" t="n">
        <v>0.270803461545469</v>
      </c>
      <c r="M3667" s="86" t="n">
        <v>0.125500770110994</v>
      </c>
      <c r="N3667" s="86" t="n">
        <v>0.0420097603098384</v>
      </c>
      <c r="Q3667" s="86"/>
      <c r="R3667" s="86"/>
      <c r="S3667" s="86"/>
      <c r="T3667" s="86"/>
      <c r="AE3667" s="86"/>
      <c r="AF3667" s="86"/>
      <c r="AG3667" s="86"/>
      <c r="AH3667" s="86"/>
      <c r="AI3667" s="86"/>
    </row>
    <row r="3668" customFormat="false" ht="13" hidden="false" customHeight="false" outlineLevel="0" collapsed="false">
      <c r="J3668" s="78" t="n">
        <v>3666</v>
      </c>
      <c r="K3668" s="86" t="n">
        <v>89297.866150752</v>
      </c>
      <c r="L3668" s="86" t="n">
        <v>0.26969081140999</v>
      </c>
      <c r="M3668" s="86" t="n">
        <v>0.12897477105823</v>
      </c>
      <c r="N3668" s="86" t="n">
        <v>0.0419148347862421</v>
      </c>
      <c r="Q3668" s="86"/>
      <c r="R3668" s="86"/>
      <c r="S3668" s="86"/>
      <c r="T3668" s="86"/>
      <c r="AE3668" s="86"/>
      <c r="AF3668" s="86"/>
      <c r="AG3668" s="86"/>
      <c r="AH3668" s="86"/>
      <c r="AI3668" s="86"/>
    </row>
    <row r="3669" customFormat="false" ht="13" hidden="false" customHeight="false" outlineLevel="0" collapsed="false">
      <c r="J3669" s="78" t="n">
        <v>3667</v>
      </c>
      <c r="K3669" s="86" t="n">
        <v>89322.273584337</v>
      </c>
      <c r="L3669" s="86" t="n">
        <v>0.26874135014586</v>
      </c>
      <c r="M3669" s="86" t="n">
        <v>0.129926142112727</v>
      </c>
      <c r="N3669" s="86" t="n">
        <v>0.0416589238032221</v>
      </c>
      <c r="Q3669" s="86"/>
      <c r="R3669" s="86"/>
      <c r="S3669" s="86"/>
      <c r="T3669" s="86"/>
      <c r="AE3669" s="86"/>
      <c r="AF3669" s="86"/>
      <c r="AG3669" s="86"/>
      <c r="AH3669" s="86"/>
      <c r="AI3669" s="86"/>
    </row>
    <row r="3670" customFormat="false" ht="13" hidden="false" customHeight="false" outlineLevel="0" collapsed="false">
      <c r="J3670" s="78" t="n">
        <v>3668</v>
      </c>
      <c r="K3670" s="86" t="n">
        <v>89346.764380191</v>
      </c>
      <c r="L3670" s="86" t="n">
        <v>0.267989716383183</v>
      </c>
      <c r="M3670" s="86" t="n">
        <v>0.128665309653698</v>
      </c>
      <c r="N3670" s="86" t="n">
        <v>0.041316014072779</v>
      </c>
      <c r="Q3670" s="86"/>
      <c r="R3670" s="86"/>
      <c r="S3670" s="86"/>
      <c r="T3670" s="86"/>
      <c r="AE3670" s="86"/>
      <c r="AF3670" s="86"/>
      <c r="AG3670" s="86"/>
      <c r="AH3670" s="86"/>
      <c r="AI3670" s="86"/>
    </row>
    <row r="3671" customFormat="false" ht="13" hidden="false" customHeight="false" outlineLevel="0" collapsed="false">
      <c r="J3671" s="78" t="n">
        <v>3669</v>
      </c>
      <c r="K3671" s="86" t="n">
        <v>89370.975629662</v>
      </c>
      <c r="L3671" s="86" t="n">
        <v>0.26746982548938</v>
      </c>
      <c r="M3671" s="86" t="n">
        <v>0.125618386625133</v>
      </c>
      <c r="N3671" s="86" t="n">
        <v>0.0408928567896123</v>
      </c>
      <c r="Q3671" s="86"/>
      <c r="R3671" s="86"/>
      <c r="S3671" s="86"/>
      <c r="T3671" s="86"/>
      <c r="AE3671" s="86"/>
      <c r="AF3671" s="86"/>
      <c r="AG3671" s="86"/>
      <c r="AH3671" s="86"/>
      <c r="AI3671" s="86"/>
    </row>
    <row r="3672" customFormat="false" ht="13" hidden="false" customHeight="false" outlineLevel="0" collapsed="false">
      <c r="J3672" s="78" t="n">
        <v>3670</v>
      </c>
      <c r="K3672" s="86" t="n">
        <v>89395.376226138</v>
      </c>
      <c r="L3672" s="86" t="n">
        <v>0.267222249662699</v>
      </c>
      <c r="M3672" s="86" t="n">
        <v>0.121287136699112</v>
      </c>
      <c r="N3672" s="86" t="n">
        <v>0.0403732381858046</v>
      </c>
      <c r="Q3672" s="86"/>
      <c r="R3672" s="86"/>
      <c r="S3672" s="86"/>
      <c r="T3672" s="86"/>
      <c r="AE3672" s="86"/>
      <c r="AF3672" s="86"/>
      <c r="AG3672" s="86"/>
      <c r="AH3672" s="86"/>
      <c r="AI3672" s="86"/>
    </row>
    <row r="3673" customFormat="false" ht="13" hidden="false" customHeight="false" outlineLevel="0" collapsed="false">
      <c r="J3673" s="78" t="n">
        <v>3671</v>
      </c>
      <c r="K3673" s="86" t="n">
        <v>89419.827489002</v>
      </c>
      <c r="L3673" s="86" t="n">
        <v>0.267251647142175</v>
      </c>
      <c r="M3673" s="86" t="n">
        <v>0.116295604633749</v>
      </c>
      <c r="N3673" s="86" t="n">
        <v>0.0397613317816208</v>
      </c>
      <c r="Q3673" s="86"/>
      <c r="R3673" s="86"/>
      <c r="S3673" s="86"/>
      <c r="T3673" s="86"/>
      <c r="AE3673" s="86"/>
      <c r="AF3673" s="86"/>
      <c r="AG3673" s="86"/>
      <c r="AH3673" s="86"/>
      <c r="AI3673" s="86"/>
    </row>
    <row r="3674" customFormat="false" ht="13" hidden="false" customHeight="false" outlineLevel="0" collapsed="false">
      <c r="J3674" s="78" t="n">
        <v>3672</v>
      </c>
      <c r="K3674" s="86" t="n">
        <v>89444.05849379</v>
      </c>
      <c r="L3674" s="86" t="n">
        <v>0.267548940690834</v>
      </c>
      <c r="M3674" s="86" t="n">
        <v>0.111356945711902</v>
      </c>
      <c r="N3674" s="86" t="n">
        <v>0.0391254339353107</v>
      </c>
      <c r="Q3674" s="86"/>
      <c r="R3674" s="86"/>
      <c r="S3674" s="86"/>
      <c r="T3674" s="86"/>
      <c r="AE3674" s="86"/>
      <c r="AF3674" s="86"/>
      <c r="AG3674" s="86"/>
      <c r="AH3674" s="86"/>
      <c r="AI3674" s="86"/>
    </row>
    <row r="3675" customFormat="false" ht="13" hidden="false" customHeight="false" outlineLevel="0" collapsed="false">
      <c r="J3675" s="78" t="n">
        <v>3673</v>
      </c>
      <c r="K3675" s="86" t="n">
        <v>89468.342931627</v>
      </c>
      <c r="L3675" s="86" t="n">
        <v>0.268063150215833</v>
      </c>
      <c r="M3675" s="86" t="n">
        <v>0.107054098924862</v>
      </c>
      <c r="N3675" s="86" t="n">
        <v>0.0385509171651824</v>
      </c>
      <c r="Q3675" s="86"/>
      <c r="R3675" s="86"/>
      <c r="S3675" s="86"/>
      <c r="T3675" s="86"/>
      <c r="AE3675" s="86"/>
      <c r="AF3675" s="86"/>
      <c r="AG3675" s="86"/>
      <c r="AH3675" s="86"/>
      <c r="AI3675" s="86"/>
    </row>
    <row r="3676" customFormat="false" ht="13" hidden="false" customHeight="false" outlineLevel="0" collapsed="false">
      <c r="J3676" s="78" t="n">
        <v>3674</v>
      </c>
      <c r="K3676" s="86" t="n">
        <v>89492.535150419</v>
      </c>
      <c r="L3676" s="86" t="n">
        <v>0.268709662063444</v>
      </c>
      <c r="M3676" s="86" t="n">
        <v>0.10393601675557</v>
      </c>
      <c r="N3676" s="86" t="n">
        <v>0.0381671583049582</v>
      </c>
      <c r="Q3676" s="86"/>
      <c r="R3676" s="86"/>
      <c r="S3676" s="86"/>
      <c r="T3676" s="86"/>
      <c r="AE3676" s="86"/>
      <c r="AF3676" s="86"/>
      <c r="AG3676" s="86"/>
      <c r="AH3676" s="86"/>
      <c r="AI3676" s="86"/>
    </row>
    <row r="3677" customFormat="false" ht="13" hidden="false" customHeight="false" outlineLevel="0" collapsed="false">
      <c r="J3677" s="78" t="n">
        <v>3675</v>
      </c>
      <c r="K3677" s="86" t="n">
        <v>89516.685702384</v>
      </c>
      <c r="L3677" s="86" t="n">
        <v>0.269366608580684</v>
      </c>
      <c r="M3677" s="86" t="n">
        <v>0.10242854814575</v>
      </c>
      <c r="N3677" s="86" t="n">
        <v>0.0380669577686754</v>
      </c>
      <c r="Q3677" s="86"/>
      <c r="R3677" s="86"/>
      <c r="S3677" s="86"/>
      <c r="T3677" s="86"/>
      <c r="AE3677" s="86"/>
      <c r="AF3677" s="86"/>
      <c r="AG3677" s="86"/>
      <c r="AH3677" s="86"/>
      <c r="AI3677" s="86"/>
    </row>
    <row r="3678" customFormat="false" ht="13" hidden="false" customHeight="false" outlineLevel="0" collapsed="false">
      <c r="J3678" s="78" t="n">
        <v>3676</v>
      </c>
      <c r="K3678" s="86" t="n">
        <v>89540.949912885</v>
      </c>
      <c r="L3678" s="86" t="n">
        <v>0.269972103660196</v>
      </c>
      <c r="M3678" s="86" t="n">
        <v>0.102724359207354</v>
      </c>
      <c r="N3678" s="86" t="n">
        <v>0.0382321457350683</v>
      </c>
      <c r="Q3678" s="86"/>
      <c r="R3678" s="86"/>
      <c r="S3678" s="86"/>
      <c r="T3678" s="86"/>
      <c r="AE3678" s="86"/>
      <c r="AF3678" s="86"/>
      <c r="AG3678" s="86"/>
      <c r="AH3678" s="86"/>
      <c r="AI3678" s="86"/>
    </row>
    <row r="3679" customFormat="false" ht="13" hidden="false" customHeight="false" outlineLevel="0" collapsed="false">
      <c r="J3679" s="78" t="n">
        <v>3677</v>
      </c>
      <c r="K3679" s="86" t="n">
        <v>89565.181214181</v>
      </c>
      <c r="L3679" s="86" t="n">
        <v>0.27048099726836</v>
      </c>
      <c r="M3679" s="86" t="n">
        <v>0.104377667361555</v>
      </c>
      <c r="N3679" s="86" t="n">
        <v>0.0386239540796821</v>
      </c>
      <c r="Q3679" s="86"/>
      <c r="R3679" s="86"/>
      <c r="S3679" s="86"/>
      <c r="T3679" s="86"/>
      <c r="AE3679" s="86"/>
      <c r="AF3679" s="86"/>
      <c r="AG3679" s="86"/>
      <c r="AH3679" s="86"/>
      <c r="AI3679" s="86"/>
    </row>
    <row r="3680" customFormat="false" ht="13" hidden="false" customHeight="false" outlineLevel="0" collapsed="false">
      <c r="J3680" s="78" t="n">
        <v>3678</v>
      </c>
      <c r="K3680" s="86" t="n">
        <v>89589.389956961</v>
      </c>
      <c r="L3680" s="86" t="n">
        <v>0.270890845010089</v>
      </c>
      <c r="M3680" s="86" t="n">
        <v>0.106491374617468</v>
      </c>
      <c r="N3680" s="86" t="n">
        <v>0.0392006415407363</v>
      </c>
      <c r="Q3680" s="86"/>
      <c r="R3680" s="86"/>
      <c r="S3680" s="86"/>
      <c r="T3680" s="86"/>
      <c r="AE3680" s="86"/>
      <c r="AF3680" s="86"/>
      <c r="AG3680" s="86"/>
      <c r="AH3680" s="86"/>
      <c r="AI3680" s="86"/>
    </row>
    <row r="3681" customFormat="false" ht="13" hidden="false" customHeight="false" outlineLevel="0" collapsed="false">
      <c r="J3681" s="78" t="n">
        <v>3679</v>
      </c>
      <c r="K3681" s="86" t="n">
        <v>89613.569787872</v>
      </c>
      <c r="L3681" s="86" t="n">
        <v>0.271249689964071</v>
      </c>
      <c r="M3681" s="86" t="n">
        <v>0.108411043257897</v>
      </c>
      <c r="N3681" s="86" t="n">
        <v>0.0400288346701096</v>
      </c>
      <c r="Q3681" s="86"/>
      <c r="R3681" s="86"/>
      <c r="S3681" s="86"/>
      <c r="T3681" s="86"/>
      <c r="AE3681" s="86"/>
      <c r="AF3681" s="86"/>
      <c r="AG3681" s="86"/>
      <c r="AH3681" s="86"/>
      <c r="AI3681" s="86"/>
    </row>
    <row r="3682" customFormat="false" ht="13" hidden="false" customHeight="false" outlineLevel="0" collapsed="false">
      <c r="J3682" s="78" t="n">
        <v>3680</v>
      </c>
      <c r="K3682" s="86" t="n">
        <v>89638.05170528</v>
      </c>
      <c r="L3682" s="86" t="n">
        <v>0.271588655175145</v>
      </c>
      <c r="M3682" s="86" t="n">
        <v>0.109895109461266</v>
      </c>
      <c r="N3682" s="86" t="n">
        <v>0.0411669682304611</v>
      </c>
      <c r="Q3682" s="86"/>
      <c r="R3682" s="86"/>
      <c r="S3682" s="86"/>
      <c r="T3682" s="86"/>
      <c r="AE3682" s="86"/>
      <c r="AF3682" s="86"/>
      <c r="AG3682" s="86"/>
      <c r="AH3682" s="86"/>
      <c r="AI3682" s="86"/>
    </row>
    <row r="3683" customFormat="false" ht="13" hidden="false" customHeight="false" outlineLevel="0" collapsed="false">
      <c r="J3683" s="78" t="n">
        <v>3681</v>
      </c>
      <c r="K3683" s="86" t="n">
        <v>89662.447502002</v>
      </c>
      <c r="L3683" s="86" t="n">
        <v>0.271919369483937</v>
      </c>
      <c r="M3683" s="86" t="n">
        <v>0.110818822086208</v>
      </c>
      <c r="N3683" s="86" t="n">
        <v>0.0425362831180892</v>
      </c>
      <c r="Q3683" s="86"/>
      <c r="R3683" s="86"/>
      <c r="S3683" s="86"/>
      <c r="T3683" s="86"/>
      <c r="AE3683" s="86"/>
      <c r="AF3683" s="86"/>
      <c r="AG3683" s="86"/>
      <c r="AH3683" s="86"/>
      <c r="AI3683" s="86"/>
    </row>
    <row r="3684" customFormat="false" ht="13" hidden="false" customHeight="false" outlineLevel="0" collapsed="false">
      <c r="J3684" s="78" t="n">
        <v>3682</v>
      </c>
      <c r="K3684" s="86" t="n">
        <v>89686.862311925</v>
      </c>
      <c r="L3684" s="86" t="n">
        <v>0.272233630129538</v>
      </c>
      <c r="M3684" s="86" t="n">
        <v>0.11093589672125</v>
      </c>
      <c r="N3684" s="86" t="n">
        <v>0.0439830291323597</v>
      </c>
      <c r="Q3684" s="86"/>
      <c r="R3684" s="86"/>
      <c r="S3684" s="86"/>
      <c r="T3684" s="86"/>
      <c r="AE3684" s="86"/>
      <c r="AF3684" s="86"/>
      <c r="AG3684" s="86"/>
      <c r="AH3684" s="86"/>
      <c r="AI3684" s="86"/>
    </row>
    <row r="3685" customFormat="false" ht="13" hidden="false" customHeight="false" outlineLevel="0" collapsed="false">
      <c r="J3685" s="78" t="n">
        <v>3683</v>
      </c>
      <c r="K3685" s="86" t="n">
        <v>89711.061411854</v>
      </c>
      <c r="L3685" s="86" t="n">
        <v>0.272472450409877</v>
      </c>
      <c r="M3685" s="86" t="n">
        <v>0.10968681413012</v>
      </c>
      <c r="N3685" s="86" t="n">
        <v>0.0453526121499071</v>
      </c>
      <c r="Q3685" s="86"/>
      <c r="R3685" s="86"/>
      <c r="S3685" s="86"/>
      <c r="T3685" s="86"/>
      <c r="AE3685" s="86"/>
      <c r="AF3685" s="86"/>
      <c r="AG3685" s="86"/>
      <c r="AH3685" s="86"/>
      <c r="AI3685" s="86"/>
    </row>
    <row r="3686" customFormat="false" ht="13" hidden="false" customHeight="false" outlineLevel="0" collapsed="false">
      <c r="J3686" s="78" t="n">
        <v>3684</v>
      </c>
      <c r="K3686" s="86" t="n">
        <v>89735.496091771</v>
      </c>
      <c r="L3686" s="86" t="n">
        <v>0.272511928971404</v>
      </c>
      <c r="M3686" s="86" t="n">
        <v>0.106595033290662</v>
      </c>
      <c r="N3686" s="86" t="n">
        <v>0.0465226860319817</v>
      </c>
      <c r="Q3686" s="86"/>
      <c r="R3686" s="86"/>
      <c r="S3686" s="86"/>
      <c r="T3686" s="86"/>
      <c r="AE3686" s="86"/>
      <c r="AF3686" s="86"/>
      <c r="AG3686" s="86"/>
      <c r="AH3686" s="86"/>
      <c r="AI3686" s="86"/>
    </row>
    <row r="3687" customFormat="false" ht="13" hidden="false" customHeight="false" outlineLevel="0" collapsed="false">
      <c r="J3687" s="78" t="n">
        <v>3685</v>
      </c>
      <c r="K3687" s="86" t="n">
        <v>89759.737614906</v>
      </c>
      <c r="L3687" s="86" t="n">
        <v>0.272187436598725</v>
      </c>
      <c r="M3687" s="86" t="n">
        <v>0.101598498023271</v>
      </c>
      <c r="N3687" s="86" t="n">
        <v>0.0473473587932451</v>
      </c>
      <c r="Q3687" s="86"/>
      <c r="R3687" s="86"/>
      <c r="S3687" s="86"/>
      <c r="T3687" s="86"/>
      <c r="AE3687" s="86"/>
      <c r="AF3687" s="86"/>
      <c r="AG3687" s="86"/>
      <c r="AH3687" s="86"/>
      <c r="AI3687" s="86"/>
    </row>
    <row r="3688" customFormat="false" ht="13" hidden="false" customHeight="false" outlineLevel="0" collapsed="false">
      <c r="J3688" s="78" t="n">
        <v>3686</v>
      </c>
      <c r="K3688" s="86" t="n">
        <v>89784.175035377</v>
      </c>
      <c r="L3688" s="86" t="n">
        <v>0.271415090480449</v>
      </c>
      <c r="M3688" s="86" t="n">
        <v>0.0952928796629148</v>
      </c>
      <c r="N3688" s="86" t="n">
        <v>0.0477087745695791</v>
      </c>
      <c r="Q3688" s="86"/>
      <c r="R3688" s="86"/>
      <c r="S3688" s="86"/>
      <c r="T3688" s="86"/>
      <c r="AE3688" s="86"/>
      <c r="AF3688" s="86"/>
      <c r="AG3688" s="86"/>
      <c r="AH3688" s="86"/>
      <c r="AI3688" s="86"/>
    </row>
    <row r="3689" customFormat="false" ht="13" hidden="false" customHeight="false" outlineLevel="0" collapsed="false">
      <c r="J3689" s="78" t="n">
        <v>3687</v>
      </c>
      <c r="K3689" s="86" t="n">
        <v>89808.567900777</v>
      </c>
      <c r="L3689" s="86" t="n">
        <v>0.27026294855057</v>
      </c>
      <c r="M3689" s="86" t="n">
        <v>0.0889074796646892</v>
      </c>
      <c r="N3689" s="86" t="n">
        <v>0.0476126323568921</v>
      </c>
      <c r="Q3689" s="86"/>
      <c r="R3689" s="86"/>
      <c r="S3689" s="86"/>
      <c r="T3689" s="86"/>
      <c r="AE3689" s="86"/>
      <c r="AF3689" s="86"/>
      <c r="AG3689" s="86"/>
      <c r="AH3689" s="86"/>
      <c r="AI3689" s="86"/>
    </row>
    <row r="3690" customFormat="false" ht="13" hidden="false" customHeight="false" outlineLevel="0" collapsed="false">
      <c r="J3690" s="78" t="n">
        <v>3688</v>
      </c>
      <c r="K3690" s="86" t="n">
        <v>89832.793906604</v>
      </c>
      <c r="L3690" s="86" t="n">
        <v>0.268933200593676</v>
      </c>
      <c r="M3690" s="86" t="n">
        <v>0.0838630389425551</v>
      </c>
      <c r="N3690" s="86" t="n">
        <v>0.0471608558478977</v>
      </c>
      <c r="Q3690" s="86"/>
      <c r="R3690" s="86"/>
      <c r="S3690" s="86"/>
      <c r="T3690" s="86"/>
      <c r="AE3690" s="86"/>
      <c r="AF3690" s="86"/>
      <c r="AG3690" s="86"/>
      <c r="AH3690" s="86"/>
      <c r="AI3690" s="86"/>
    </row>
    <row r="3691" customFormat="false" ht="13" hidden="false" customHeight="false" outlineLevel="0" collapsed="false">
      <c r="J3691" s="78" t="n">
        <v>3689</v>
      </c>
      <c r="K3691" s="86" t="n">
        <v>89856.974134135</v>
      </c>
      <c r="L3691" s="86" t="n">
        <v>0.267646560270585</v>
      </c>
      <c r="M3691" s="86" t="n">
        <v>0.0810973169881279</v>
      </c>
      <c r="N3691" s="86" t="n">
        <v>0.0464620264504024</v>
      </c>
      <c r="Q3691" s="86"/>
      <c r="R3691" s="86"/>
      <c r="S3691" s="86"/>
      <c r="T3691" s="86"/>
      <c r="AE3691" s="86"/>
      <c r="AF3691" s="86"/>
      <c r="AG3691" s="86"/>
      <c r="AH3691" s="86"/>
      <c r="AI3691" s="86"/>
    </row>
    <row r="3692" customFormat="false" ht="13" hidden="false" customHeight="false" outlineLevel="0" collapsed="false">
      <c r="J3692" s="78" t="n">
        <v>3690</v>
      </c>
      <c r="K3692" s="86" t="n">
        <v>89881.212445554</v>
      </c>
      <c r="L3692" s="86" t="n">
        <v>0.266606697847207</v>
      </c>
      <c r="M3692" s="86" t="n">
        <v>0.0807443244895642</v>
      </c>
      <c r="N3692" s="86" t="n">
        <v>0.0455449281759598</v>
      </c>
      <c r="Q3692" s="86"/>
      <c r="R3692" s="86"/>
      <c r="S3692" s="86"/>
      <c r="T3692" s="86"/>
      <c r="AE3692" s="86"/>
      <c r="AF3692" s="86"/>
      <c r="AG3692" s="86"/>
      <c r="AH3692" s="86"/>
      <c r="AI3692" s="86"/>
    </row>
    <row r="3693" customFormat="false" ht="13" hidden="false" customHeight="false" outlineLevel="0" collapsed="false">
      <c r="J3693" s="78" t="n">
        <v>3691</v>
      </c>
      <c r="K3693" s="86" t="n">
        <v>89905.387597113</v>
      </c>
      <c r="L3693" s="86" t="n">
        <v>0.265991015889896</v>
      </c>
      <c r="M3693" s="86" t="n">
        <v>0.0819109886752777</v>
      </c>
      <c r="N3693" s="86" t="n">
        <v>0.0444469405341111</v>
      </c>
      <c r="Q3693" s="86"/>
      <c r="R3693" s="86"/>
      <c r="S3693" s="86"/>
      <c r="T3693" s="86"/>
      <c r="AE3693" s="86"/>
      <c r="AF3693" s="86"/>
      <c r="AG3693" s="86"/>
      <c r="AH3693" s="86"/>
      <c r="AI3693" s="86"/>
    </row>
    <row r="3694" customFormat="false" ht="13" hidden="false" customHeight="false" outlineLevel="0" collapsed="false">
      <c r="J3694" s="78" t="n">
        <v>3692</v>
      </c>
      <c r="K3694" s="86" t="n">
        <v>89929.883537032</v>
      </c>
      <c r="L3694" s="86" t="n">
        <v>0.265942957733407</v>
      </c>
      <c r="M3694" s="86" t="n">
        <v>0.083186569249221</v>
      </c>
      <c r="N3694" s="86" t="n">
        <v>0.0432204355801415</v>
      </c>
      <c r="Q3694" s="86"/>
      <c r="R3694" s="86"/>
      <c r="S3694" s="86"/>
      <c r="T3694" s="86"/>
      <c r="AE3694" s="86"/>
      <c r="AF3694" s="86"/>
      <c r="AG3694" s="86"/>
      <c r="AH3694" s="86"/>
      <c r="AI3694" s="86"/>
    </row>
    <row r="3695" customFormat="false" ht="13" hidden="false" customHeight="false" outlineLevel="0" collapsed="false">
      <c r="J3695" s="78" t="n">
        <v>3693</v>
      </c>
      <c r="K3695" s="86" t="n">
        <v>89954.047058374</v>
      </c>
      <c r="L3695" s="86" t="n">
        <v>0.266531911664952</v>
      </c>
      <c r="M3695" s="86" t="n">
        <v>0.0834481607399177</v>
      </c>
      <c r="N3695" s="86" t="n">
        <v>0.0419277123815699</v>
      </c>
      <c r="Q3695" s="86"/>
      <c r="R3695" s="86"/>
      <c r="S3695" s="86"/>
      <c r="T3695" s="86"/>
      <c r="AE3695" s="86"/>
      <c r="AF3695" s="86"/>
      <c r="AG3695" s="86"/>
      <c r="AH3695" s="86"/>
      <c r="AI3695" s="86"/>
    </row>
    <row r="3696" customFormat="false" ht="13" hidden="false" customHeight="false" outlineLevel="0" collapsed="false">
      <c r="J3696" s="78" t="n">
        <v>3694</v>
      </c>
      <c r="K3696" s="86" t="n">
        <v>89978.211860404</v>
      </c>
      <c r="L3696" s="86" t="n">
        <v>0.267705172287071</v>
      </c>
      <c r="M3696" s="86" t="n">
        <v>0.0822716019121626</v>
      </c>
      <c r="N3696" s="86" t="n">
        <v>0.0406538296553361</v>
      </c>
      <c r="Q3696" s="86"/>
      <c r="R3696" s="86"/>
      <c r="S3696" s="86"/>
      <c r="T3696" s="86"/>
      <c r="AE3696" s="86"/>
      <c r="AF3696" s="86"/>
      <c r="AG3696" s="86"/>
      <c r="AH3696" s="86"/>
      <c r="AI3696" s="86"/>
    </row>
    <row r="3697" customFormat="false" ht="13" hidden="false" customHeight="false" outlineLevel="0" collapsed="false">
      <c r="J3697" s="78" t="n">
        <v>3695</v>
      </c>
      <c r="K3697" s="86" t="n">
        <v>90002.443826382</v>
      </c>
      <c r="L3697" s="86" t="n">
        <v>0.269202957672281</v>
      </c>
      <c r="M3697" s="86" t="n">
        <v>0.0799413806418867</v>
      </c>
      <c r="N3697" s="86" t="n">
        <v>0.039503216606248</v>
      </c>
      <c r="Q3697" s="86"/>
      <c r="R3697" s="86"/>
      <c r="S3697" s="86"/>
      <c r="T3697" s="86"/>
      <c r="AE3697" s="86"/>
      <c r="AF3697" s="86"/>
      <c r="AG3697" s="86"/>
      <c r="AH3697" s="86"/>
      <c r="AI3697" s="86"/>
    </row>
    <row r="3698" customFormat="false" ht="13" hidden="false" customHeight="false" outlineLevel="0" collapsed="false">
      <c r="J3698" s="78" t="n">
        <v>3696</v>
      </c>
      <c r="K3698" s="86" t="n">
        <v>90026.611860366</v>
      </c>
      <c r="L3698" s="86" t="n">
        <v>0.270725934253554</v>
      </c>
      <c r="M3698" s="86" t="n">
        <v>0.0771661692287891</v>
      </c>
      <c r="N3698" s="86" t="n">
        <v>0.0386348794702973</v>
      </c>
      <c r="Q3698" s="86"/>
      <c r="R3698" s="86"/>
      <c r="S3698" s="86"/>
      <c r="T3698" s="86"/>
      <c r="AE3698" s="86"/>
      <c r="AF3698" s="86"/>
      <c r="AG3698" s="86"/>
      <c r="AH3698" s="86"/>
      <c r="AI3698" s="86"/>
    </row>
    <row r="3699" customFormat="false" ht="13" hidden="false" customHeight="false" outlineLevel="0" collapsed="false">
      <c r="J3699" s="78" t="n">
        <v>3697</v>
      </c>
      <c r="K3699" s="86" t="n">
        <v>90050.813484158</v>
      </c>
      <c r="L3699" s="86" t="n">
        <v>0.272097237066407</v>
      </c>
      <c r="M3699" s="86" t="n">
        <v>0.0752080192579194</v>
      </c>
      <c r="N3699" s="86" t="n">
        <v>0.038259921498581</v>
      </c>
      <c r="Q3699" s="86"/>
      <c r="R3699" s="86"/>
      <c r="S3699" s="86"/>
      <c r="T3699" s="86"/>
      <c r="AE3699" s="86"/>
      <c r="AF3699" s="86"/>
      <c r="AG3699" s="86"/>
      <c r="AH3699" s="86"/>
      <c r="AI3699" s="86"/>
    </row>
    <row r="3700" customFormat="false" ht="13" hidden="false" customHeight="false" outlineLevel="0" collapsed="false">
      <c r="J3700" s="78" t="n">
        <v>3698</v>
      </c>
      <c r="K3700" s="86" t="n">
        <v>90075.007966276</v>
      </c>
      <c r="L3700" s="86" t="n">
        <v>0.273123780187781</v>
      </c>
      <c r="M3700" s="86" t="n">
        <v>0.0747507099107542</v>
      </c>
      <c r="N3700" s="86" t="n">
        <v>0.0384936433428471</v>
      </c>
      <c r="Q3700" s="86"/>
      <c r="R3700" s="86"/>
      <c r="S3700" s="86"/>
      <c r="T3700" s="86"/>
      <c r="AE3700" s="86"/>
      <c r="AF3700" s="86"/>
      <c r="AG3700" s="86"/>
      <c r="AH3700" s="86"/>
      <c r="AI3700" s="86"/>
    </row>
    <row r="3701" customFormat="false" ht="13" hidden="false" customHeight="false" outlineLevel="0" collapsed="false">
      <c r="J3701" s="78" t="n">
        <v>3699</v>
      </c>
      <c r="K3701" s="86" t="n">
        <v>90099.142892634</v>
      </c>
      <c r="L3701" s="86" t="n">
        <v>0.273677687682913</v>
      </c>
      <c r="M3701" s="86" t="n">
        <v>0.0760224615222504</v>
      </c>
      <c r="N3701" s="86" t="n">
        <v>0.0392220901834193</v>
      </c>
      <c r="Q3701" s="86"/>
      <c r="R3701" s="86"/>
      <c r="S3701" s="86"/>
      <c r="T3701" s="86"/>
      <c r="AE3701" s="86"/>
      <c r="AF3701" s="86"/>
      <c r="AG3701" s="86"/>
      <c r="AH3701" s="86"/>
      <c r="AI3701" s="86"/>
    </row>
    <row r="3702" customFormat="false" ht="13" hidden="false" customHeight="false" outlineLevel="0" collapsed="false">
      <c r="J3702" s="78" t="n">
        <v>3700</v>
      </c>
      <c r="K3702" s="86" t="n">
        <v>90123.339331657</v>
      </c>
      <c r="L3702" s="86" t="n">
        <v>0.273734864304441</v>
      </c>
      <c r="M3702" s="86" t="n">
        <v>0.0787718735394016</v>
      </c>
      <c r="N3702" s="86" t="n">
        <v>0.0401499722553719</v>
      </c>
      <c r="Q3702" s="86"/>
      <c r="R3702" s="86"/>
      <c r="S3702" s="86"/>
      <c r="T3702" s="86"/>
      <c r="AE3702" s="86"/>
      <c r="AF3702" s="86"/>
      <c r="AG3702" s="86"/>
      <c r="AH3702" s="86"/>
      <c r="AI3702" s="86"/>
    </row>
    <row r="3703" customFormat="false" ht="13" hidden="false" customHeight="false" outlineLevel="0" collapsed="false">
      <c r="J3703" s="78" t="n">
        <v>3701</v>
      </c>
      <c r="K3703" s="86" t="n">
        <v>90147.58476398</v>
      </c>
      <c r="L3703" s="86" t="n">
        <v>0.273317038138554</v>
      </c>
      <c r="M3703" s="86" t="n">
        <v>0.0823723275141709</v>
      </c>
      <c r="N3703" s="86" t="n">
        <v>0.040994170383476</v>
      </c>
      <c r="Q3703" s="86"/>
      <c r="R3703" s="86"/>
      <c r="S3703" s="86"/>
      <c r="T3703" s="86"/>
      <c r="AE3703" s="86"/>
      <c r="AF3703" s="86"/>
      <c r="AG3703" s="86"/>
      <c r="AH3703" s="86"/>
      <c r="AI3703" s="86"/>
    </row>
    <row r="3704" customFormat="false" ht="13" hidden="false" customHeight="false" outlineLevel="0" collapsed="false">
      <c r="J3704" s="78" t="n">
        <v>3702</v>
      </c>
      <c r="K3704" s="86" t="n">
        <v>90172.027681041</v>
      </c>
      <c r="L3704" s="86" t="n">
        <v>0.272510295283264</v>
      </c>
      <c r="M3704" s="86" t="n">
        <v>0.0858090366548617</v>
      </c>
      <c r="N3704" s="86" t="n">
        <v>0.0415688640361611</v>
      </c>
      <c r="Q3704" s="86"/>
      <c r="R3704" s="86"/>
      <c r="S3704" s="86"/>
      <c r="T3704" s="86"/>
      <c r="AE3704" s="86"/>
      <c r="AF3704" s="86"/>
      <c r="AG3704" s="86"/>
      <c r="AH3704" s="86"/>
      <c r="AI3704" s="86"/>
    </row>
    <row r="3705" customFormat="false" ht="13" hidden="false" customHeight="false" outlineLevel="0" collapsed="false">
      <c r="J3705" s="78" t="n">
        <v>3703</v>
      </c>
      <c r="K3705" s="86" t="n">
        <v>90196.208078867</v>
      </c>
      <c r="L3705" s="86" t="n">
        <v>0.27142938023129</v>
      </c>
      <c r="M3705" s="86" t="n">
        <v>0.0879495820381297</v>
      </c>
      <c r="N3705" s="86" t="n">
        <v>0.0418054003909176</v>
      </c>
      <c r="Q3705" s="86"/>
      <c r="R3705" s="86"/>
      <c r="S3705" s="86"/>
      <c r="T3705" s="86"/>
      <c r="AE3705" s="86"/>
      <c r="AF3705" s="86"/>
      <c r="AG3705" s="86"/>
      <c r="AH3705" s="86"/>
      <c r="AI3705" s="86"/>
    </row>
    <row r="3706" customFormat="false" ht="13" hidden="false" customHeight="false" outlineLevel="0" collapsed="false">
      <c r="J3706" s="78" t="n">
        <v>3704</v>
      </c>
      <c r="K3706" s="86" t="n">
        <v>90220.652295885</v>
      </c>
      <c r="L3706" s="86" t="n">
        <v>0.270212628957118</v>
      </c>
      <c r="M3706" s="86" t="n">
        <v>0.0884264116822618</v>
      </c>
      <c r="N3706" s="86" t="n">
        <v>0.0418258421327877</v>
      </c>
      <c r="Q3706" s="86"/>
      <c r="R3706" s="86"/>
      <c r="S3706" s="86"/>
      <c r="T3706" s="86"/>
      <c r="AE3706" s="86"/>
      <c r="AF3706" s="86"/>
      <c r="AG3706" s="86"/>
      <c r="AH3706" s="86"/>
      <c r="AI3706" s="86"/>
    </row>
    <row r="3707" customFormat="false" ht="13" hidden="false" customHeight="false" outlineLevel="0" collapsed="false">
      <c r="J3707" s="78" t="n">
        <v>3705</v>
      </c>
      <c r="K3707" s="86" t="n">
        <v>90244.839419794</v>
      </c>
      <c r="L3707" s="86" t="n">
        <v>0.269044622015919</v>
      </c>
      <c r="M3707" s="86" t="n">
        <v>0.0876705148326442</v>
      </c>
      <c r="N3707" s="86" t="n">
        <v>0.041786717601769</v>
      </c>
      <c r="Q3707" s="86"/>
      <c r="R3707" s="86"/>
      <c r="S3707" s="86"/>
      <c r="T3707" s="86"/>
      <c r="AE3707" s="86"/>
      <c r="AF3707" s="86"/>
      <c r="AG3707" s="86"/>
      <c r="AH3707" s="86"/>
      <c r="AI3707" s="86"/>
    </row>
    <row r="3708" customFormat="false" ht="13" hidden="false" customHeight="false" outlineLevel="0" collapsed="false">
      <c r="J3708" s="78" t="n">
        <v>3706</v>
      </c>
      <c r="K3708" s="86" t="n">
        <v>90269.058028952</v>
      </c>
      <c r="L3708" s="86" t="n">
        <v>0.26810670293805</v>
      </c>
      <c r="M3708" s="86" t="n">
        <v>0.0866654613196348</v>
      </c>
      <c r="N3708" s="86" t="n">
        <v>0.0417015129070439</v>
      </c>
      <c r="Q3708" s="86"/>
      <c r="R3708" s="86"/>
      <c r="S3708" s="86"/>
      <c r="T3708" s="86"/>
      <c r="AE3708" s="86"/>
      <c r="AF3708" s="86"/>
      <c r="AG3708" s="86"/>
      <c r="AH3708" s="86"/>
      <c r="AI3708" s="86"/>
    </row>
    <row r="3709" customFormat="false" ht="13" hidden="false" customHeight="false" outlineLevel="0" collapsed="false">
      <c r="J3709" s="78" t="n">
        <v>3707</v>
      </c>
      <c r="K3709" s="86" t="n">
        <v>90293.215639362</v>
      </c>
      <c r="L3709" s="86" t="n">
        <v>0.267463810164749</v>
      </c>
      <c r="M3709" s="86" t="n">
        <v>0.0859358157323811</v>
      </c>
      <c r="N3709" s="86" t="n">
        <v>0.0415236535270803</v>
      </c>
      <c r="Q3709" s="86"/>
      <c r="R3709" s="86"/>
      <c r="S3709" s="86"/>
      <c r="T3709" s="86"/>
      <c r="AE3709" s="86"/>
      <c r="AF3709" s="86"/>
      <c r="AG3709" s="86"/>
      <c r="AH3709" s="86"/>
      <c r="AI3709" s="86"/>
    </row>
    <row r="3710" customFormat="false" ht="13" hidden="false" customHeight="false" outlineLevel="0" collapsed="false">
      <c r="J3710" s="78" t="n">
        <v>3708</v>
      </c>
      <c r="K3710" s="86" t="n">
        <v>90317.42888132</v>
      </c>
      <c r="L3710" s="86" t="n">
        <v>0.267110635898461</v>
      </c>
      <c r="M3710" s="86" t="n">
        <v>0.0852279011368987</v>
      </c>
      <c r="N3710" s="86" t="n">
        <v>0.0411845101302971</v>
      </c>
      <c r="Q3710" s="86"/>
      <c r="R3710" s="86"/>
      <c r="S3710" s="86"/>
      <c r="T3710" s="86"/>
      <c r="AE3710" s="86"/>
      <c r="AF3710" s="86"/>
      <c r="AG3710" s="86"/>
      <c r="AH3710" s="86"/>
      <c r="AI3710" s="86"/>
    </row>
    <row r="3711" customFormat="false" ht="13" hidden="false" customHeight="false" outlineLevel="0" collapsed="false">
      <c r="J3711" s="78" t="n">
        <v>3709</v>
      </c>
      <c r="K3711" s="86" t="n">
        <v>90341.604082483</v>
      </c>
      <c r="L3711" s="86" t="n">
        <v>0.267048620845432</v>
      </c>
      <c r="M3711" s="86" t="n">
        <v>0.084078925769472</v>
      </c>
      <c r="N3711" s="86" t="n">
        <v>0.0406288958315942</v>
      </c>
      <c r="Q3711" s="86"/>
      <c r="R3711" s="86"/>
      <c r="S3711" s="86"/>
      <c r="T3711" s="86"/>
      <c r="AE3711" s="86"/>
      <c r="AF3711" s="86"/>
      <c r="AG3711" s="86"/>
      <c r="AH3711" s="86"/>
      <c r="AI3711" s="86"/>
    </row>
    <row r="3712" customFormat="false" ht="13" hidden="false" customHeight="false" outlineLevel="0" collapsed="false">
      <c r="J3712" s="78" t="n">
        <v>3710</v>
      </c>
      <c r="K3712" s="86" t="n">
        <v>90366.079844767</v>
      </c>
      <c r="L3712" s="86" t="n">
        <v>0.267301390672279</v>
      </c>
      <c r="M3712" s="86" t="n">
        <v>0.0824617039887674</v>
      </c>
      <c r="N3712" s="86" t="n">
        <v>0.039884316522408</v>
      </c>
      <c r="Q3712" s="86"/>
      <c r="R3712" s="86"/>
      <c r="S3712" s="86"/>
      <c r="T3712" s="86"/>
      <c r="AE3712" s="86"/>
      <c r="AF3712" s="86"/>
      <c r="AG3712" s="86"/>
      <c r="AH3712" s="86"/>
      <c r="AI3712" s="86"/>
    </row>
    <row r="3713" customFormat="false" ht="13" hidden="false" customHeight="false" outlineLevel="0" collapsed="false">
      <c r="J3713" s="78" t="n">
        <v>3711</v>
      </c>
      <c r="K3713" s="86" t="n">
        <v>90390.198082201</v>
      </c>
      <c r="L3713" s="86" t="n">
        <v>0.267894027174132</v>
      </c>
      <c r="M3713" s="86" t="n">
        <v>0.0807761990906623</v>
      </c>
      <c r="N3713" s="86" t="n">
        <v>0.0390671063801837</v>
      </c>
      <c r="Q3713" s="86"/>
      <c r="R3713" s="86"/>
      <c r="S3713" s="86"/>
      <c r="T3713" s="86"/>
      <c r="AE3713" s="86"/>
      <c r="AF3713" s="86"/>
      <c r="AG3713" s="86"/>
      <c r="AH3713" s="86"/>
      <c r="AI3713" s="86"/>
    </row>
    <row r="3714" customFormat="false" ht="13" hidden="false" customHeight="false" outlineLevel="0" collapsed="false">
      <c r="J3714" s="78" t="n">
        <v>3712</v>
      </c>
      <c r="K3714" s="86" t="n">
        <v>90414.432337414</v>
      </c>
      <c r="L3714" s="86" t="n">
        <v>0.268835295986038</v>
      </c>
      <c r="M3714" s="86" t="n">
        <v>0.0797406374174887</v>
      </c>
      <c r="N3714" s="86" t="n">
        <v>0.0383026382362176</v>
      </c>
      <c r="Q3714" s="86"/>
      <c r="R3714" s="86"/>
      <c r="S3714" s="86"/>
      <c r="T3714" s="86"/>
      <c r="AE3714" s="86"/>
      <c r="AF3714" s="86"/>
      <c r="AG3714" s="86"/>
      <c r="AH3714" s="86"/>
      <c r="AI3714" s="86"/>
    </row>
    <row r="3715" customFormat="false" ht="13" hidden="false" customHeight="false" outlineLevel="0" collapsed="false">
      <c r="J3715" s="78" t="n">
        <v>3713</v>
      </c>
      <c r="K3715" s="86" t="n">
        <v>90438.935403281</v>
      </c>
      <c r="L3715" s="86" t="n">
        <v>0.270036713527623</v>
      </c>
      <c r="M3715" s="86" t="n">
        <v>0.0801141269676168</v>
      </c>
      <c r="N3715" s="86" t="n">
        <v>0.0377425500333862</v>
      </c>
      <c r="Q3715" s="86"/>
      <c r="R3715" s="86"/>
      <c r="S3715" s="86"/>
      <c r="T3715" s="86"/>
      <c r="AE3715" s="86"/>
      <c r="AF3715" s="86"/>
      <c r="AG3715" s="86"/>
      <c r="AH3715" s="86"/>
      <c r="AI3715" s="86"/>
    </row>
    <row r="3716" customFormat="false" ht="13" hidden="false" customHeight="false" outlineLevel="0" collapsed="false">
      <c r="J3716" s="78" t="n">
        <v>3714</v>
      </c>
      <c r="K3716" s="86" t="n">
        <v>90463.299478995</v>
      </c>
      <c r="L3716" s="86" t="n">
        <v>0.271250622760568</v>
      </c>
      <c r="M3716" s="86" t="n">
        <v>0.0823165628655576</v>
      </c>
      <c r="N3716" s="86" t="n">
        <v>0.0375071187192822</v>
      </c>
      <c r="Q3716" s="86"/>
      <c r="R3716" s="86"/>
      <c r="S3716" s="86"/>
      <c r="T3716" s="86"/>
      <c r="AE3716" s="86"/>
      <c r="AF3716" s="86"/>
      <c r="AG3716" s="86"/>
      <c r="AH3716" s="86"/>
      <c r="AI3716" s="86"/>
    </row>
    <row r="3717" customFormat="false" ht="13" hidden="false" customHeight="false" outlineLevel="0" collapsed="false">
      <c r="J3717" s="78" t="n">
        <v>3715</v>
      </c>
      <c r="K3717" s="86" t="n">
        <v>90487.509192749</v>
      </c>
      <c r="L3717" s="86" t="n">
        <v>0.272271602253054</v>
      </c>
      <c r="M3717" s="86" t="n">
        <v>0.0865110116467735</v>
      </c>
      <c r="N3717" s="86" t="n">
        <v>0.0376821757563161</v>
      </c>
      <c r="Q3717" s="86"/>
      <c r="R3717" s="86"/>
      <c r="S3717" s="86"/>
      <c r="T3717" s="86"/>
      <c r="AE3717" s="86"/>
      <c r="AF3717" s="86"/>
      <c r="AG3717" s="86"/>
      <c r="AH3717" s="86"/>
      <c r="AI3717" s="86"/>
    </row>
    <row r="3718" customFormat="false" ht="13" hidden="false" customHeight="false" outlineLevel="0" collapsed="false">
      <c r="J3718" s="78" t="n">
        <v>3716</v>
      </c>
      <c r="K3718" s="86" t="n">
        <v>90511.766826128</v>
      </c>
      <c r="L3718" s="86" t="n">
        <v>0.27307662971821</v>
      </c>
      <c r="M3718" s="86" t="n">
        <v>0.0922209677755926</v>
      </c>
      <c r="N3718" s="86" t="n">
        <v>0.0382161619227287</v>
      </c>
      <c r="Q3718" s="86"/>
      <c r="R3718" s="86"/>
      <c r="S3718" s="86"/>
      <c r="T3718" s="86"/>
      <c r="AE3718" s="86"/>
      <c r="AF3718" s="86"/>
      <c r="AG3718" s="86"/>
      <c r="AH3718" s="86"/>
      <c r="AI3718" s="86"/>
    </row>
    <row r="3719" customFormat="false" ht="13" hidden="false" customHeight="false" outlineLevel="0" collapsed="false">
      <c r="J3719" s="78" t="n">
        <v>3717</v>
      </c>
      <c r="K3719" s="86" t="n">
        <v>90535.981642752</v>
      </c>
      <c r="L3719" s="86" t="n">
        <v>0.27369134593672</v>
      </c>
      <c r="M3719" s="86" t="n">
        <v>0.0983309535379897</v>
      </c>
      <c r="N3719" s="86" t="n">
        <v>0.0389802206118772</v>
      </c>
      <c r="Q3719" s="86"/>
      <c r="R3719" s="86"/>
      <c r="S3719" s="86"/>
      <c r="T3719" s="86"/>
      <c r="AE3719" s="86"/>
      <c r="AF3719" s="86"/>
      <c r="AG3719" s="86"/>
      <c r="AH3719" s="86"/>
      <c r="AI3719" s="86"/>
    </row>
    <row r="3720" customFormat="false" ht="13" hidden="false" customHeight="false" outlineLevel="0" collapsed="false">
      <c r="J3720" s="78" t="n">
        <v>3718</v>
      </c>
      <c r="K3720" s="86" t="n">
        <v>90560.330673812</v>
      </c>
      <c r="L3720" s="86" t="n">
        <v>0.274170892958852</v>
      </c>
      <c r="M3720" s="86" t="n">
        <v>0.103546550208224</v>
      </c>
      <c r="N3720" s="86" t="n">
        <v>0.0398389734410793</v>
      </c>
      <c r="Q3720" s="86"/>
      <c r="R3720" s="86"/>
      <c r="S3720" s="86"/>
      <c r="T3720" s="86"/>
      <c r="AE3720" s="86"/>
      <c r="AF3720" s="86"/>
      <c r="AG3720" s="86"/>
      <c r="AH3720" s="86"/>
      <c r="AI3720" s="86"/>
    </row>
    <row r="3721" customFormat="false" ht="13" hidden="false" customHeight="false" outlineLevel="0" collapsed="false">
      <c r="J3721" s="78" t="n">
        <v>3719</v>
      </c>
      <c r="K3721" s="86" t="n">
        <v>90584.796621146</v>
      </c>
      <c r="L3721" s="86" t="n">
        <v>0.274526327500666</v>
      </c>
      <c r="M3721" s="86" t="n">
        <v>0.106974440691875</v>
      </c>
      <c r="N3721" s="86" t="n">
        <v>0.0405968589124596</v>
      </c>
      <c r="Q3721" s="86"/>
      <c r="R3721" s="86"/>
      <c r="S3721" s="86"/>
      <c r="T3721" s="86"/>
      <c r="AE3721" s="86"/>
      <c r="AF3721" s="86"/>
      <c r="AG3721" s="86"/>
      <c r="AH3721" s="86"/>
      <c r="AI3721" s="86"/>
    </row>
    <row r="3722" customFormat="false" ht="13" hidden="false" customHeight="false" outlineLevel="0" collapsed="false">
      <c r="J3722" s="78" t="n">
        <v>3720</v>
      </c>
      <c r="K3722" s="86" t="n">
        <v>90609.031250946</v>
      </c>
      <c r="L3722" s="86" t="n">
        <v>0.274750016284575</v>
      </c>
      <c r="M3722" s="86" t="n">
        <v>0.108135791336653</v>
      </c>
      <c r="N3722" s="86" t="n">
        <v>0.0411155897094895</v>
      </c>
      <c r="Q3722" s="86"/>
      <c r="R3722" s="86"/>
      <c r="S3722" s="86"/>
      <c r="T3722" s="86"/>
      <c r="AE3722" s="86"/>
      <c r="AF3722" s="86"/>
      <c r="AG3722" s="86"/>
      <c r="AH3722" s="86"/>
      <c r="AI3722" s="86"/>
    </row>
    <row r="3723" customFormat="false" ht="13" hidden="false" customHeight="false" outlineLevel="0" collapsed="false">
      <c r="J3723" s="78" t="n">
        <v>3721</v>
      </c>
      <c r="K3723" s="86" t="n">
        <v>90633.461482211</v>
      </c>
      <c r="L3723" s="86" t="n">
        <v>0.274808495829252</v>
      </c>
      <c r="M3723" s="86" t="n">
        <v>0.107239637907052</v>
      </c>
      <c r="N3723" s="86" t="n">
        <v>0.0412917320692232</v>
      </c>
      <c r="Q3723" s="86"/>
      <c r="R3723" s="86"/>
      <c r="S3723" s="86"/>
      <c r="T3723" s="86"/>
      <c r="AE3723" s="86"/>
      <c r="AF3723" s="86"/>
      <c r="AG3723" s="86"/>
      <c r="AH3723" s="86"/>
      <c r="AI3723" s="86"/>
    </row>
    <row r="3724" customFormat="false" ht="13" hidden="false" customHeight="false" outlineLevel="0" collapsed="false">
      <c r="J3724" s="78" t="n">
        <v>3722</v>
      </c>
      <c r="K3724" s="86" t="n">
        <v>90657.883579794</v>
      </c>
      <c r="L3724" s="86" t="n">
        <v>0.274659596547041</v>
      </c>
      <c r="M3724" s="86" t="n">
        <v>0.105205425946298</v>
      </c>
      <c r="N3724" s="86" t="n">
        <v>0.041082278729098</v>
      </c>
      <c r="Q3724" s="86"/>
      <c r="R3724" s="86"/>
      <c r="S3724" s="86"/>
      <c r="T3724" s="86"/>
      <c r="AE3724" s="86"/>
      <c r="AF3724" s="86"/>
      <c r="AG3724" s="86"/>
      <c r="AH3724" s="86"/>
      <c r="AI3724" s="86"/>
    </row>
    <row r="3725" customFormat="false" ht="13" hidden="false" customHeight="false" outlineLevel="0" collapsed="false">
      <c r="J3725" s="78" t="n">
        <v>3723</v>
      </c>
      <c r="K3725" s="86" t="n">
        <v>90681.961719839</v>
      </c>
      <c r="L3725" s="86" t="n">
        <v>0.274347296377809</v>
      </c>
      <c r="M3725" s="86" t="n">
        <v>0.103118750541942</v>
      </c>
      <c r="N3725" s="86" t="n">
        <v>0.0404895760931792</v>
      </c>
      <c r="Q3725" s="86"/>
      <c r="R3725" s="86"/>
      <c r="S3725" s="86"/>
      <c r="T3725" s="86"/>
      <c r="AE3725" s="86"/>
      <c r="AF3725" s="86"/>
      <c r="AG3725" s="86"/>
      <c r="AH3725" s="86"/>
      <c r="AI3725" s="86"/>
    </row>
    <row r="3726" customFormat="false" ht="13" hidden="false" customHeight="false" outlineLevel="0" collapsed="false">
      <c r="J3726" s="78" t="n">
        <v>3724</v>
      </c>
      <c r="K3726" s="86" t="n">
        <v>90706.410553527</v>
      </c>
      <c r="L3726" s="86" t="n">
        <v>0.273976327950876</v>
      </c>
      <c r="M3726" s="86" t="n">
        <v>0.101522655888537</v>
      </c>
      <c r="N3726" s="86" t="n">
        <v>0.0395260536938281</v>
      </c>
      <c r="Q3726" s="86"/>
      <c r="R3726" s="86"/>
      <c r="S3726" s="86"/>
      <c r="T3726" s="86"/>
      <c r="AE3726" s="86"/>
      <c r="AF3726" s="86"/>
      <c r="AG3726" s="86"/>
      <c r="AH3726" s="86"/>
      <c r="AI3726" s="86"/>
    </row>
    <row r="3727" customFormat="false" ht="13" hidden="false" customHeight="false" outlineLevel="0" collapsed="false">
      <c r="J3727" s="78" t="n">
        <v>3725</v>
      </c>
      <c r="K3727" s="86" t="n">
        <v>90730.846299282</v>
      </c>
      <c r="L3727" s="86" t="n">
        <v>0.273572074070684</v>
      </c>
      <c r="M3727" s="86" t="n">
        <v>0.100452631128796</v>
      </c>
      <c r="N3727" s="86" t="n">
        <v>0.0382715145587447</v>
      </c>
      <c r="Q3727" s="86"/>
      <c r="R3727" s="86"/>
      <c r="S3727" s="86"/>
      <c r="T3727" s="86"/>
      <c r="AE3727" s="86"/>
      <c r="AF3727" s="86"/>
      <c r="AG3727" s="86"/>
      <c r="AH3727" s="86"/>
      <c r="AI3727" s="86"/>
    </row>
    <row r="3728" customFormat="false" ht="13" hidden="false" customHeight="false" outlineLevel="0" collapsed="false">
      <c r="J3728" s="78" t="n">
        <v>3726</v>
      </c>
      <c r="K3728" s="86" t="n">
        <v>90755.231875124</v>
      </c>
      <c r="L3728" s="86" t="n">
        <v>0.273110700138645</v>
      </c>
      <c r="M3728" s="86" t="n">
        <v>0.0999739348733952</v>
      </c>
      <c r="N3728" s="86" t="n">
        <v>0.0368221890673293</v>
      </c>
      <c r="Q3728" s="86"/>
      <c r="R3728" s="86"/>
      <c r="S3728" s="86"/>
      <c r="T3728" s="86"/>
      <c r="AE3728" s="86"/>
      <c r="AF3728" s="86"/>
      <c r="AG3728" s="86"/>
      <c r="AH3728" s="86"/>
      <c r="AI3728" s="86"/>
    </row>
    <row r="3729" customFormat="false" ht="13" hidden="false" customHeight="false" outlineLevel="0" collapsed="false">
      <c r="J3729" s="78" t="n">
        <v>3727</v>
      </c>
      <c r="K3729" s="86" t="n">
        <v>90779.382222499</v>
      </c>
      <c r="L3729" s="86" t="n">
        <v>0.272585969084676</v>
      </c>
      <c r="M3729" s="86" t="n">
        <v>0.100324862437262</v>
      </c>
      <c r="N3729" s="86" t="n">
        <v>0.0352174634861014</v>
      </c>
      <c r="Q3729" s="86"/>
      <c r="R3729" s="86"/>
      <c r="S3729" s="86"/>
      <c r="T3729" s="86"/>
      <c r="AE3729" s="86"/>
      <c r="AF3729" s="86"/>
      <c r="AG3729" s="86"/>
      <c r="AH3729" s="86"/>
      <c r="AI3729" s="86"/>
    </row>
    <row r="3730" customFormat="false" ht="13" hidden="false" customHeight="false" outlineLevel="0" collapsed="false">
      <c r="J3730" s="78" t="n">
        <v>3728</v>
      </c>
      <c r="K3730" s="86" t="n">
        <v>90803.843399219</v>
      </c>
      <c r="L3730" s="86" t="n">
        <v>0.27199753402687</v>
      </c>
      <c r="M3730" s="86" t="n">
        <v>0.101622699168995</v>
      </c>
      <c r="N3730" s="86" t="n">
        <v>0.0335103673921525</v>
      </c>
      <c r="Q3730" s="86"/>
      <c r="R3730" s="86"/>
      <c r="S3730" s="86"/>
      <c r="T3730" s="86"/>
      <c r="AE3730" s="86"/>
      <c r="AF3730" s="86"/>
      <c r="AG3730" s="86"/>
      <c r="AH3730" s="86"/>
      <c r="AI3730" s="86"/>
    </row>
    <row r="3731" customFormat="false" ht="13" hidden="false" customHeight="false" outlineLevel="0" collapsed="false">
      <c r="J3731" s="78" t="n">
        <v>3729</v>
      </c>
      <c r="K3731" s="86" t="n">
        <v>90828.194238563</v>
      </c>
      <c r="L3731" s="86" t="n">
        <v>0.271367141522155</v>
      </c>
      <c r="M3731" s="86" t="n">
        <v>0.103899568927184</v>
      </c>
      <c r="N3731" s="86" t="n">
        <v>0.0318075228220484</v>
      </c>
      <c r="Q3731" s="86"/>
      <c r="R3731" s="86"/>
      <c r="S3731" s="86"/>
      <c r="T3731" s="86"/>
      <c r="AE3731" s="86"/>
      <c r="AF3731" s="86"/>
      <c r="AG3731" s="86"/>
      <c r="AH3731" s="86"/>
      <c r="AI3731" s="86"/>
    </row>
    <row r="3732" customFormat="false" ht="13" hidden="false" customHeight="false" outlineLevel="0" collapsed="false">
      <c r="J3732" s="78" t="n">
        <v>3730</v>
      </c>
      <c r="K3732" s="86" t="n">
        <v>90852.608856599</v>
      </c>
      <c r="L3732" s="86" t="n">
        <v>0.270740003062689</v>
      </c>
      <c r="M3732" s="86" t="n">
        <v>0.10698692414327</v>
      </c>
      <c r="N3732" s="86" t="n">
        <v>0.0302314223043693</v>
      </c>
      <c r="Q3732" s="86"/>
      <c r="R3732" s="86"/>
      <c r="S3732" s="86"/>
      <c r="T3732" s="86"/>
      <c r="AE3732" s="86"/>
      <c r="AF3732" s="86"/>
      <c r="AG3732" s="86"/>
      <c r="AH3732" s="86"/>
      <c r="AI3732" s="86"/>
    </row>
    <row r="3733" customFormat="false" ht="13" hidden="false" customHeight="false" outlineLevel="0" collapsed="false">
      <c r="J3733" s="78" t="n">
        <v>3731</v>
      </c>
      <c r="K3733" s="86" t="n">
        <v>90876.977459766</v>
      </c>
      <c r="L3733" s="86" t="n">
        <v>0.27013752459797</v>
      </c>
      <c r="M3733" s="86" t="n">
        <v>0.11046864087888</v>
      </c>
      <c r="N3733" s="86" t="n">
        <v>0.0289462069370397</v>
      </c>
      <c r="Q3733" s="86"/>
      <c r="R3733" s="86"/>
      <c r="S3733" s="86"/>
      <c r="T3733" s="86"/>
      <c r="AE3733" s="86"/>
      <c r="AF3733" s="86"/>
      <c r="AG3733" s="86"/>
      <c r="AH3733" s="86"/>
      <c r="AI3733" s="86"/>
    </row>
    <row r="3734" customFormat="false" ht="13" hidden="false" customHeight="false" outlineLevel="0" collapsed="false">
      <c r="J3734" s="78" t="n">
        <v>3732</v>
      </c>
      <c r="K3734" s="86" t="n">
        <v>90901.304517936</v>
      </c>
      <c r="L3734" s="86" t="n">
        <v>0.269572126922378</v>
      </c>
      <c r="M3734" s="86" t="n">
        <v>0.114402159626454</v>
      </c>
      <c r="N3734" s="86" t="n">
        <v>0.0281971472588199</v>
      </c>
      <c r="Q3734" s="86"/>
      <c r="R3734" s="86"/>
      <c r="S3734" s="86"/>
      <c r="T3734" s="86"/>
      <c r="AE3734" s="86"/>
      <c r="AF3734" s="86"/>
      <c r="AG3734" s="86"/>
      <c r="AH3734" s="86"/>
      <c r="AI3734" s="86"/>
    </row>
    <row r="3735" customFormat="false" ht="13" hidden="false" customHeight="false" outlineLevel="0" collapsed="false">
      <c r="J3735" s="78" t="n">
        <v>3733</v>
      </c>
      <c r="K3735" s="86" t="n">
        <v>90925.720541104</v>
      </c>
      <c r="L3735" s="86" t="n">
        <v>0.269062684078184</v>
      </c>
      <c r="M3735" s="86" t="n">
        <v>0.118712125325352</v>
      </c>
      <c r="N3735" s="86" t="n">
        <v>0.0281340697301273</v>
      </c>
      <c r="Q3735" s="86"/>
      <c r="R3735" s="86"/>
      <c r="S3735" s="86"/>
      <c r="T3735" s="86"/>
      <c r="AE3735" s="86"/>
      <c r="AF3735" s="86"/>
      <c r="AG3735" s="86"/>
      <c r="AH3735" s="86"/>
      <c r="AI3735" s="86"/>
    </row>
    <row r="3736" customFormat="false" ht="13" hidden="false" customHeight="false" outlineLevel="0" collapsed="false">
      <c r="J3736" s="78" t="n">
        <v>3734</v>
      </c>
      <c r="K3736" s="86" t="n">
        <v>90950.13970292</v>
      </c>
      <c r="L3736" s="86" t="n">
        <v>0.268665108111233</v>
      </c>
      <c r="M3736" s="86" t="n">
        <v>0.122649970500662</v>
      </c>
      <c r="N3736" s="86" t="n">
        <v>0.0286933254263541</v>
      </c>
      <c r="Q3736" s="86"/>
      <c r="R3736" s="86"/>
      <c r="S3736" s="86"/>
      <c r="T3736" s="86"/>
      <c r="AE3736" s="86"/>
      <c r="AF3736" s="86"/>
      <c r="AG3736" s="86"/>
      <c r="AH3736" s="86"/>
      <c r="AI3736" s="86"/>
    </row>
    <row r="3737" customFormat="false" ht="13" hidden="false" customHeight="false" outlineLevel="0" collapsed="false">
      <c r="J3737" s="78" t="n">
        <v>3735</v>
      </c>
      <c r="K3737" s="86" t="n">
        <v>90974.569901757</v>
      </c>
      <c r="L3737" s="86" t="n">
        <v>0.268405330692144</v>
      </c>
      <c r="M3737" s="86" t="n">
        <v>0.125332329616744</v>
      </c>
      <c r="N3737" s="86" t="n">
        <v>0.02974965926919</v>
      </c>
      <c r="Q3737" s="86"/>
      <c r="R3737" s="86"/>
      <c r="S3737" s="86"/>
      <c r="T3737" s="86"/>
      <c r="AE3737" s="86"/>
      <c r="AF3737" s="86"/>
      <c r="AG3737" s="86"/>
      <c r="AH3737" s="86"/>
      <c r="AI3737" s="86"/>
    </row>
    <row r="3738" customFormat="false" ht="13" hidden="false" customHeight="false" outlineLevel="0" collapsed="false">
      <c r="J3738" s="78" t="n">
        <v>3736</v>
      </c>
      <c r="K3738" s="86" t="n">
        <v>90998.973783584</v>
      </c>
      <c r="L3738" s="86" t="n">
        <v>0.268307515843401</v>
      </c>
      <c r="M3738" s="86" t="n">
        <v>0.126476338690185</v>
      </c>
      <c r="N3738" s="86" t="n">
        <v>0.0311697636415762</v>
      </c>
      <c r="Q3738" s="86"/>
      <c r="R3738" s="86"/>
      <c r="S3738" s="86"/>
      <c r="T3738" s="86"/>
      <c r="AE3738" s="86"/>
      <c r="AF3738" s="86"/>
      <c r="AG3738" s="86"/>
      <c r="AH3738" s="86"/>
      <c r="AI3738" s="86"/>
    </row>
    <row r="3739" customFormat="false" ht="13" hidden="false" customHeight="false" outlineLevel="0" collapsed="false">
      <c r="J3739" s="78" t="n">
        <v>3737</v>
      </c>
      <c r="K3739" s="86" t="n">
        <v>91023.218062602</v>
      </c>
      <c r="L3739" s="86" t="n">
        <v>0.268301966382956</v>
      </c>
      <c r="M3739" s="86" t="n">
        <v>0.126123848363953</v>
      </c>
      <c r="N3739" s="86" t="n">
        <v>0.0327491895916518</v>
      </c>
      <c r="Q3739" s="86"/>
      <c r="R3739" s="86"/>
      <c r="S3739" s="86"/>
      <c r="T3739" s="86"/>
      <c r="AE3739" s="86"/>
      <c r="AF3739" s="86"/>
      <c r="AG3739" s="86"/>
      <c r="AH3739" s="86"/>
      <c r="AI3739" s="86"/>
    </row>
    <row r="3740" customFormat="false" ht="13" hidden="false" customHeight="false" outlineLevel="0" collapsed="false">
      <c r="J3740" s="78" t="n">
        <v>3738</v>
      </c>
      <c r="K3740" s="86" t="n">
        <v>91047.404732084</v>
      </c>
      <c r="L3740" s="86" t="n">
        <v>0.268324364066224</v>
      </c>
      <c r="M3740" s="86" t="n">
        <v>0.124300231107656</v>
      </c>
      <c r="N3740" s="86" t="n">
        <v>0.0342835265578192</v>
      </c>
      <c r="Q3740" s="86"/>
      <c r="R3740" s="86"/>
      <c r="S3740" s="86"/>
      <c r="T3740" s="86"/>
      <c r="AE3740" s="86"/>
      <c r="AF3740" s="86"/>
      <c r="AG3740" s="86"/>
      <c r="AH3740" s="86"/>
      <c r="AI3740" s="86"/>
    </row>
    <row r="3741" customFormat="false" ht="13" hidden="false" customHeight="false" outlineLevel="0" collapsed="false">
      <c r="J3741" s="78" t="n">
        <v>3739</v>
      </c>
      <c r="K3741" s="86" t="n">
        <v>91071.558496059</v>
      </c>
      <c r="L3741" s="86" t="n">
        <v>0.268318365043492</v>
      </c>
      <c r="M3741" s="86" t="n">
        <v>0.121220427533932</v>
      </c>
      <c r="N3741" s="86" t="n">
        <v>0.0356030611904649</v>
      </c>
      <c r="Q3741" s="86"/>
      <c r="R3741" s="86"/>
      <c r="S3741" s="86"/>
      <c r="T3741" s="86"/>
      <c r="AE3741" s="86"/>
      <c r="AF3741" s="86"/>
      <c r="AG3741" s="86"/>
      <c r="AH3741" s="86"/>
      <c r="AI3741" s="86"/>
    </row>
    <row r="3742" customFormat="false" ht="13" hidden="false" customHeight="false" outlineLevel="0" collapsed="false">
      <c r="J3742" s="78" t="n">
        <v>3740</v>
      </c>
      <c r="K3742" s="86" t="n">
        <v>91095.830342417</v>
      </c>
      <c r="L3742" s="86" t="n">
        <v>0.268286139568735</v>
      </c>
      <c r="M3742" s="86" t="n">
        <v>0.117067625030134</v>
      </c>
      <c r="N3742" s="86" t="n">
        <v>0.0365453182488824</v>
      </c>
      <c r="Q3742" s="86"/>
      <c r="R3742" s="86"/>
      <c r="S3742" s="86"/>
      <c r="T3742" s="86"/>
      <c r="AE3742" s="86"/>
      <c r="AF3742" s="86"/>
      <c r="AG3742" s="86"/>
      <c r="AH3742" s="86"/>
      <c r="AI3742" s="86"/>
    </row>
    <row r="3743" customFormat="false" ht="13" hidden="false" customHeight="false" outlineLevel="0" collapsed="false">
      <c r="J3743" s="78" t="n">
        <v>3741</v>
      </c>
      <c r="K3743" s="86" t="n">
        <v>91119.993103548</v>
      </c>
      <c r="L3743" s="86" t="n">
        <v>0.268270237702193</v>
      </c>
      <c r="M3743" s="86" t="n">
        <v>0.111996850667377</v>
      </c>
      <c r="N3743" s="86" t="n">
        <v>0.0369798218204226</v>
      </c>
      <c r="Q3743" s="86"/>
      <c r="R3743" s="86"/>
      <c r="S3743" s="86"/>
      <c r="T3743" s="86"/>
      <c r="AE3743" s="86"/>
      <c r="AF3743" s="86"/>
      <c r="AG3743" s="86"/>
      <c r="AH3743" s="86"/>
      <c r="AI3743" s="86"/>
    </row>
    <row r="3744" customFormat="false" ht="13" hidden="false" customHeight="false" outlineLevel="0" collapsed="false">
      <c r="J3744" s="78" t="n">
        <v>3742</v>
      </c>
      <c r="K3744" s="86" t="n">
        <v>91144.198581898</v>
      </c>
      <c r="L3744" s="86" t="n">
        <v>0.268240422308704</v>
      </c>
      <c r="M3744" s="86" t="n">
        <v>0.10621189493763</v>
      </c>
      <c r="N3744" s="86" t="n">
        <v>0.0368846672457078</v>
      </c>
      <c r="Q3744" s="86"/>
      <c r="R3744" s="86"/>
      <c r="S3744" s="86"/>
      <c r="T3744" s="86"/>
      <c r="AE3744" s="86"/>
      <c r="AF3744" s="86"/>
      <c r="AG3744" s="86"/>
      <c r="AH3744" s="86"/>
      <c r="AI3744" s="86"/>
    </row>
    <row r="3745" customFormat="false" ht="13" hidden="false" customHeight="false" outlineLevel="0" collapsed="false">
      <c r="J3745" s="78" t="n">
        <v>3743</v>
      </c>
      <c r="K3745" s="86" t="n">
        <v>91168.527804779</v>
      </c>
      <c r="L3745" s="86" t="n">
        <v>0.268116764673948</v>
      </c>
      <c r="M3745" s="86" t="n">
        <v>0.100389919085175</v>
      </c>
      <c r="N3745" s="86" t="n">
        <v>0.0363581911837749</v>
      </c>
      <c r="Q3745" s="86"/>
      <c r="R3745" s="86"/>
      <c r="S3745" s="86"/>
      <c r="T3745" s="86"/>
      <c r="AE3745" s="86"/>
      <c r="AF3745" s="86"/>
      <c r="AG3745" s="86"/>
      <c r="AH3745" s="86"/>
      <c r="AI3745" s="86"/>
    </row>
    <row r="3746" customFormat="false" ht="13" hidden="false" customHeight="false" outlineLevel="0" collapsed="false">
      <c r="J3746" s="78" t="n">
        <v>3744</v>
      </c>
      <c r="K3746" s="86" t="n">
        <v>91192.677218138</v>
      </c>
      <c r="L3746" s="86" t="n">
        <v>0.267870764417478</v>
      </c>
      <c r="M3746" s="86" t="n">
        <v>0.0956444608135061</v>
      </c>
      <c r="N3746" s="86" t="n">
        <v>0.0355863856505596</v>
      </c>
      <c r="Q3746" s="86"/>
      <c r="R3746" s="86"/>
      <c r="S3746" s="86"/>
      <c r="T3746" s="86"/>
      <c r="AE3746" s="86"/>
      <c r="AF3746" s="86"/>
      <c r="AG3746" s="86"/>
      <c r="AH3746" s="86"/>
      <c r="AI3746" s="86"/>
    </row>
    <row r="3747" customFormat="false" ht="13" hidden="false" customHeight="false" outlineLevel="0" collapsed="false">
      <c r="J3747" s="78" t="n">
        <v>3745</v>
      </c>
      <c r="K3747" s="86" t="n">
        <v>91216.882420464</v>
      </c>
      <c r="L3747" s="86" t="n">
        <v>0.267517459557033</v>
      </c>
      <c r="M3747" s="86" t="n">
        <v>0.0930287872461851</v>
      </c>
      <c r="N3747" s="86" t="n">
        <v>0.034790048262911</v>
      </c>
      <c r="Q3747" s="86"/>
      <c r="R3747" s="86"/>
      <c r="S3747" s="86"/>
      <c r="T3747" s="86"/>
      <c r="AE3747" s="86"/>
      <c r="AF3747" s="86"/>
      <c r="AG3747" s="86"/>
      <c r="AH3747" s="86"/>
      <c r="AI3747" s="86"/>
    </row>
    <row r="3748" customFormat="false" ht="13" hidden="false" customHeight="false" outlineLevel="0" collapsed="false">
      <c r="J3748" s="78" t="n">
        <v>3746</v>
      </c>
      <c r="K3748" s="86" t="n">
        <v>91241.12756979</v>
      </c>
      <c r="L3748" s="86" t="n">
        <v>0.267118059110105</v>
      </c>
      <c r="M3748" s="86" t="n">
        <v>0.0930579289329823</v>
      </c>
      <c r="N3748" s="86" t="n">
        <v>0.0341387819082225</v>
      </c>
      <c r="Q3748" s="86"/>
      <c r="R3748" s="86"/>
      <c r="S3748" s="86"/>
      <c r="T3748" s="86"/>
      <c r="AE3748" s="86"/>
      <c r="AF3748" s="86"/>
      <c r="AG3748" s="86"/>
      <c r="AH3748" s="86"/>
      <c r="AI3748" s="86"/>
    </row>
    <row r="3749" customFormat="false" ht="13" hidden="false" customHeight="false" outlineLevel="0" collapsed="false">
      <c r="J3749" s="78" t="n">
        <v>3747</v>
      </c>
      <c r="K3749" s="86" t="n">
        <v>91265.285599191</v>
      </c>
      <c r="L3749" s="86" t="n">
        <v>0.26674670623616</v>
      </c>
      <c r="M3749" s="86" t="n">
        <v>0.095305547095361</v>
      </c>
      <c r="N3749" s="86" t="n">
        <v>0.0336709256581992</v>
      </c>
      <c r="Q3749" s="86"/>
      <c r="R3749" s="86"/>
      <c r="S3749" s="86"/>
      <c r="T3749" s="86"/>
      <c r="AE3749" s="86"/>
      <c r="AF3749" s="86"/>
      <c r="AG3749" s="86"/>
      <c r="AH3749" s="86"/>
      <c r="AI3749" s="86"/>
    </row>
    <row r="3750" customFormat="false" ht="13" hidden="false" customHeight="false" outlineLevel="0" collapsed="false">
      <c r="J3750" s="78" t="n">
        <v>3748</v>
      </c>
      <c r="K3750" s="86" t="n">
        <v>91289.410500925</v>
      </c>
      <c r="L3750" s="86" t="n">
        <v>0.266525201920912</v>
      </c>
      <c r="M3750" s="86" t="n">
        <v>0.0985729160658156</v>
      </c>
      <c r="N3750" s="86" t="n">
        <v>0.0333026682165048</v>
      </c>
      <c r="Q3750" s="86"/>
      <c r="R3750" s="86"/>
      <c r="S3750" s="86"/>
      <c r="T3750" s="86"/>
      <c r="AE3750" s="86"/>
      <c r="AF3750" s="86"/>
      <c r="AG3750" s="86"/>
      <c r="AH3750" s="86"/>
      <c r="AI3750" s="86"/>
    </row>
    <row r="3751" customFormat="false" ht="13" hidden="false" customHeight="false" outlineLevel="0" collapsed="false">
      <c r="J3751" s="78" t="n">
        <v>3749</v>
      </c>
      <c r="K3751" s="86" t="n">
        <v>91313.567819325</v>
      </c>
      <c r="L3751" s="86" t="n">
        <v>0.266503483891611</v>
      </c>
      <c r="M3751" s="86" t="n">
        <v>0.101662901733436</v>
      </c>
      <c r="N3751" s="86" t="n">
        <v>0.0330080158628056</v>
      </c>
      <c r="Q3751" s="86"/>
      <c r="R3751" s="86"/>
      <c r="S3751" s="86"/>
      <c r="T3751" s="86"/>
      <c r="AE3751" s="86"/>
      <c r="AF3751" s="86"/>
      <c r="AG3751" s="86"/>
      <c r="AH3751" s="86"/>
      <c r="AI3751" s="86"/>
    </row>
    <row r="3752" customFormat="false" ht="13" hidden="false" customHeight="false" outlineLevel="0" collapsed="false">
      <c r="J3752" s="78" t="n">
        <v>3750</v>
      </c>
      <c r="K3752" s="86" t="n">
        <v>91337.794702772</v>
      </c>
      <c r="L3752" s="86" t="n">
        <v>0.266693158600932</v>
      </c>
      <c r="M3752" s="86" t="n">
        <v>0.103883085491409</v>
      </c>
      <c r="N3752" s="86" t="n">
        <v>0.0328097961179376</v>
      </c>
      <c r="Q3752" s="86"/>
      <c r="R3752" s="86"/>
      <c r="S3752" s="86"/>
      <c r="T3752" s="86"/>
      <c r="AE3752" s="86"/>
      <c r="AF3752" s="86"/>
      <c r="AG3752" s="86"/>
      <c r="AH3752" s="86"/>
      <c r="AI3752" s="86"/>
    </row>
    <row r="3753" customFormat="false" ht="13" hidden="false" customHeight="false" outlineLevel="0" collapsed="false">
      <c r="J3753" s="78" t="n">
        <v>3751</v>
      </c>
      <c r="K3753" s="86" t="n">
        <v>91361.971520147</v>
      </c>
      <c r="L3753" s="86" t="n">
        <v>0.267072822004037</v>
      </c>
      <c r="M3753" s="86" t="n">
        <v>0.104891608806752</v>
      </c>
      <c r="N3753" s="86" t="n">
        <v>0.0326998789837694</v>
      </c>
      <c r="Q3753" s="86"/>
      <c r="R3753" s="86"/>
      <c r="S3753" s="86"/>
      <c r="T3753" s="86"/>
      <c r="AE3753" s="86"/>
      <c r="AF3753" s="86"/>
      <c r="AG3753" s="86"/>
      <c r="AH3753" s="86"/>
      <c r="AI3753" s="86"/>
    </row>
    <row r="3754" customFormat="false" ht="13" hidden="false" customHeight="false" outlineLevel="0" collapsed="false">
      <c r="J3754" s="78" t="n">
        <v>3752</v>
      </c>
      <c r="K3754" s="86" t="n">
        <v>91386.23961582</v>
      </c>
      <c r="L3754" s="86" t="n">
        <v>0.26760440633546</v>
      </c>
      <c r="M3754" s="86" t="n">
        <v>0.104489939505042</v>
      </c>
      <c r="N3754" s="86" t="n">
        <v>0.0326645059886783</v>
      </c>
      <c r="Q3754" s="86"/>
      <c r="R3754" s="86"/>
      <c r="S3754" s="86"/>
      <c r="T3754" s="86"/>
      <c r="AE3754" s="86"/>
      <c r="AF3754" s="86"/>
      <c r="AG3754" s="86"/>
      <c r="AH3754" s="86"/>
      <c r="AI3754" s="86"/>
    </row>
    <row r="3755" customFormat="false" ht="13" hidden="false" customHeight="false" outlineLevel="0" collapsed="false">
      <c r="J3755" s="78" t="n">
        <v>3753</v>
      </c>
      <c r="K3755" s="86" t="n">
        <v>91410.377429007</v>
      </c>
      <c r="L3755" s="86" t="n">
        <v>0.268230820010339</v>
      </c>
      <c r="M3755" s="86" t="n">
        <v>0.102915934689334</v>
      </c>
      <c r="N3755" s="86" t="n">
        <v>0.0326541392296994</v>
      </c>
      <c r="Q3755" s="86"/>
      <c r="R3755" s="86"/>
      <c r="S3755" s="86"/>
      <c r="T3755" s="86"/>
      <c r="AE3755" s="86"/>
      <c r="AF3755" s="86"/>
      <c r="AG3755" s="86"/>
      <c r="AH3755" s="86"/>
      <c r="AI3755" s="86"/>
    </row>
    <row r="3756" customFormat="false" ht="13" hidden="false" customHeight="false" outlineLevel="0" collapsed="false">
      <c r="J3756" s="78" t="n">
        <v>3754</v>
      </c>
      <c r="K3756" s="86" t="n">
        <v>91434.533202725</v>
      </c>
      <c r="L3756" s="86" t="n">
        <v>0.268920163187677</v>
      </c>
      <c r="M3756" s="86" t="n">
        <v>0.100674815748664</v>
      </c>
      <c r="N3756" s="86" t="n">
        <v>0.0325850522674055</v>
      </c>
      <c r="Q3756" s="86"/>
      <c r="R3756" s="86"/>
      <c r="S3756" s="86"/>
      <c r="T3756" s="86"/>
      <c r="AE3756" s="86"/>
      <c r="AF3756" s="86"/>
      <c r="AG3756" s="86"/>
      <c r="AH3756" s="86"/>
      <c r="AI3756" s="86"/>
    </row>
    <row r="3757" customFormat="false" ht="13" hidden="false" customHeight="false" outlineLevel="0" collapsed="false">
      <c r="J3757" s="78" t="n">
        <v>3755</v>
      </c>
      <c r="K3757" s="86" t="n">
        <v>91458.75899247</v>
      </c>
      <c r="L3757" s="86" t="n">
        <v>0.269629257026507</v>
      </c>
      <c r="M3757" s="86" t="n">
        <v>0.0980236416322435</v>
      </c>
      <c r="N3757" s="86" t="n">
        <v>0.0323965730869597</v>
      </c>
      <c r="Q3757" s="86"/>
      <c r="R3757" s="86"/>
      <c r="S3757" s="86"/>
      <c r="T3757" s="86"/>
      <c r="AE3757" s="86"/>
      <c r="AF3757" s="86"/>
      <c r="AG3757" s="86"/>
      <c r="AH3757" s="86"/>
      <c r="AI3757" s="86"/>
    </row>
    <row r="3758" customFormat="false" ht="13" hidden="false" customHeight="false" outlineLevel="0" collapsed="false">
      <c r="J3758" s="78" t="n">
        <v>3756</v>
      </c>
      <c r="K3758" s="86" t="n">
        <v>91482.9362996661</v>
      </c>
      <c r="L3758" s="86" t="n">
        <v>0.270284929352634</v>
      </c>
      <c r="M3758" s="86" t="n">
        <v>0.0951952795407512</v>
      </c>
      <c r="N3758" s="86" t="n">
        <v>0.0321018755583416</v>
      </c>
      <c r="Q3758" s="86"/>
      <c r="R3758" s="86"/>
      <c r="S3758" s="86"/>
      <c r="T3758" s="86"/>
      <c r="AE3758" s="86"/>
      <c r="AF3758" s="86"/>
      <c r="AG3758" s="86"/>
      <c r="AH3758" s="86"/>
      <c r="AI3758" s="86"/>
    </row>
    <row r="3759" customFormat="false" ht="13" hidden="false" customHeight="false" outlineLevel="0" collapsed="false">
      <c r="J3759" s="78" t="n">
        <v>3757</v>
      </c>
      <c r="K3759" s="86" t="n">
        <v>91507.347707035</v>
      </c>
      <c r="L3759" s="86" t="n">
        <v>0.270778523538103</v>
      </c>
      <c r="M3759" s="86" t="n">
        <v>0.0924570327261479</v>
      </c>
      <c r="N3759" s="86" t="n">
        <v>0.0317734366720559</v>
      </c>
      <c r="Q3759" s="86"/>
      <c r="R3759" s="86"/>
      <c r="S3759" s="86"/>
      <c r="T3759" s="86"/>
      <c r="AE3759" s="86"/>
      <c r="AF3759" s="86"/>
      <c r="AG3759" s="86"/>
      <c r="AH3759" s="86"/>
      <c r="AI3759" s="86"/>
    </row>
    <row r="3760" customFormat="false" ht="13" hidden="false" customHeight="false" outlineLevel="0" collapsed="false">
      <c r="J3760" s="78" t="n">
        <v>3758</v>
      </c>
      <c r="K3760" s="86" t="n">
        <v>91531.5540014761</v>
      </c>
      <c r="L3760" s="86" t="n">
        <v>0.271066443905084</v>
      </c>
      <c r="M3760" s="86" t="n">
        <v>0.0902143351763372</v>
      </c>
      <c r="N3760" s="86" t="n">
        <v>0.0315024073800211</v>
      </c>
      <c r="Q3760" s="86"/>
      <c r="R3760" s="86"/>
      <c r="S3760" s="86"/>
      <c r="T3760" s="86"/>
      <c r="AE3760" s="86"/>
      <c r="AF3760" s="86"/>
      <c r="AG3760" s="86"/>
      <c r="AH3760" s="86"/>
      <c r="AI3760" s="86"/>
    </row>
    <row r="3761" customFormat="false" ht="13" hidden="false" customHeight="false" outlineLevel="0" collapsed="false">
      <c r="J3761" s="78" t="n">
        <v>3759</v>
      </c>
      <c r="K3761" s="86" t="n">
        <v>91555.9841563041</v>
      </c>
      <c r="L3761" s="86" t="n">
        <v>0.271169568820071</v>
      </c>
      <c r="M3761" s="86" t="n">
        <v>0.0890917209330894</v>
      </c>
      <c r="N3761" s="86" t="n">
        <v>0.0313333204667721</v>
      </c>
      <c r="Q3761" s="86"/>
      <c r="R3761" s="86"/>
      <c r="S3761" s="86"/>
      <c r="T3761" s="86"/>
      <c r="AE3761" s="86"/>
      <c r="AF3761" s="86"/>
      <c r="AG3761" s="86"/>
      <c r="AH3761" s="86"/>
      <c r="AI3761" s="86"/>
    </row>
    <row r="3762" customFormat="false" ht="13" hidden="false" customHeight="false" outlineLevel="0" collapsed="false">
      <c r="J3762" s="78" t="n">
        <v>3760</v>
      </c>
      <c r="K3762" s="86" t="n">
        <v>91580.3580121681</v>
      </c>
      <c r="L3762" s="86" t="n">
        <v>0.271109897084714</v>
      </c>
      <c r="M3762" s="86" t="n">
        <v>0.0897850891689307</v>
      </c>
      <c r="N3762" s="86" t="n">
        <v>0.031253458781828</v>
      </c>
      <c r="Q3762" s="86"/>
      <c r="R3762" s="86"/>
      <c r="S3762" s="86"/>
      <c r="T3762" s="86"/>
      <c r="AE3762" s="86"/>
      <c r="AF3762" s="86"/>
      <c r="AG3762" s="86"/>
      <c r="AH3762" s="86"/>
      <c r="AI3762" s="86"/>
    </row>
    <row r="3763" customFormat="false" ht="13" hidden="false" customHeight="false" outlineLevel="0" collapsed="false">
      <c r="J3763" s="78" t="n">
        <v>3761</v>
      </c>
      <c r="K3763" s="86" t="n">
        <v>91604.7968880001</v>
      </c>
      <c r="L3763" s="86" t="n">
        <v>0.270851198393797</v>
      </c>
      <c r="M3763" s="86" t="n">
        <v>0.0926724408929719</v>
      </c>
      <c r="N3763" s="86" t="n">
        <v>0.0312544835568318</v>
      </c>
      <c r="Q3763" s="86"/>
      <c r="R3763" s="86"/>
      <c r="S3763" s="86"/>
      <c r="T3763" s="86"/>
      <c r="AE3763" s="86"/>
      <c r="AF3763" s="86"/>
      <c r="AG3763" s="86"/>
      <c r="AH3763" s="86"/>
      <c r="AI3763" s="86"/>
    </row>
    <row r="3764" customFormat="false" ht="13" hidden="false" customHeight="false" outlineLevel="0" collapsed="false">
      <c r="J3764" s="78" t="n">
        <v>3762</v>
      </c>
      <c r="K3764" s="86" t="n">
        <v>91629.240874491</v>
      </c>
      <c r="L3764" s="86" t="n">
        <v>0.270392920333012</v>
      </c>
      <c r="M3764" s="86" t="n">
        <v>0.0976582403180976</v>
      </c>
      <c r="N3764" s="86" t="n">
        <v>0.0313514889309949</v>
      </c>
      <c r="Q3764" s="86"/>
      <c r="R3764" s="86"/>
      <c r="S3764" s="86"/>
      <c r="T3764" s="86"/>
      <c r="AE3764" s="86"/>
      <c r="AF3764" s="86"/>
      <c r="AG3764" s="86"/>
      <c r="AH3764" s="86"/>
      <c r="AI3764" s="86"/>
    </row>
    <row r="3765" customFormat="false" ht="13" hidden="false" customHeight="false" outlineLevel="0" collapsed="false">
      <c r="J3765" s="78" t="n">
        <v>3763</v>
      </c>
      <c r="K3765" s="86" t="n">
        <v>91653.6024924821</v>
      </c>
      <c r="L3765" s="86" t="n">
        <v>0.269789990935615</v>
      </c>
      <c r="M3765" s="86" t="n">
        <v>0.104002416404135</v>
      </c>
      <c r="N3765" s="86" t="n">
        <v>0.0315176790746838</v>
      </c>
      <c r="Q3765" s="86"/>
      <c r="R3765" s="86"/>
      <c r="S3765" s="86"/>
      <c r="T3765" s="86"/>
      <c r="AE3765" s="86"/>
      <c r="AF3765" s="86"/>
      <c r="AG3765" s="86"/>
      <c r="AH3765" s="86"/>
      <c r="AI3765" s="86"/>
    </row>
    <row r="3766" customFormat="false" ht="13" hidden="false" customHeight="false" outlineLevel="0" collapsed="false">
      <c r="J3766" s="78" t="n">
        <v>3764</v>
      </c>
      <c r="K3766" s="86" t="n">
        <v>91678.1028140251</v>
      </c>
      <c r="L3766" s="86" t="n">
        <v>0.269144123039169</v>
      </c>
      <c r="M3766" s="86" t="n">
        <v>0.110641932814202</v>
      </c>
      <c r="N3766" s="86" t="n">
        <v>0.0316954958743108</v>
      </c>
      <c r="Q3766" s="86"/>
      <c r="R3766" s="86"/>
      <c r="S3766" s="86"/>
      <c r="T3766" s="86"/>
      <c r="AE3766" s="86"/>
      <c r="AF3766" s="86"/>
      <c r="AG3766" s="86"/>
      <c r="AH3766" s="86"/>
      <c r="AI3766" s="86"/>
    </row>
    <row r="3767" customFormat="false" ht="13" hidden="false" customHeight="false" outlineLevel="0" collapsed="false">
      <c r="J3767" s="78" t="n">
        <v>3765</v>
      </c>
      <c r="K3767" s="86" t="n">
        <v>91702.4146314351</v>
      </c>
      <c r="L3767" s="86" t="n">
        <v>0.268606566947094</v>
      </c>
      <c r="M3767" s="86" t="n">
        <v>0.116640066923622</v>
      </c>
      <c r="N3767" s="86" t="n">
        <v>0.031753295413209</v>
      </c>
      <c r="Q3767" s="86"/>
      <c r="R3767" s="86"/>
      <c r="S3767" s="86"/>
      <c r="T3767" s="86"/>
      <c r="AE3767" s="86"/>
      <c r="AF3767" s="86"/>
      <c r="AG3767" s="86"/>
      <c r="AH3767" s="86"/>
      <c r="AI3767" s="86"/>
    </row>
    <row r="3768" customFormat="false" ht="13" hidden="false" customHeight="false" outlineLevel="0" collapsed="false">
      <c r="J3768" s="78" t="n">
        <v>3766</v>
      </c>
      <c r="K3768" s="86" t="n">
        <v>91726.8823321081</v>
      </c>
      <c r="L3768" s="86" t="n">
        <v>0.268399151904331</v>
      </c>
      <c r="M3768" s="86" t="n">
        <v>0.12090779245042</v>
      </c>
      <c r="N3768" s="86" t="n">
        <v>0.0315889710073761</v>
      </c>
      <c r="Q3768" s="86"/>
      <c r="R3768" s="86"/>
      <c r="S3768" s="86"/>
      <c r="T3768" s="86"/>
      <c r="AE3768" s="86"/>
      <c r="AF3768" s="86"/>
      <c r="AG3768" s="86"/>
      <c r="AH3768" s="86"/>
      <c r="AI3768" s="86"/>
    </row>
    <row r="3769" customFormat="false" ht="13" hidden="false" customHeight="false" outlineLevel="0" collapsed="false">
      <c r="J3769" s="78" t="n">
        <v>3767</v>
      </c>
      <c r="K3769" s="86" t="n">
        <v>91751.2661878831</v>
      </c>
      <c r="L3769" s="86" t="n">
        <v>0.26871798197679</v>
      </c>
      <c r="M3769" s="86" t="n">
        <v>0.122406784101228</v>
      </c>
      <c r="N3769" s="86" t="n">
        <v>0.0312182105594129</v>
      </c>
      <c r="Q3769" s="86"/>
      <c r="R3769" s="86"/>
      <c r="S3769" s="86"/>
      <c r="T3769" s="86"/>
      <c r="AE3769" s="86"/>
      <c r="AF3769" s="86"/>
      <c r="AG3769" s="86"/>
      <c r="AH3769" s="86"/>
      <c r="AI3769" s="86"/>
    </row>
    <row r="3770" customFormat="false" ht="13" hidden="false" customHeight="false" outlineLevel="0" collapsed="false">
      <c r="J3770" s="78" t="n">
        <v>3768</v>
      </c>
      <c r="K3770" s="86" t="n">
        <v>91775.7251248441</v>
      </c>
      <c r="L3770" s="86" t="n">
        <v>0.269592483596468</v>
      </c>
      <c r="M3770" s="86" t="n">
        <v>0.120498555928999</v>
      </c>
      <c r="N3770" s="86" t="n">
        <v>0.030698737440461</v>
      </c>
      <c r="Q3770" s="86"/>
      <c r="R3770" s="86"/>
      <c r="S3770" s="86"/>
      <c r="T3770" s="86"/>
      <c r="AE3770" s="86"/>
      <c r="AF3770" s="86"/>
      <c r="AG3770" s="86"/>
      <c r="AH3770" s="86"/>
      <c r="AI3770" s="86"/>
    </row>
    <row r="3771" customFormat="false" ht="13" hidden="false" customHeight="false" outlineLevel="0" collapsed="false">
      <c r="J3771" s="78" t="n">
        <v>3769</v>
      </c>
      <c r="K3771" s="86" t="n">
        <v>91800.1051988331</v>
      </c>
      <c r="L3771" s="86" t="n">
        <v>0.270933224302516</v>
      </c>
      <c r="M3771" s="86" t="n">
        <v>0.115204832327597</v>
      </c>
      <c r="N3771" s="86" t="n">
        <v>0.0301510024054543</v>
      </c>
      <c r="Q3771" s="86"/>
      <c r="R3771" s="86"/>
      <c r="S3771" s="86"/>
      <c r="T3771" s="86"/>
      <c r="AE3771" s="86"/>
      <c r="AF3771" s="86"/>
      <c r="AG3771" s="86"/>
      <c r="AH3771" s="86"/>
      <c r="AI3771" s="86"/>
    </row>
    <row r="3772" customFormat="false" ht="13" hidden="false" customHeight="false" outlineLevel="0" collapsed="false">
      <c r="J3772" s="78" t="n">
        <v>3770</v>
      </c>
      <c r="K3772" s="86" t="n">
        <v>91824.5314627671</v>
      </c>
      <c r="L3772" s="86" t="n">
        <v>0.272494156003171</v>
      </c>
      <c r="M3772" s="86" t="n">
        <v>0.107357036672262</v>
      </c>
      <c r="N3772" s="86" t="n">
        <v>0.0296417218735955</v>
      </c>
      <c r="Q3772" s="86"/>
      <c r="R3772" s="86"/>
      <c r="S3772" s="86"/>
      <c r="T3772" s="86"/>
      <c r="AE3772" s="86"/>
      <c r="AF3772" s="86"/>
      <c r="AG3772" s="86"/>
      <c r="AH3772" s="86"/>
      <c r="AI3772" s="86"/>
    </row>
    <row r="3773" customFormat="false" ht="13" hidden="false" customHeight="false" outlineLevel="0" collapsed="false">
      <c r="J3773" s="78" t="n">
        <v>3771</v>
      </c>
      <c r="K3773" s="86" t="n">
        <v>91848.8899857221</v>
      </c>
      <c r="L3773" s="86" t="n">
        <v>0.27401410038881</v>
      </c>
      <c r="M3773" s="86" t="n">
        <v>0.0981451406364717</v>
      </c>
      <c r="N3773" s="86" t="n">
        <v>0.0291880705728483</v>
      </c>
      <c r="Q3773" s="86"/>
      <c r="R3773" s="86"/>
      <c r="S3773" s="86"/>
      <c r="T3773" s="86"/>
      <c r="AE3773" s="86"/>
      <c r="AF3773" s="86"/>
      <c r="AG3773" s="86"/>
      <c r="AH3773" s="86"/>
      <c r="AI3773" s="86"/>
    </row>
    <row r="3774" customFormat="false" ht="13" hidden="false" customHeight="false" outlineLevel="0" collapsed="false">
      <c r="J3774" s="78" t="n">
        <v>3772</v>
      </c>
      <c r="K3774" s="86" t="n">
        <v>91873.0228777361</v>
      </c>
      <c r="L3774" s="86" t="n">
        <v>0.275281990282725</v>
      </c>
      <c r="M3774" s="86" t="n">
        <v>0.0884300877633334</v>
      </c>
      <c r="N3774" s="86" t="n">
        <v>0.0287583516415129</v>
      </c>
      <c r="Q3774" s="86"/>
      <c r="R3774" s="86"/>
      <c r="S3774" s="86"/>
      <c r="T3774" s="86"/>
      <c r="AE3774" s="86"/>
      <c r="AF3774" s="86"/>
      <c r="AG3774" s="86"/>
      <c r="AH3774" s="86"/>
      <c r="AI3774" s="86"/>
    </row>
    <row r="3775" customFormat="false" ht="13" hidden="false" customHeight="false" outlineLevel="0" collapsed="false">
      <c r="J3775" s="78" t="n">
        <v>3773</v>
      </c>
      <c r="K3775" s="86" t="n">
        <v>91897.423268096</v>
      </c>
      <c r="L3775" s="86" t="n">
        <v>0.276157368786868</v>
      </c>
      <c r="M3775" s="86" t="n">
        <v>0.0789571608233096</v>
      </c>
      <c r="N3775" s="86" t="n">
        <v>0.0282972147302678</v>
      </c>
      <c r="Q3775" s="86"/>
      <c r="R3775" s="86"/>
      <c r="S3775" s="86"/>
      <c r="T3775" s="86"/>
      <c r="AE3775" s="86"/>
      <c r="AF3775" s="86"/>
      <c r="AG3775" s="86"/>
      <c r="AH3775" s="86"/>
      <c r="AI3775" s="86"/>
    </row>
    <row r="3776" customFormat="false" ht="13" hidden="false" customHeight="false" outlineLevel="0" collapsed="false">
      <c r="J3776" s="78" t="n">
        <v>3774</v>
      </c>
      <c r="K3776" s="86" t="n">
        <v>91921.591887147</v>
      </c>
      <c r="L3776" s="86" t="n">
        <v>0.276571728780417</v>
      </c>
      <c r="M3776" s="86" t="n">
        <v>0.0707469383138409</v>
      </c>
      <c r="N3776" s="86" t="n">
        <v>0.0277266879844958</v>
      </c>
      <c r="Q3776" s="86"/>
      <c r="R3776" s="86"/>
      <c r="S3776" s="86"/>
      <c r="T3776" s="86"/>
      <c r="AE3776" s="86"/>
      <c r="AF3776" s="86"/>
      <c r="AG3776" s="86"/>
      <c r="AH3776" s="86"/>
      <c r="AI3776" s="86"/>
    </row>
    <row r="3777" customFormat="false" ht="13" hidden="false" customHeight="false" outlineLevel="0" collapsed="false">
      <c r="J3777" s="78" t="n">
        <v>3775</v>
      </c>
      <c r="K3777" s="86" t="n">
        <v>91945.748490373</v>
      </c>
      <c r="L3777" s="86" t="n">
        <v>0.276503244521088</v>
      </c>
      <c r="M3777" s="86" t="n">
        <v>0.0651431341488292</v>
      </c>
      <c r="N3777" s="86" t="n">
        <v>0.0269771100390478</v>
      </c>
      <c r="Q3777" s="86"/>
      <c r="R3777" s="86"/>
      <c r="S3777" s="86"/>
      <c r="T3777" s="86"/>
      <c r="AE3777" s="86"/>
      <c r="AF3777" s="86"/>
      <c r="AG3777" s="86"/>
      <c r="AH3777" s="86"/>
      <c r="AI3777" s="86"/>
    </row>
    <row r="3778" customFormat="false" ht="13" hidden="false" customHeight="false" outlineLevel="0" collapsed="false">
      <c r="J3778" s="78" t="n">
        <v>3776</v>
      </c>
      <c r="K3778" s="86" t="n">
        <v>91970.01815425</v>
      </c>
      <c r="L3778" s="86" t="n">
        <v>0.275990001162306</v>
      </c>
      <c r="M3778" s="86" t="n">
        <v>0.0633378322807765</v>
      </c>
      <c r="N3778" s="86" t="n">
        <v>0.0260179333040601</v>
      </c>
      <c r="Q3778" s="86"/>
      <c r="R3778" s="86"/>
      <c r="S3778" s="86"/>
      <c r="T3778" s="86"/>
      <c r="AE3778" s="86"/>
      <c r="AF3778" s="86"/>
      <c r="AG3778" s="86"/>
      <c r="AH3778" s="86"/>
      <c r="AI3778" s="86"/>
    </row>
    <row r="3779" customFormat="false" ht="13" hidden="false" customHeight="false" outlineLevel="0" collapsed="false">
      <c r="J3779" s="78" t="n">
        <v>3777</v>
      </c>
      <c r="K3779" s="86" t="n">
        <v>91994.325030576</v>
      </c>
      <c r="L3779" s="86" t="n">
        <v>0.27511505389232</v>
      </c>
      <c r="M3779" s="86" t="n">
        <v>0.0660487473676836</v>
      </c>
      <c r="N3779" s="86" t="n">
        <v>0.0248818097358416</v>
      </c>
      <c r="Q3779" s="86"/>
      <c r="R3779" s="86"/>
      <c r="S3779" s="86"/>
      <c r="T3779" s="86"/>
      <c r="AE3779" s="86"/>
      <c r="AF3779" s="86"/>
      <c r="AG3779" s="86"/>
      <c r="AH3779" s="86"/>
      <c r="AI3779" s="86"/>
    </row>
    <row r="3780" customFormat="false" ht="13" hidden="false" customHeight="false" outlineLevel="0" collapsed="false">
      <c r="J3780" s="78" t="n">
        <v>3778</v>
      </c>
      <c r="K3780" s="86" t="n">
        <v>92018.772069426</v>
      </c>
      <c r="L3780" s="86" t="n">
        <v>0.274058952923759</v>
      </c>
      <c r="M3780" s="86" t="n">
        <v>0.0729263767505003</v>
      </c>
      <c r="N3780" s="86" t="n">
        <v>0.0237085416546522</v>
      </c>
      <c r="Q3780" s="86"/>
      <c r="R3780" s="86"/>
      <c r="S3780" s="86"/>
      <c r="T3780" s="86"/>
      <c r="AE3780" s="86"/>
      <c r="AF3780" s="86"/>
      <c r="AG3780" s="86"/>
      <c r="AH3780" s="86"/>
      <c r="AI3780" s="86"/>
    </row>
    <row r="3781" customFormat="false" ht="13" hidden="false" customHeight="false" outlineLevel="0" collapsed="false">
      <c r="J3781" s="78" t="n">
        <v>3779</v>
      </c>
      <c r="K3781" s="86" t="n">
        <v>92042.932918892</v>
      </c>
      <c r="L3781" s="86" t="n">
        <v>0.272991305087875</v>
      </c>
      <c r="M3781" s="86" t="n">
        <v>0.0822472919900002</v>
      </c>
      <c r="N3781" s="86" t="n">
        <v>0.0226588814994262</v>
      </c>
      <c r="Q3781" s="86"/>
      <c r="R3781" s="86"/>
      <c r="S3781" s="86"/>
      <c r="T3781" s="86"/>
      <c r="AE3781" s="86"/>
      <c r="AF3781" s="86"/>
      <c r="AG3781" s="86"/>
      <c r="AH3781" s="86"/>
      <c r="AI3781" s="86"/>
    </row>
    <row r="3782" customFormat="false" ht="13" hidden="false" customHeight="false" outlineLevel="0" collapsed="false">
      <c r="J3782" s="78" t="n">
        <v>3780</v>
      </c>
      <c r="K3782" s="86" t="n">
        <v>92067.157273865</v>
      </c>
      <c r="L3782" s="86" t="n">
        <v>0.272023634366858</v>
      </c>
      <c r="M3782" s="86" t="n">
        <v>0.0918829395386836</v>
      </c>
      <c r="N3782" s="86" t="n">
        <v>0.0218211432688848</v>
      </c>
      <c r="Q3782" s="86"/>
      <c r="R3782" s="86"/>
      <c r="S3782" s="86"/>
      <c r="T3782" s="86"/>
      <c r="AE3782" s="86"/>
      <c r="AF3782" s="86"/>
      <c r="AG3782" s="86"/>
      <c r="AH3782" s="86"/>
      <c r="AI3782" s="86"/>
    </row>
    <row r="3783" customFormat="false" ht="13" hidden="false" customHeight="false" outlineLevel="0" collapsed="false">
      <c r="J3783" s="78" t="n">
        <v>3781</v>
      </c>
      <c r="K3783" s="86" t="n">
        <v>92091.318413842</v>
      </c>
      <c r="L3783" s="86" t="n">
        <v>0.271217053484023</v>
      </c>
      <c r="M3783" s="86" t="n">
        <v>0.100438702585584</v>
      </c>
      <c r="N3783" s="86" t="n">
        <v>0.0211738623698594</v>
      </c>
      <c r="Q3783" s="86"/>
      <c r="R3783" s="86"/>
      <c r="S3783" s="86"/>
      <c r="T3783" s="86"/>
      <c r="AE3783" s="86"/>
      <c r="AF3783" s="86"/>
      <c r="AG3783" s="86"/>
      <c r="AH3783" s="86"/>
      <c r="AI3783" s="86"/>
    </row>
    <row r="3784" customFormat="false" ht="13" hidden="false" customHeight="false" outlineLevel="0" collapsed="false">
      <c r="J3784" s="78" t="n">
        <v>3782</v>
      </c>
      <c r="K3784" s="86" t="n">
        <v>92115.5331551191</v>
      </c>
      <c r="L3784" s="86" t="n">
        <v>0.270629731381952</v>
      </c>
      <c r="M3784" s="86" t="n">
        <v>0.107398019295215</v>
      </c>
      <c r="N3784" s="86" t="n">
        <v>0.020639901738926</v>
      </c>
      <c r="Q3784" s="86"/>
      <c r="R3784" s="86"/>
      <c r="S3784" s="86"/>
      <c r="T3784" s="86"/>
      <c r="AE3784" s="86"/>
      <c r="AF3784" s="86"/>
      <c r="AG3784" s="86"/>
      <c r="AH3784" s="86"/>
      <c r="AI3784" s="86"/>
    </row>
    <row r="3785" customFormat="false" ht="13" hidden="false" customHeight="false" outlineLevel="0" collapsed="false">
      <c r="J3785" s="78" t="n">
        <v>3783</v>
      </c>
      <c r="K3785" s="86" t="n">
        <v>92139.9013276711</v>
      </c>
      <c r="L3785" s="86" t="n">
        <v>0.270297840935439</v>
      </c>
      <c r="M3785" s="86" t="n">
        <v>0.112732357020062</v>
      </c>
      <c r="N3785" s="86" t="n">
        <v>0.0201211345830066</v>
      </c>
      <c r="Q3785" s="86"/>
      <c r="R3785" s="86"/>
      <c r="S3785" s="86"/>
      <c r="T3785" s="86"/>
      <c r="AE3785" s="86"/>
      <c r="AF3785" s="86"/>
      <c r="AG3785" s="86"/>
      <c r="AH3785" s="86"/>
      <c r="AI3785" s="86"/>
    </row>
    <row r="3786" customFormat="false" ht="13" hidden="false" customHeight="false" outlineLevel="0" collapsed="false">
      <c r="J3786" s="78" t="n">
        <v>3784</v>
      </c>
      <c r="K3786" s="86" t="n">
        <v>92164.0430012081</v>
      </c>
      <c r="L3786" s="86" t="n">
        <v>0.270251261501781</v>
      </c>
      <c r="M3786" s="86" t="n">
        <v>0.116279583582304</v>
      </c>
      <c r="N3786" s="86" t="n">
        <v>0.0195350399613568</v>
      </c>
      <c r="Q3786" s="86"/>
      <c r="R3786" s="86"/>
      <c r="S3786" s="86"/>
      <c r="T3786" s="86"/>
      <c r="AE3786" s="86"/>
      <c r="AF3786" s="86"/>
      <c r="AG3786" s="86"/>
      <c r="AH3786" s="86"/>
      <c r="AI3786" s="86"/>
    </row>
    <row r="3787" customFormat="false" ht="13" hidden="false" customHeight="false" outlineLevel="0" collapsed="false">
      <c r="J3787" s="78" t="n">
        <v>3785</v>
      </c>
      <c r="K3787" s="86" t="n">
        <v>92188.4797952951</v>
      </c>
      <c r="L3787" s="86" t="n">
        <v>0.270399448746596</v>
      </c>
      <c r="M3787" s="86" t="n">
        <v>0.117818706272947</v>
      </c>
      <c r="N3787" s="86" t="n">
        <v>0.0189404452118817</v>
      </c>
      <c r="Q3787" s="86"/>
      <c r="R3787" s="86"/>
      <c r="S3787" s="86"/>
      <c r="T3787" s="86"/>
      <c r="AE3787" s="86"/>
      <c r="AF3787" s="86"/>
      <c r="AG3787" s="86"/>
      <c r="AH3787" s="86"/>
      <c r="AI3787" s="86"/>
    </row>
    <row r="3788" customFormat="false" ht="13" hidden="false" customHeight="false" outlineLevel="0" collapsed="false">
      <c r="J3788" s="78" t="n">
        <v>3786</v>
      </c>
      <c r="K3788" s="86" t="n">
        <v>92212.8742934681</v>
      </c>
      <c r="L3788" s="86" t="n">
        <v>0.270671656221131</v>
      </c>
      <c r="M3788" s="86" t="n">
        <v>0.11749788764625</v>
      </c>
      <c r="N3788" s="86" t="n">
        <v>0.0184534055249109</v>
      </c>
      <c r="Q3788" s="86"/>
      <c r="R3788" s="86"/>
      <c r="S3788" s="86"/>
      <c r="T3788" s="86"/>
      <c r="AE3788" s="86"/>
      <c r="AF3788" s="86"/>
      <c r="AG3788" s="86"/>
      <c r="AH3788" s="86"/>
      <c r="AI3788" s="86"/>
    </row>
    <row r="3789" customFormat="false" ht="13" hidden="false" customHeight="false" outlineLevel="0" collapsed="false">
      <c r="J3789" s="78" t="n">
        <v>3787</v>
      </c>
      <c r="K3789" s="86" t="n">
        <v>92237.3195700191</v>
      </c>
      <c r="L3789" s="86" t="n">
        <v>0.271001599489126</v>
      </c>
      <c r="M3789" s="86" t="n">
        <v>0.115331517499851</v>
      </c>
      <c r="N3789" s="86" t="n">
        <v>0.0181624791730261</v>
      </c>
      <c r="Q3789" s="86"/>
      <c r="R3789" s="86"/>
      <c r="S3789" s="86"/>
      <c r="T3789" s="86"/>
      <c r="AE3789" s="86"/>
      <c r="AF3789" s="86"/>
      <c r="AG3789" s="86"/>
      <c r="AH3789" s="86"/>
      <c r="AI3789" s="86"/>
    </row>
    <row r="3790" customFormat="false" ht="13" hidden="false" customHeight="false" outlineLevel="0" collapsed="false">
      <c r="J3790" s="78" t="n">
        <v>3788</v>
      </c>
      <c r="K3790" s="86" t="n">
        <v>92261.4934906901</v>
      </c>
      <c r="L3790" s="86" t="n">
        <v>0.271322066541384</v>
      </c>
      <c r="M3790" s="86" t="n">
        <v>0.11116921168194</v>
      </c>
      <c r="N3790" s="86" t="n">
        <v>0.0180990906483158</v>
      </c>
      <c r="Q3790" s="86"/>
      <c r="R3790" s="86"/>
      <c r="S3790" s="86"/>
      <c r="T3790" s="86"/>
      <c r="AE3790" s="86"/>
      <c r="AF3790" s="86"/>
      <c r="AG3790" s="86"/>
      <c r="AH3790" s="86"/>
      <c r="AI3790" s="86"/>
    </row>
    <row r="3791" customFormat="false" ht="13" hidden="false" customHeight="false" outlineLevel="0" collapsed="false">
      <c r="J3791" s="78" t="n">
        <v>3789</v>
      </c>
      <c r="K3791" s="86" t="n">
        <v>92285.8745895631</v>
      </c>
      <c r="L3791" s="86" t="n">
        <v>0.271573978027235</v>
      </c>
      <c r="M3791" s="86" t="n">
        <v>0.105356702364354</v>
      </c>
      <c r="N3791" s="86" t="n">
        <v>0.0182370226467635</v>
      </c>
      <c r="Q3791" s="86"/>
      <c r="R3791" s="86"/>
      <c r="S3791" s="86"/>
      <c r="T3791" s="86"/>
      <c r="AE3791" s="86"/>
      <c r="AF3791" s="86"/>
      <c r="AG3791" s="86"/>
      <c r="AH3791" s="86"/>
      <c r="AI3791" s="86"/>
    </row>
    <row r="3792" customFormat="false" ht="13" hidden="false" customHeight="false" outlineLevel="0" collapsed="false">
      <c r="J3792" s="78" t="n">
        <v>3790</v>
      </c>
      <c r="K3792" s="86" t="n">
        <v>92310.0553416271</v>
      </c>
      <c r="L3792" s="86" t="n">
        <v>0.271741794152361</v>
      </c>
      <c r="M3792" s="86" t="n">
        <v>0.0991288984586444</v>
      </c>
      <c r="N3792" s="86" t="n">
        <v>0.0185178177720498</v>
      </c>
      <c r="Q3792" s="86"/>
      <c r="R3792" s="86"/>
      <c r="S3792" s="86"/>
      <c r="T3792" s="86"/>
      <c r="AE3792" s="86"/>
      <c r="AF3792" s="86"/>
      <c r="AG3792" s="86"/>
      <c r="AH3792" s="86"/>
      <c r="AI3792" s="86"/>
    </row>
    <row r="3793" customFormat="false" ht="13" hidden="false" customHeight="false" outlineLevel="0" collapsed="false">
      <c r="J3793" s="78" t="n">
        <v>3791</v>
      </c>
      <c r="K3793" s="86" t="n">
        <v>92334.4701039581</v>
      </c>
      <c r="L3793" s="86" t="n">
        <v>0.271772436150059</v>
      </c>
      <c r="M3793" s="86" t="n">
        <v>0.0939270526748787</v>
      </c>
      <c r="N3793" s="86" t="n">
        <v>0.0187849927586412</v>
      </c>
      <c r="Q3793" s="86"/>
      <c r="R3793" s="86"/>
      <c r="S3793" s="86"/>
      <c r="T3793" s="86"/>
      <c r="AE3793" s="86"/>
      <c r="AF3793" s="86"/>
      <c r="AG3793" s="86"/>
      <c r="AH3793" s="86"/>
      <c r="AI3793" s="86"/>
    </row>
    <row r="3794" customFormat="false" ht="13" hidden="false" customHeight="false" outlineLevel="0" collapsed="false">
      <c r="J3794" s="78" t="n">
        <v>3792</v>
      </c>
      <c r="K3794" s="86" t="n">
        <v>92358.8881267471</v>
      </c>
      <c r="L3794" s="86" t="n">
        <v>0.271599911334151</v>
      </c>
      <c r="M3794" s="86" t="n">
        <v>0.0912109432337374</v>
      </c>
      <c r="N3794" s="86" t="n">
        <v>0.0189414447442766</v>
      </c>
      <c r="Q3794" s="86"/>
      <c r="R3794" s="86"/>
      <c r="S3794" s="86"/>
      <c r="T3794" s="86"/>
      <c r="AE3794" s="86"/>
      <c r="AF3794" s="86"/>
      <c r="AG3794" s="86"/>
      <c r="AH3794" s="86"/>
      <c r="AI3794" s="86"/>
    </row>
    <row r="3795" customFormat="false" ht="13" hidden="false" customHeight="false" outlineLevel="0" collapsed="false">
      <c r="J3795" s="78" t="n">
        <v>3793</v>
      </c>
      <c r="K3795" s="86" t="n">
        <v>92383.2667787321</v>
      </c>
      <c r="L3795" s="86" t="n">
        <v>0.271230171163993</v>
      </c>
      <c r="M3795" s="86" t="n">
        <v>0.0914852790312445</v>
      </c>
      <c r="N3795" s="86" t="n">
        <v>0.0190079236800988</v>
      </c>
      <c r="Q3795" s="86"/>
      <c r="R3795" s="86"/>
      <c r="S3795" s="86"/>
      <c r="T3795" s="86"/>
      <c r="AE3795" s="86"/>
      <c r="AF3795" s="86"/>
      <c r="AG3795" s="86"/>
      <c r="AH3795" s="86"/>
      <c r="AI3795" s="86"/>
    </row>
    <row r="3796" customFormat="false" ht="13" hidden="false" customHeight="false" outlineLevel="0" collapsed="false">
      <c r="J3796" s="78" t="n">
        <v>3794</v>
      </c>
      <c r="K3796" s="86" t="n">
        <v>92407.500180015</v>
      </c>
      <c r="L3796" s="86" t="n">
        <v>0.270782814720314</v>
      </c>
      <c r="M3796" s="86" t="n">
        <v>0.0942400457103673</v>
      </c>
      <c r="N3796" s="86" t="n">
        <v>0.0190191505056011</v>
      </c>
      <c r="Q3796" s="86"/>
      <c r="R3796" s="86"/>
      <c r="S3796" s="86"/>
      <c r="T3796" s="86"/>
      <c r="AE3796" s="86"/>
      <c r="AF3796" s="86"/>
      <c r="AG3796" s="86"/>
      <c r="AH3796" s="86"/>
      <c r="AI3796" s="86"/>
    </row>
    <row r="3797" customFormat="false" ht="13" hidden="false" customHeight="false" outlineLevel="0" collapsed="false">
      <c r="J3797" s="78" t="n">
        <v>3795</v>
      </c>
      <c r="K3797" s="86" t="n">
        <v>92431.7925183891</v>
      </c>
      <c r="L3797" s="86" t="n">
        <v>0.270381588222271</v>
      </c>
      <c r="M3797" s="86" t="n">
        <v>0.0984739372703998</v>
      </c>
      <c r="N3797" s="86" t="n">
        <v>0.018971047166827</v>
      </c>
      <c r="Q3797" s="86"/>
      <c r="R3797" s="86"/>
      <c r="S3797" s="86"/>
      <c r="T3797" s="86"/>
      <c r="AE3797" s="86"/>
      <c r="AF3797" s="86"/>
      <c r="AG3797" s="86"/>
      <c r="AH3797" s="86"/>
      <c r="AI3797" s="86"/>
    </row>
    <row r="3798" customFormat="false" ht="13" hidden="false" customHeight="false" outlineLevel="0" collapsed="false">
      <c r="J3798" s="78" t="n">
        <v>3796</v>
      </c>
      <c r="K3798" s="86" t="n">
        <v>92455.9703325301</v>
      </c>
      <c r="L3798" s="86" t="n">
        <v>0.270122708224128</v>
      </c>
      <c r="M3798" s="86" t="n">
        <v>0.103101434455384</v>
      </c>
      <c r="N3798" s="86" t="n">
        <v>0.0188839267514455</v>
      </c>
      <c r="Q3798" s="86"/>
      <c r="R3798" s="86"/>
      <c r="S3798" s="86"/>
      <c r="T3798" s="86"/>
      <c r="AE3798" s="86"/>
      <c r="AF3798" s="86"/>
      <c r="AG3798" s="86"/>
      <c r="AH3798" s="86"/>
      <c r="AI3798" s="86"/>
    </row>
    <row r="3799" customFormat="false" ht="13" hidden="false" customHeight="false" outlineLevel="0" collapsed="false">
      <c r="J3799" s="78" t="n">
        <v>3797</v>
      </c>
      <c r="K3799" s="86" t="n">
        <v>92480.378640312</v>
      </c>
      <c r="L3799" s="86" t="n">
        <v>0.270096743699433</v>
      </c>
      <c r="M3799" s="86" t="n">
        <v>0.107280276036707</v>
      </c>
      <c r="N3799" s="86" t="n">
        <v>0.0189027923102689</v>
      </c>
      <c r="Q3799" s="86"/>
      <c r="R3799" s="86"/>
      <c r="S3799" s="86"/>
      <c r="T3799" s="86"/>
      <c r="AE3799" s="86"/>
      <c r="AF3799" s="86"/>
      <c r="AG3799" s="86"/>
      <c r="AH3799" s="86"/>
      <c r="AI3799" s="86"/>
    </row>
    <row r="3800" customFormat="false" ht="13" hidden="false" customHeight="false" outlineLevel="0" collapsed="false">
      <c r="J3800" s="78" t="n">
        <v>3798</v>
      </c>
      <c r="K3800" s="86" t="n">
        <v>92504.814390984</v>
      </c>
      <c r="L3800" s="86" t="n">
        <v>0.2703135711338</v>
      </c>
      <c r="M3800" s="86" t="n">
        <v>0.110564301159361</v>
      </c>
      <c r="N3800" s="86" t="n">
        <v>0.0191568039740832</v>
      </c>
      <c r="Q3800" s="86"/>
      <c r="R3800" s="86"/>
      <c r="S3800" s="86"/>
      <c r="T3800" s="86"/>
      <c r="AE3800" s="86"/>
      <c r="AF3800" s="86"/>
      <c r="AG3800" s="86"/>
      <c r="AH3800" s="86"/>
      <c r="AI3800" s="86"/>
    </row>
    <row r="3801" customFormat="false" ht="13" hidden="false" customHeight="false" outlineLevel="0" collapsed="false">
      <c r="J3801" s="78" t="n">
        <v>3799</v>
      </c>
      <c r="K3801" s="86" t="n">
        <v>92529.222507032</v>
      </c>
      <c r="L3801" s="86" t="n">
        <v>0.270663942615716</v>
      </c>
      <c r="M3801" s="86" t="n">
        <v>0.112948377502786</v>
      </c>
      <c r="N3801" s="86" t="n">
        <v>0.0196896344270569</v>
      </c>
      <c r="Q3801" s="86"/>
      <c r="R3801" s="86"/>
      <c r="S3801" s="86"/>
      <c r="T3801" s="86"/>
      <c r="AE3801" s="86"/>
      <c r="AF3801" s="86"/>
      <c r="AG3801" s="86"/>
      <c r="AH3801" s="86"/>
      <c r="AI3801" s="86"/>
    </row>
    <row r="3802" customFormat="false" ht="13" hidden="false" customHeight="false" outlineLevel="0" collapsed="false">
      <c r="J3802" s="78" t="n">
        <v>3800</v>
      </c>
      <c r="K3802" s="86" t="n">
        <v>92553.6294155801</v>
      </c>
      <c r="L3802" s="86" t="n">
        <v>0.271043014566871</v>
      </c>
      <c r="M3802" s="86" t="n">
        <v>0.114702748180066</v>
      </c>
      <c r="N3802" s="86" t="n">
        <v>0.0204317115777935</v>
      </c>
      <c r="Q3802" s="86"/>
      <c r="R3802" s="86"/>
      <c r="S3802" s="86"/>
      <c r="T3802" s="86"/>
      <c r="AE3802" s="86"/>
      <c r="AF3802" s="86"/>
      <c r="AG3802" s="86"/>
      <c r="AH3802" s="86"/>
      <c r="AI3802" s="86"/>
    </row>
    <row r="3803" customFormat="false" ht="13" hidden="false" customHeight="false" outlineLevel="0" collapsed="false">
      <c r="J3803" s="78" t="n">
        <v>3801</v>
      </c>
      <c r="K3803" s="86" t="n">
        <v>92577.825902352</v>
      </c>
      <c r="L3803" s="86" t="n">
        <v>0.271407817123642</v>
      </c>
      <c r="M3803" s="86" t="n">
        <v>0.115867226372174</v>
      </c>
      <c r="N3803" s="86" t="n">
        <v>0.0211633668697385</v>
      </c>
      <c r="Q3803" s="86"/>
      <c r="R3803" s="86"/>
      <c r="S3803" s="86"/>
      <c r="T3803" s="86"/>
      <c r="AE3803" s="86"/>
      <c r="AF3803" s="86"/>
      <c r="AG3803" s="86"/>
      <c r="AH3803" s="86"/>
      <c r="AI3803" s="86"/>
    </row>
    <row r="3804" customFormat="false" ht="13" hidden="false" customHeight="false" outlineLevel="0" collapsed="false">
      <c r="J3804" s="78" t="n">
        <v>3802</v>
      </c>
      <c r="K3804" s="86" t="n">
        <v>92602.203243334</v>
      </c>
      <c r="L3804" s="86" t="n">
        <v>0.271843137134267</v>
      </c>
      <c r="M3804" s="86" t="n">
        <v>0.116338646890728</v>
      </c>
      <c r="N3804" s="86" t="n">
        <v>0.0217217728815558</v>
      </c>
      <c r="Q3804" s="86"/>
      <c r="R3804" s="86"/>
      <c r="S3804" s="86"/>
      <c r="T3804" s="86"/>
      <c r="AE3804" s="86"/>
      <c r="AF3804" s="86"/>
      <c r="AG3804" s="86"/>
      <c r="AH3804" s="86"/>
      <c r="AI3804" s="86"/>
    </row>
    <row r="3805" customFormat="false" ht="13" hidden="false" customHeight="false" outlineLevel="0" collapsed="false">
      <c r="J3805" s="78" t="n">
        <v>3803</v>
      </c>
      <c r="K3805" s="86" t="n">
        <v>92626.650482358</v>
      </c>
      <c r="L3805" s="86" t="n">
        <v>0.272370731374761</v>
      </c>
      <c r="M3805" s="86" t="n">
        <v>0.116115037125414</v>
      </c>
      <c r="N3805" s="86" t="n">
        <v>0.0219462642616371</v>
      </c>
      <c r="Q3805" s="86"/>
      <c r="R3805" s="86"/>
      <c r="S3805" s="86"/>
      <c r="T3805" s="86"/>
      <c r="AE3805" s="86"/>
      <c r="AF3805" s="86"/>
      <c r="AG3805" s="86"/>
      <c r="AH3805" s="86"/>
      <c r="AI3805" s="86"/>
    </row>
    <row r="3806" customFormat="false" ht="13" hidden="false" customHeight="false" outlineLevel="0" collapsed="false">
      <c r="J3806" s="78" t="n">
        <v>3804</v>
      </c>
      <c r="K3806" s="86" t="n">
        <v>92651.019005441</v>
      </c>
      <c r="L3806" s="86" t="n">
        <v>0.272956507276999</v>
      </c>
      <c r="M3806" s="86" t="n">
        <v>0.115386900631447</v>
      </c>
      <c r="N3806" s="86" t="n">
        <v>0.0217662462199956</v>
      </c>
      <c r="Q3806" s="86"/>
      <c r="R3806" s="86"/>
      <c r="S3806" s="86"/>
      <c r="T3806" s="86"/>
      <c r="AE3806" s="86"/>
      <c r="AF3806" s="86"/>
      <c r="AG3806" s="86"/>
      <c r="AH3806" s="86"/>
      <c r="AI3806" s="86"/>
    </row>
    <row r="3807" customFormat="false" ht="13" hidden="false" customHeight="false" outlineLevel="0" collapsed="false">
      <c r="J3807" s="78" t="n">
        <v>3805</v>
      </c>
      <c r="K3807" s="86" t="n">
        <v>92675.190382096</v>
      </c>
      <c r="L3807" s="86" t="n">
        <v>0.273517044004659</v>
      </c>
      <c r="M3807" s="86" t="n">
        <v>0.114365940788447</v>
      </c>
      <c r="N3807" s="86" t="n">
        <v>0.0212095004107737</v>
      </c>
      <c r="Q3807" s="86"/>
      <c r="R3807" s="86"/>
      <c r="S3807" s="86"/>
      <c r="T3807" s="86"/>
      <c r="AE3807" s="86"/>
      <c r="AF3807" s="86"/>
      <c r="AG3807" s="86"/>
      <c r="AH3807" s="86"/>
      <c r="AI3807" s="86"/>
    </row>
    <row r="3808" customFormat="false" ht="13" hidden="false" customHeight="false" outlineLevel="0" collapsed="false">
      <c r="J3808" s="78" t="n">
        <v>3806</v>
      </c>
      <c r="K3808" s="86" t="n">
        <v>92699.648657158</v>
      </c>
      <c r="L3808" s="86" t="n">
        <v>0.273974414947879</v>
      </c>
      <c r="M3808" s="86" t="n">
        <v>0.11317480694784</v>
      </c>
      <c r="N3808" s="86" t="n">
        <v>0.0204229495429525</v>
      </c>
      <c r="Q3808" s="86"/>
      <c r="R3808" s="86"/>
      <c r="S3808" s="86"/>
      <c r="T3808" s="86"/>
      <c r="AE3808" s="86"/>
      <c r="AF3808" s="86"/>
      <c r="AG3808" s="86"/>
      <c r="AH3808" s="86"/>
      <c r="AI3808" s="86"/>
    </row>
    <row r="3809" customFormat="false" ht="13" hidden="false" customHeight="false" outlineLevel="0" collapsed="false">
      <c r="J3809" s="78" t="n">
        <v>3807</v>
      </c>
      <c r="K3809" s="86" t="n">
        <v>92723.983797503</v>
      </c>
      <c r="L3809" s="86" t="n">
        <v>0.274339666145416</v>
      </c>
      <c r="M3809" s="86" t="n">
        <v>0.112085816756469</v>
      </c>
      <c r="N3809" s="86" t="n">
        <v>0.0195853609634613</v>
      </c>
      <c r="Q3809" s="86"/>
      <c r="R3809" s="86"/>
      <c r="S3809" s="86"/>
      <c r="T3809" s="86"/>
      <c r="AE3809" s="86"/>
      <c r="AF3809" s="86"/>
      <c r="AG3809" s="86"/>
      <c r="AH3809" s="86"/>
      <c r="AI3809" s="86"/>
    </row>
    <row r="3810" customFormat="false" ht="13" hidden="false" customHeight="false" outlineLevel="0" collapsed="false">
      <c r="J3810" s="78" t="n">
        <v>3808</v>
      </c>
      <c r="K3810" s="86" t="n">
        <v>92748.445571049</v>
      </c>
      <c r="L3810" s="86" t="n">
        <v>0.274711424812169</v>
      </c>
      <c r="M3810" s="86" t="n">
        <v>0.111659729710387</v>
      </c>
      <c r="N3810" s="86" t="n">
        <v>0.0187482982455195</v>
      </c>
      <c r="Q3810" s="86"/>
      <c r="R3810" s="86"/>
      <c r="S3810" s="86"/>
      <c r="T3810" s="86"/>
      <c r="AE3810" s="86"/>
      <c r="AF3810" s="86"/>
      <c r="AG3810" s="86"/>
      <c r="AH3810" s="86"/>
      <c r="AI3810" s="86"/>
    </row>
    <row r="3811" customFormat="false" ht="13" hidden="false" customHeight="false" outlineLevel="0" collapsed="false">
      <c r="J3811" s="78" t="n">
        <v>3809</v>
      </c>
      <c r="K3811" s="86" t="n">
        <v>92772.85307831</v>
      </c>
      <c r="L3811" s="86" t="n">
        <v>0.275046934087723</v>
      </c>
      <c r="M3811" s="86" t="n">
        <v>0.112438757205531</v>
      </c>
      <c r="N3811" s="86" t="n">
        <v>0.0178450331855855</v>
      </c>
      <c r="Q3811" s="86"/>
      <c r="R3811" s="86"/>
      <c r="S3811" s="86"/>
      <c r="T3811" s="86"/>
      <c r="AE3811" s="86"/>
      <c r="AF3811" s="86"/>
      <c r="AG3811" s="86"/>
      <c r="AH3811" s="86"/>
      <c r="AI3811" s="86"/>
    </row>
    <row r="3812" customFormat="false" ht="13" hidden="false" customHeight="false" outlineLevel="0" collapsed="false">
      <c r="J3812" s="78" t="n">
        <v>3810</v>
      </c>
      <c r="K3812" s="86" t="n">
        <v>92797.265139141</v>
      </c>
      <c r="L3812" s="86" t="n">
        <v>0.275268481243349</v>
      </c>
      <c r="M3812" s="86" t="n">
        <v>0.114921511664667</v>
      </c>
      <c r="N3812" s="86" t="n">
        <v>0.0168871331608507</v>
      </c>
      <c r="Q3812" s="86"/>
      <c r="R3812" s="86"/>
      <c r="S3812" s="86"/>
      <c r="T3812" s="86"/>
      <c r="AE3812" s="86"/>
      <c r="AF3812" s="86"/>
      <c r="AG3812" s="86"/>
      <c r="AH3812" s="86"/>
      <c r="AI3812" s="86"/>
    </row>
    <row r="3813" customFormat="false" ht="13" hidden="false" customHeight="false" outlineLevel="0" collapsed="false">
      <c r="J3813" s="78" t="n">
        <v>3811</v>
      </c>
      <c r="K3813" s="86" t="n">
        <v>92821.75854138</v>
      </c>
      <c r="L3813" s="86" t="n">
        <v>0.275228357990089</v>
      </c>
      <c r="M3813" s="86" t="n">
        <v>0.119366951955872</v>
      </c>
      <c r="N3813" s="86" t="n">
        <v>0.0158258491905315</v>
      </c>
      <c r="Q3813" s="86"/>
      <c r="R3813" s="86"/>
      <c r="S3813" s="86"/>
      <c r="T3813" s="86"/>
      <c r="AE3813" s="86"/>
      <c r="AF3813" s="86"/>
      <c r="AG3813" s="86"/>
      <c r="AH3813" s="86"/>
      <c r="AI3813" s="86"/>
    </row>
    <row r="3814" customFormat="false" ht="13" hidden="false" customHeight="false" outlineLevel="0" collapsed="false">
      <c r="J3814" s="78" t="n">
        <v>3812</v>
      </c>
      <c r="K3814" s="86" t="n">
        <v>92846.172255313</v>
      </c>
      <c r="L3814" s="86" t="n">
        <v>0.27483168862078</v>
      </c>
      <c r="M3814" s="86" t="n">
        <v>0.125509945301999</v>
      </c>
      <c r="N3814" s="86" t="n">
        <v>0.014610868674391</v>
      </c>
      <c r="Q3814" s="86"/>
      <c r="R3814" s="86"/>
      <c r="S3814" s="86"/>
      <c r="T3814" s="86"/>
      <c r="AE3814" s="86"/>
      <c r="AF3814" s="86"/>
      <c r="AG3814" s="86"/>
      <c r="AH3814" s="86"/>
      <c r="AI3814" s="86"/>
    </row>
    <row r="3815" customFormat="false" ht="13" hidden="false" customHeight="false" outlineLevel="0" collapsed="false">
      <c r="J3815" s="78" t="n">
        <v>3813</v>
      </c>
      <c r="K3815" s="86" t="n">
        <v>92870.53165466</v>
      </c>
      <c r="L3815" s="86" t="n">
        <v>0.274095595681344</v>
      </c>
      <c r="M3815" s="86" t="n">
        <v>0.132157621379717</v>
      </c>
      <c r="N3815" s="86" t="n">
        <v>0.0131921117836889</v>
      </c>
      <c r="Q3815" s="86"/>
      <c r="R3815" s="86"/>
      <c r="S3815" s="86"/>
      <c r="T3815" s="86"/>
      <c r="AE3815" s="86"/>
      <c r="AF3815" s="86"/>
      <c r="AG3815" s="86"/>
      <c r="AH3815" s="86"/>
      <c r="AI3815" s="86"/>
    </row>
    <row r="3816" customFormat="false" ht="13" hidden="false" customHeight="false" outlineLevel="0" collapsed="false">
      <c r="J3816" s="78" t="n">
        <v>3814</v>
      </c>
      <c r="K3816" s="86" t="n">
        <v>92894.961273521</v>
      </c>
      <c r="L3816" s="86" t="n">
        <v>0.273128962033409</v>
      </c>
      <c r="M3816" s="86" t="n">
        <v>0.137667515751134</v>
      </c>
      <c r="N3816" s="86" t="n">
        <v>0.0115676466928761</v>
      </c>
      <c r="Q3816" s="86"/>
      <c r="R3816" s="86"/>
      <c r="S3816" s="86"/>
      <c r="T3816" s="86"/>
      <c r="AE3816" s="86"/>
      <c r="AF3816" s="86"/>
      <c r="AG3816" s="86"/>
      <c r="AH3816" s="86"/>
      <c r="AI3816" s="86"/>
    </row>
    <row r="3817" customFormat="false" ht="13" hidden="false" customHeight="false" outlineLevel="0" collapsed="false">
      <c r="J3817" s="78" t="n">
        <v>3815</v>
      </c>
      <c r="K3817" s="86" t="n">
        <v>92919.407979649</v>
      </c>
      <c r="L3817" s="86" t="n">
        <v>0.272088127892883</v>
      </c>
      <c r="M3817" s="86" t="n">
        <v>0.140938751140659</v>
      </c>
      <c r="N3817" s="86" t="n">
        <v>0.00979777657873894</v>
      </c>
      <c r="Q3817" s="86"/>
      <c r="R3817" s="86"/>
      <c r="S3817" s="86"/>
      <c r="T3817" s="86"/>
      <c r="AE3817" s="86"/>
      <c r="AF3817" s="86"/>
      <c r="AG3817" s="86"/>
      <c r="AH3817" s="86"/>
      <c r="AI3817" s="86"/>
    </row>
    <row r="3818" customFormat="false" ht="13" hidden="false" customHeight="false" outlineLevel="0" collapsed="false">
      <c r="J3818" s="78" t="n">
        <v>3816</v>
      </c>
      <c r="K3818" s="86" t="n">
        <v>92943.847596138</v>
      </c>
      <c r="L3818" s="86" t="n">
        <v>0.271145798143523</v>
      </c>
      <c r="M3818" s="86" t="n">
        <v>0.141685206682059</v>
      </c>
      <c r="N3818" s="86" t="n">
        <v>0.00800174047688493</v>
      </c>
      <c r="Q3818" s="86"/>
      <c r="R3818" s="86"/>
      <c r="S3818" s="86"/>
      <c r="T3818" s="86"/>
      <c r="AE3818" s="86"/>
      <c r="AF3818" s="86"/>
      <c r="AG3818" s="86"/>
      <c r="AH3818" s="86"/>
      <c r="AI3818" s="86"/>
    </row>
    <row r="3819" customFormat="false" ht="13" hidden="false" customHeight="false" outlineLevel="0" collapsed="false">
      <c r="J3819" s="78" t="n">
        <v>3817</v>
      </c>
      <c r="K3819" s="86" t="n">
        <v>92968.270396887</v>
      </c>
      <c r="L3819" s="86" t="n">
        <v>0.270331372528705</v>
      </c>
      <c r="M3819" s="86" t="n">
        <v>0.140126483206314</v>
      </c>
      <c r="N3819" s="86" t="n">
        <v>0.00634975551140207</v>
      </c>
      <c r="Q3819" s="86"/>
      <c r="R3819" s="86"/>
      <c r="S3819" s="86"/>
      <c r="T3819" s="86"/>
      <c r="AE3819" s="86"/>
      <c r="AF3819" s="86"/>
      <c r="AG3819" s="86"/>
      <c r="AH3819" s="86"/>
      <c r="AI3819" s="86"/>
    </row>
    <row r="3820" customFormat="false" ht="13" hidden="false" customHeight="false" outlineLevel="0" collapsed="false">
      <c r="J3820" s="78" t="n">
        <v>3818</v>
      </c>
      <c r="K3820" s="86" t="n">
        <v>92992.7117489171</v>
      </c>
      <c r="L3820" s="86" t="n">
        <v>0.26960580557685</v>
      </c>
      <c r="M3820" s="86" t="n">
        <v>0.136864319614275</v>
      </c>
      <c r="N3820" s="86" t="n">
        <v>0.00504547900420207</v>
      </c>
      <c r="Q3820" s="86"/>
      <c r="R3820" s="86"/>
      <c r="S3820" s="86"/>
      <c r="T3820" s="86"/>
      <c r="AE3820" s="86"/>
      <c r="AF3820" s="86"/>
      <c r="AG3820" s="86"/>
      <c r="AH3820" s="86"/>
      <c r="AI3820" s="86"/>
    </row>
    <row r="3821" customFormat="false" ht="13" hidden="false" customHeight="false" outlineLevel="0" collapsed="false">
      <c r="J3821" s="78" t="n">
        <v>3819</v>
      </c>
      <c r="K3821" s="86" t="n">
        <v>93017.0984910481</v>
      </c>
      <c r="L3821" s="86" t="n">
        <v>0.268978084075242</v>
      </c>
      <c r="M3821" s="86" t="n">
        <v>0.13259775949766</v>
      </c>
      <c r="N3821" s="86" t="n">
        <v>0.00432833516932331</v>
      </c>
      <c r="Q3821" s="86"/>
      <c r="R3821" s="86"/>
      <c r="S3821" s="86"/>
      <c r="T3821" s="86"/>
      <c r="AE3821" s="86"/>
      <c r="AF3821" s="86"/>
      <c r="AG3821" s="86"/>
      <c r="AH3821" s="86"/>
      <c r="AI3821" s="86"/>
    </row>
    <row r="3822" customFormat="false" ht="13" hidden="false" customHeight="false" outlineLevel="0" collapsed="false">
      <c r="J3822" s="78" t="n">
        <v>3820</v>
      </c>
      <c r="K3822" s="86" t="n">
        <v>93041.5379442301</v>
      </c>
      <c r="L3822" s="86" t="n">
        <v>0.26845030113418</v>
      </c>
      <c r="M3822" s="86" t="n">
        <v>0.12793725352353</v>
      </c>
      <c r="N3822" s="86" t="n">
        <v>0.00430624203957155</v>
      </c>
      <c r="Q3822" s="86"/>
      <c r="R3822" s="86"/>
      <c r="S3822" s="86"/>
      <c r="T3822" s="86"/>
      <c r="AE3822" s="86"/>
      <c r="AF3822" s="86"/>
      <c r="AG3822" s="86"/>
      <c r="AH3822" s="86"/>
      <c r="AI3822" s="86"/>
    </row>
    <row r="3823" customFormat="false" ht="13" hidden="false" customHeight="false" outlineLevel="0" collapsed="false">
      <c r="J3823" s="78" t="n">
        <v>3821</v>
      </c>
      <c r="K3823" s="86" t="n">
        <v>93065.90191934</v>
      </c>
      <c r="L3823" s="86" t="n">
        <v>0.267973852746961</v>
      </c>
      <c r="M3823" s="86" t="n">
        <v>0.123235094641853</v>
      </c>
      <c r="N3823" s="86" t="n">
        <v>0.0049376692196623</v>
      </c>
      <c r="Q3823" s="86"/>
      <c r="R3823" s="86"/>
      <c r="S3823" s="86"/>
      <c r="T3823" s="86"/>
      <c r="AE3823" s="86"/>
      <c r="AF3823" s="86"/>
      <c r="AG3823" s="86"/>
      <c r="AH3823" s="86"/>
      <c r="AI3823" s="86"/>
    </row>
    <row r="3824" customFormat="false" ht="13" hidden="false" customHeight="false" outlineLevel="0" collapsed="false">
      <c r="J3824" s="78" t="n">
        <v>3822</v>
      </c>
      <c r="K3824" s="86" t="n">
        <v>93090.255825131</v>
      </c>
      <c r="L3824" s="86" t="n">
        <v>0.267527532564051</v>
      </c>
      <c r="M3824" s="86" t="n">
        <v>0.118667365595716</v>
      </c>
      <c r="N3824" s="86" t="n">
        <v>0.00603287336117629</v>
      </c>
      <c r="Q3824" s="86"/>
      <c r="R3824" s="86"/>
      <c r="S3824" s="86"/>
      <c r="T3824" s="86"/>
      <c r="AE3824" s="86"/>
      <c r="AF3824" s="86"/>
      <c r="AG3824" s="86"/>
      <c r="AH3824" s="86"/>
      <c r="AI3824" s="86"/>
    </row>
    <row r="3825" customFormat="false" ht="13" hidden="false" customHeight="false" outlineLevel="0" collapsed="false">
      <c r="J3825" s="78" t="n">
        <v>3823</v>
      </c>
      <c r="K3825" s="86" t="n">
        <v>93114.726824919</v>
      </c>
      <c r="L3825" s="86" t="n">
        <v>0.267174897551466</v>
      </c>
      <c r="M3825" s="86" t="n">
        <v>0.114226400805657</v>
      </c>
      <c r="N3825" s="86" t="n">
        <v>0.0073811330411208</v>
      </c>
      <c r="Q3825" s="86"/>
      <c r="R3825" s="86"/>
      <c r="S3825" s="86"/>
      <c r="T3825" s="86"/>
      <c r="AE3825" s="86"/>
      <c r="AF3825" s="86"/>
      <c r="AG3825" s="86"/>
      <c r="AH3825" s="86"/>
      <c r="AI3825" s="86"/>
    </row>
    <row r="3826" customFormat="false" ht="13" hidden="false" customHeight="false" outlineLevel="0" collapsed="false">
      <c r="J3826" s="78" t="n">
        <v>3824</v>
      </c>
      <c r="K3826" s="86" t="n">
        <v>93139.182248893</v>
      </c>
      <c r="L3826" s="86" t="n">
        <v>0.267078068601091</v>
      </c>
      <c r="M3826" s="86" t="n">
        <v>0.110012266053963</v>
      </c>
      <c r="N3826" s="86" t="n">
        <v>0.00873219240549744</v>
      </c>
      <c r="Q3826" s="86"/>
      <c r="R3826" s="86"/>
      <c r="S3826" s="86"/>
      <c r="T3826" s="86"/>
      <c r="AE3826" s="86"/>
      <c r="AF3826" s="86"/>
      <c r="AG3826" s="86"/>
      <c r="AH3826" s="86"/>
      <c r="AI3826" s="86"/>
    </row>
    <row r="3827" customFormat="false" ht="13" hidden="false" customHeight="false" outlineLevel="0" collapsed="false">
      <c r="J3827" s="78" t="n">
        <v>3825</v>
      </c>
      <c r="K3827" s="86" t="n">
        <v>93163.582706863</v>
      </c>
      <c r="L3827" s="86" t="n">
        <v>0.26738725339114</v>
      </c>
      <c r="M3827" s="86" t="n">
        <v>0.106020163942916</v>
      </c>
      <c r="N3827" s="86" t="n">
        <v>0.00979664673254584</v>
      </c>
      <c r="Q3827" s="86"/>
      <c r="R3827" s="86"/>
      <c r="S3827" s="86"/>
      <c r="T3827" s="86"/>
      <c r="AE3827" s="86"/>
      <c r="AF3827" s="86"/>
      <c r="AG3827" s="86"/>
      <c r="AH3827" s="86"/>
      <c r="AI3827" s="86"/>
    </row>
    <row r="3828" customFormat="false" ht="13" hidden="false" customHeight="false" outlineLevel="0" collapsed="false">
      <c r="J3828" s="78" t="n">
        <v>3826</v>
      </c>
      <c r="K3828" s="86" t="n">
        <v>93187.808877871</v>
      </c>
      <c r="L3828" s="86" t="n">
        <v>0.268188385639436</v>
      </c>
      <c r="M3828" s="86" t="n">
        <v>0.1023955331299</v>
      </c>
      <c r="N3828" s="86" t="n">
        <v>0.0102833052435333</v>
      </c>
      <c r="Q3828" s="86"/>
      <c r="R3828" s="86"/>
      <c r="S3828" s="86"/>
      <c r="T3828" s="86"/>
      <c r="AE3828" s="86"/>
      <c r="AF3828" s="86"/>
      <c r="AG3828" s="86"/>
      <c r="AH3828" s="86"/>
      <c r="AI3828" s="86"/>
    </row>
    <row r="3829" customFormat="false" ht="13" hidden="false" customHeight="false" outlineLevel="0" collapsed="false">
      <c r="J3829" s="78" t="n">
        <v>3827</v>
      </c>
      <c r="K3829" s="86" t="n">
        <v>93212.215527356</v>
      </c>
      <c r="L3829" s="86" t="n">
        <v>0.269469956163804</v>
      </c>
      <c r="M3829" s="86" t="n">
        <v>0.0993120899052446</v>
      </c>
      <c r="N3829" s="86" t="n">
        <v>0.00997990083805333</v>
      </c>
      <c r="Q3829" s="86"/>
      <c r="R3829" s="86"/>
      <c r="S3829" s="86"/>
      <c r="T3829" s="86"/>
      <c r="AE3829" s="86"/>
      <c r="AF3829" s="86"/>
      <c r="AG3829" s="86"/>
      <c r="AH3829" s="86"/>
      <c r="AI3829" s="86"/>
    </row>
    <row r="3830" customFormat="false" ht="13" hidden="false" customHeight="false" outlineLevel="0" collapsed="false">
      <c r="J3830" s="78" t="n">
        <v>3828</v>
      </c>
      <c r="K3830" s="86" t="n">
        <v>93236.426757594</v>
      </c>
      <c r="L3830" s="86" t="n">
        <v>0.271070603831798</v>
      </c>
      <c r="M3830" s="86" t="n">
        <v>0.0971864352333941</v>
      </c>
      <c r="N3830" s="86" t="n">
        <v>0.00887850549838692</v>
      </c>
      <c r="Q3830" s="86"/>
      <c r="R3830" s="86"/>
      <c r="S3830" s="86"/>
      <c r="T3830" s="86"/>
      <c r="AE3830" s="86"/>
      <c r="AF3830" s="86"/>
      <c r="AG3830" s="86"/>
      <c r="AH3830" s="86"/>
      <c r="AI3830" s="86"/>
    </row>
    <row r="3831" customFormat="false" ht="13" hidden="false" customHeight="false" outlineLevel="0" collapsed="false">
      <c r="J3831" s="78" t="n">
        <v>3829</v>
      </c>
      <c r="K3831" s="86" t="n">
        <v>93260.617489218</v>
      </c>
      <c r="L3831" s="86" t="n">
        <v>0.272674459477514</v>
      </c>
      <c r="M3831" s="86" t="n">
        <v>0.0965573747057143</v>
      </c>
      <c r="N3831" s="86" t="n">
        <v>0.0071817404524374</v>
      </c>
      <c r="Q3831" s="86"/>
      <c r="R3831" s="86"/>
      <c r="S3831" s="86"/>
      <c r="T3831" s="86"/>
      <c r="AE3831" s="86"/>
      <c r="AF3831" s="86"/>
      <c r="AG3831" s="86"/>
      <c r="AH3831" s="86"/>
      <c r="AI3831" s="86"/>
    </row>
    <row r="3832" customFormat="false" ht="13" hidden="false" customHeight="false" outlineLevel="0" collapsed="false">
      <c r="J3832" s="78" t="n">
        <v>3830</v>
      </c>
      <c r="K3832" s="86" t="n">
        <v>93284.815611828</v>
      </c>
      <c r="L3832" s="86" t="n">
        <v>0.273982267861784</v>
      </c>
      <c r="M3832" s="86" t="n">
        <v>0.0978223140751325</v>
      </c>
      <c r="N3832" s="86" t="n">
        <v>0.00518484121706932</v>
      </c>
      <c r="Q3832" s="86"/>
      <c r="R3832" s="86"/>
      <c r="S3832" s="86"/>
      <c r="T3832" s="86"/>
      <c r="AE3832" s="86"/>
      <c r="AF3832" s="86"/>
      <c r="AG3832" s="86"/>
      <c r="AH3832" s="86"/>
      <c r="AI3832" s="86"/>
    </row>
    <row r="3833" customFormat="false" ht="13" hidden="false" customHeight="false" outlineLevel="0" collapsed="false">
      <c r="J3833" s="78" t="n">
        <v>3831</v>
      </c>
      <c r="K3833" s="86" t="n">
        <v>93309.032168067</v>
      </c>
      <c r="L3833" s="86" t="n">
        <v>0.274793491125927</v>
      </c>
      <c r="M3833" s="86" t="n">
        <v>0.100799448361136</v>
      </c>
      <c r="N3833" s="86" t="n">
        <v>0.00325810537567357</v>
      </c>
      <c r="Q3833" s="86"/>
      <c r="R3833" s="86"/>
      <c r="S3833" s="86"/>
      <c r="T3833" s="86"/>
      <c r="AE3833" s="86"/>
      <c r="AF3833" s="86"/>
      <c r="AG3833" s="86"/>
      <c r="AH3833" s="86"/>
      <c r="AI3833" s="86"/>
    </row>
    <row r="3834" customFormat="false" ht="13" hidden="false" customHeight="false" outlineLevel="0" collapsed="false">
      <c r="J3834" s="78" t="n">
        <v>3832</v>
      </c>
      <c r="K3834" s="86" t="n">
        <v>93333.238552081</v>
      </c>
      <c r="L3834" s="86" t="n">
        <v>0.275028037297288</v>
      </c>
      <c r="M3834" s="86" t="n">
        <v>0.10478894708107</v>
      </c>
      <c r="N3834" s="86" t="n">
        <v>0.00178455688980008</v>
      </c>
      <c r="Q3834" s="86"/>
      <c r="R3834" s="86"/>
      <c r="S3834" s="86"/>
      <c r="T3834" s="86"/>
      <c r="AE3834" s="86"/>
      <c r="AF3834" s="86"/>
      <c r="AG3834" s="86"/>
      <c r="AH3834" s="86"/>
      <c r="AI3834" s="86"/>
    </row>
    <row r="3835" customFormat="false" ht="13" hidden="false" customHeight="false" outlineLevel="0" collapsed="false">
      <c r="J3835" s="78" t="n">
        <v>3833</v>
      </c>
      <c r="K3835" s="86" t="n">
        <v>93357.417973097</v>
      </c>
      <c r="L3835" s="86" t="n">
        <v>0.27469296633781</v>
      </c>
      <c r="M3835" s="86" t="n">
        <v>0.10893511162004</v>
      </c>
      <c r="N3835" s="86" t="n">
        <v>0.000985450245034838</v>
      </c>
      <c r="Q3835" s="86"/>
      <c r="R3835" s="86"/>
      <c r="S3835" s="86"/>
      <c r="T3835" s="86"/>
      <c r="AE3835" s="86"/>
      <c r="AF3835" s="86"/>
      <c r="AG3835" s="86"/>
      <c r="AH3835" s="86"/>
      <c r="AI3835" s="86"/>
    </row>
    <row r="3836" customFormat="false" ht="13" hidden="false" customHeight="false" outlineLevel="0" collapsed="false">
      <c r="J3836" s="78" t="n">
        <v>3834</v>
      </c>
      <c r="K3836" s="86" t="n">
        <v>93381.82609811</v>
      </c>
      <c r="L3836" s="86" t="n">
        <v>0.273887066849692</v>
      </c>
      <c r="M3836" s="86" t="n">
        <v>0.112356397246616</v>
      </c>
      <c r="N3836" s="86" t="n">
        <v>0.000814141743961113</v>
      </c>
      <c r="Q3836" s="86"/>
      <c r="R3836" s="86"/>
      <c r="S3836" s="86"/>
      <c r="T3836" s="86"/>
      <c r="AE3836" s="86"/>
      <c r="AF3836" s="86"/>
      <c r="AG3836" s="86"/>
      <c r="AH3836" s="86"/>
      <c r="AI3836" s="86"/>
    </row>
    <row r="3837" customFormat="false" ht="13" hidden="false" customHeight="false" outlineLevel="0" collapsed="false">
      <c r="J3837" s="78" t="n">
        <v>3835</v>
      </c>
      <c r="K3837" s="86" t="n">
        <v>93406.010902563</v>
      </c>
      <c r="L3837" s="86" t="n">
        <v>0.272746882576026</v>
      </c>
      <c r="M3837" s="86" t="n">
        <v>0.114363622145305</v>
      </c>
      <c r="N3837" s="86" t="n">
        <v>0.0010783351236569</v>
      </c>
      <c r="Q3837" s="86"/>
      <c r="R3837" s="86"/>
      <c r="S3837" s="86"/>
      <c r="T3837" s="86"/>
      <c r="AE3837" s="86"/>
      <c r="AF3837" s="86"/>
      <c r="AG3837" s="86"/>
      <c r="AH3837" s="86"/>
      <c r="AI3837" s="86"/>
    </row>
    <row r="3838" customFormat="false" ht="13" hidden="false" customHeight="false" outlineLevel="0" collapsed="false">
      <c r="J3838" s="78" t="n">
        <v>3836</v>
      </c>
      <c r="K3838" s="86" t="n">
        <v>93430.259461547</v>
      </c>
      <c r="L3838" s="86" t="n">
        <v>0.271495066871773</v>
      </c>
      <c r="M3838" s="86" t="n">
        <v>0.114667955331142</v>
      </c>
      <c r="N3838" s="86" t="n">
        <v>0.00168651883413553</v>
      </c>
      <c r="Q3838" s="86"/>
      <c r="R3838" s="86"/>
      <c r="S3838" s="86"/>
      <c r="T3838" s="86"/>
      <c r="AE3838" s="86"/>
      <c r="AF3838" s="86"/>
      <c r="AG3838" s="86"/>
      <c r="AH3838" s="86"/>
      <c r="AI3838" s="86"/>
    </row>
    <row r="3839" customFormat="false" ht="13" hidden="false" customHeight="false" outlineLevel="0" collapsed="false">
      <c r="J3839" s="78" t="n">
        <v>3837</v>
      </c>
      <c r="K3839" s="86" t="n">
        <v>93454.405679533</v>
      </c>
      <c r="L3839" s="86" t="n">
        <v>0.270334433714085</v>
      </c>
      <c r="M3839" s="86" t="n">
        <v>0.11329397786171</v>
      </c>
      <c r="N3839" s="86" t="n">
        <v>0.00257394451392155</v>
      </c>
      <c r="Q3839" s="86"/>
      <c r="R3839" s="86"/>
      <c r="S3839" s="86"/>
      <c r="T3839" s="86"/>
      <c r="AE3839" s="86"/>
      <c r="AF3839" s="86"/>
      <c r="AG3839" s="86"/>
      <c r="AH3839" s="86"/>
      <c r="AI3839" s="86"/>
    </row>
    <row r="3840" customFormat="false" ht="13" hidden="false" customHeight="false" outlineLevel="0" collapsed="false">
      <c r="J3840" s="78" t="n">
        <v>3838</v>
      </c>
      <c r="K3840" s="86" t="n">
        <v>93478.6519197611</v>
      </c>
      <c r="L3840" s="86" t="n">
        <v>0.269364803188553</v>
      </c>
      <c r="M3840" s="86" t="n">
        <v>0.11029376649203</v>
      </c>
      <c r="N3840" s="86" t="n">
        <v>0.00379281384647077</v>
      </c>
      <c r="Q3840" s="86"/>
      <c r="R3840" s="86"/>
      <c r="S3840" s="86"/>
      <c r="T3840" s="86"/>
      <c r="AE3840" s="86"/>
      <c r="AF3840" s="86"/>
      <c r="AG3840" s="86"/>
      <c r="AH3840" s="86"/>
      <c r="AI3840" s="86"/>
    </row>
    <row r="3841" customFormat="false" ht="13" hidden="false" customHeight="false" outlineLevel="0" collapsed="false">
      <c r="J3841" s="78" t="n">
        <v>3839</v>
      </c>
      <c r="K3841" s="86" t="n">
        <v>93503.062268925</v>
      </c>
      <c r="L3841" s="86" t="n">
        <v>0.268511273230632</v>
      </c>
      <c r="M3841" s="86" t="n">
        <v>0.106055316566297</v>
      </c>
      <c r="N3841" s="86" t="n">
        <v>0.00538485813829679</v>
      </c>
      <c r="Q3841" s="86"/>
      <c r="R3841" s="86"/>
      <c r="S3841" s="86"/>
      <c r="T3841" s="86"/>
      <c r="AE3841" s="86"/>
      <c r="AF3841" s="86"/>
      <c r="AG3841" s="86"/>
      <c r="AH3841" s="86"/>
      <c r="AI3841" s="86"/>
    </row>
    <row r="3842" customFormat="false" ht="13" hidden="false" customHeight="false" outlineLevel="0" collapsed="false">
      <c r="J3842" s="78" t="n">
        <v>3840</v>
      </c>
      <c r="K3842" s="86" t="n">
        <v>93527.268070134</v>
      </c>
      <c r="L3842" s="86" t="n">
        <v>0.267668818072982</v>
      </c>
      <c r="M3842" s="86" t="n">
        <v>0.10120439960617</v>
      </c>
      <c r="N3842" s="86" t="n">
        <v>0.00729917310946828</v>
      </c>
      <c r="Q3842" s="86"/>
      <c r="R3842" s="86"/>
      <c r="S3842" s="86"/>
      <c r="T3842" s="86"/>
      <c r="AE3842" s="86"/>
      <c r="AF3842" s="86"/>
      <c r="AG3842" s="86"/>
      <c r="AH3842" s="86"/>
      <c r="AI3842" s="86"/>
    </row>
    <row r="3843" customFormat="false" ht="13" hidden="false" customHeight="false" outlineLevel="0" collapsed="false">
      <c r="J3843" s="78" t="n">
        <v>3841</v>
      </c>
      <c r="K3843" s="86" t="n">
        <v>93551.541951011</v>
      </c>
      <c r="L3843" s="86" t="n">
        <v>0.266842584387901</v>
      </c>
      <c r="M3843" s="86" t="n">
        <v>0.0963157745392785</v>
      </c>
      <c r="N3843" s="86" t="n">
        <v>0.00940458741864879</v>
      </c>
      <c r="Q3843" s="86"/>
      <c r="R3843" s="86"/>
      <c r="S3843" s="86"/>
      <c r="T3843" s="86"/>
      <c r="AE3843" s="86"/>
      <c r="AF3843" s="86"/>
      <c r="AG3843" s="86"/>
      <c r="AH3843" s="86"/>
      <c r="AI3843" s="86"/>
    </row>
    <row r="3844" customFormat="false" ht="13" hidden="false" customHeight="false" outlineLevel="0" collapsed="false">
      <c r="J3844" s="78" t="n">
        <v>3842</v>
      </c>
      <c r="K3844" s="86" t="n">
        <v>93575.844019629</v>
      </c>
      <c r="L3844" s="86" t="n">
        <v>0.266167467493181</v>
      </c>
      <c r="M3844" s="86" t="n">
        <v>0.0918742980516403</v>
      </c>
      <c r="N3844" s="86" t="n">
        <v>0.0115159637340919</v>
      </c>
      <c r="Q3844" s="86"/>
      <c r="R3844" s="86"/>
      <c r="S3844" s="86"/>
      <c r="T3844" s="86"/>
      <c r="AE3844" s="86"/>
      <c r="AF3844" s="86"/>
      <c r="AG3844" s="86"/>
      <c r="AH3844" s="86"/>
      <c r="AI3844" s="86"/>
    </row>
    <row r="3845" customFormat="false" ht="13" hidden="false" customHeight="false" outlineLevel="0" collapsed="false">
      <c r="J3845" s="78" t="n">
        <v>3843</v>
      </c>
      <c r="K3845" s="86" t="n">
        <v>93600.248336202</v>
      </c>
      <c r="L3845" s="86" t="n">
        <v>0.265788143268748</v>
      </c>
      <c r="M3845" s="86" t="n">
        <v>0.0881739576346631</v>
      </c>
      <c r="N3845" s="86" t="n">
        <v>0.0134878625405406</v>
      </c>
      <c r="Q3845" s="86"/>
      <c r="R3845" s="86"/>
      <c r="S3845" s="86"/>
      <c r="T3845" s="86"/>
      <c r="AE3845" s="86"/>
      <c r="AF3845" s="86"/>
      <c r="AG3845" s="86"/>
      <c r="AH3845" s="86"/>
      <c r="AI3845" s="86"/>
    </row>
    <row r="3846" customFormat="false" ht="13" hidden="false" customHeight="false" outlineLevel="0" collapsed="false">
      <c r="J3846" s="78" t="n">
        <v>3844</v>
      </c>
      <c r="K3846" s="86" t="n">
        <v>93624.403520225</v>
      </c>
      <c r="L3846" s="86" t="n">
        <v>0.265839674761508</v>
      </c>
      <c r="M3846" s="86" t="n">
        <v>0.0854760430318224</v>
      </c>
      <c r="N3846" s="86" t="n">
        <v>0.0152314894228345</v>
      </c>
      <c r="Q3846" s="86"/>
      <c r="R3846" s="86"/>
      <c r="S3846" s="86"/>
      <c r="T3846" s="86"/>
      <c r="AE3846" s="86"/>
      <c r="AF3846" s="86"/>
      <c r="AG3846" s="86"/>
      <c r="AH3846" s="86"/>
      <c r="AI3846" s="86"/>
    </row>
    <row r="3847" customFormat="false" ht="13" hidden="false" customHeight="false" outlineLevel="0" collapsed="false">
      <c r="J3847" s="78" t="n">
        <v>3845</v>
      </c>
      <c r="K3847" s="86" t="n">
        <v>93648.885863562</v>
      </c>
      <c r="L3847" s="86" t="n">
        <v>0.266303857752281</v>
      </c>
      <c r="M3847" s="86" t="n">
        <v>0.0838554680847826</v>
      </c>
      <c r="N3847" s="86" t="n">
        <v>0.0166872357110547</v>
      </c>
      <c r="Q3847" s="86"/>
      <c r="R3847" s="86"/>
      <c r="S3847" s="86"/>
      <c r="T3847" s="86"/>
      <c r="AE3847" s="86"/>
      <c r="AF3847" s="86"/>
      <c r="AG3847" s="86"/>
      <c r="AH3847" s="86"/>
      <c r="AI3847" s="86"/>
    </row>
    <row r="3848" customFormat="false" ht="13" hidden="false" customHeight="false" outlineLevel="0" collapsed="false">
      <c r="J3848" s="78" t="n">
        <v>3846</v>
      </c>
      <c r="K3848" s="86" t="n">
        <v>93673.079761335</v>
      </c>
      <c r="L3848" s="86" t="n">
        <v>0.266997028345974</v>
      </c>
      <c r="M3848" s="86" t="n">
        <v>0.0834190473361143</v>
      </c>
      <c r="N3848" s="86" t="n">
        <v>0.0177373263593109</v>
      </c>
      <c r="Q3848" s="86"/>
      <c r="R3848" s="86"/>
      <c r="S3848" s="86"/>
      <c r="T3848" s="86"/>
      <c r="AE3848" s="86"/>
      <c r="AF3848" s="86"/>
      <c r="AG3848" s="86"/>
      <c r="AH3848" s="86"/>
      <c r="AI3848" s="86"/>
    </row>
    <row r="3849" customFormat="false" ht="13" hidden="false" customHeight="false" outlineLevel="0" collapsed="false">
      <c r="J3849" s="78" t="n">
        <v>3847</v>
      </c>
      <c r="K3849" s="86" t="n">
        <v>93697.229357495</v>
      </c>
      <c r="L3849" s="86" t="n">
        <v>0.267678791381029</v>
      </c>
      <c r="M3849" s="86" t="n">
        <v>0.0843443553056312</v>
      </c>
      <c r="N3849" s="86" t="n">
        <v>0.0181873246770157</v>
      </c>
      <c r="Q3849" s="86"/>
      <c r="R3849" s="86"/>
      <c r="S3849" s="86"/>
      <c r="T3849" s="86"/>
      <c r="AE3849" s="86"/>
      <c r="AF3849" s="86"/>
      <c r="AG3849" s="86"/>
      <c r="AH3849" s="86"/>
      <c r="AI3849" s="86"/>
    </row>
    <row r="3850" customFormat="false" ht="13" hidden="false" customHeight="false" outlineLevel="0" collapsed="false">
      <c r="J3850" s="78" t="n">
        <v>3848</v>
      </c>
      <c r="K3850" s="86" t="n">
        <v>93721.461468928</v>
      </c>
      <c r="L3850" s="86" t="n">
        <v>0.268178752272491</v>
      </c>
      <c r="M3850" s="86" t="n">
        <v>0.0866470335844343</v>
      </c>
      <c r="N3850" s="86" t="n">
        <v>0.0179729924690029</v>
      </c>
      <c r="Q3850" s="86"/>
      <c r="R3850" s="86"/>
      <c r="S3850" s="86"/>
      <c r="T3850" s="86"/>
      <c r="AE3850" s="86"/>
      <c r="AF3850" s="86"/>
      <c r="AG3850" s="86"/>
      <c r="AH3850" s="86"/>
      <c r="AI3850" s="86"/>
    </row>
    <row r="3851" customFormat="false" ht="13" hidden="false" customHeight="false" outlineLevel="0" collapsed="false">
      <c r="J3851" s="78" t="n">
        <v>3849</v>
      </c>
      <c r="K3851" s="86" t="n">
        <v>93745.619725352</v>
      </c>
      <c r="L3851" s="86" t="n">
        <v>0.268421596242717</v>
      </c>
      <c r="M3851" s="86" t="n">
        <v>0.0903107516954324</v>
      </c>
      <c r="N3851" s="86" t="n">
        <v>0.0172357522516743</v>
      </c>
      <c r="Q3851" s="86"/>
      <c r="R3851" s="86"/>
      <c r="S3851" s="86"/>
      <c r="T3851" s="86"/>
      <c r="AE3851" s="86"/>
      <c r="AF3851" s="86"/>
      <c r="AG3851" s="86"/>
      <c r="AH3851" s="86"/>
      <c r="AI3851" s="86"/>
    </row>
    <row r="3852" customFormat="false" ht="13" hidden="false" customHeight="false" outlineLevel="0" collapsed="false">
      <c r="J3852" s="78" t="n">
        <v>3850</v>
      </c>
      <c r="K3852" s="86" t="n">
        <v>93769.840362675</v>
      </c>
      <c r="L3852" s="86" t="n">
        <v>0.268427871460314</v>
      </c>
      <c r="M3852" s="86" t="n">
        <v>0.0948726796365561</v>
      </c>
      <c r="N3852" s="86" t="n">
        <v>0.0162716670476517</v>
      </c>
      <c r="Q3852" s="86"/>
      <c r="R3852" s="86"/>
      <c r="S3852" s="86"/>
      <c r="T3852" s="86"/>
      <c r="AE3852" s="86"/>
      <c r="AF3852" s="86"/>
      <c r="AG3852" s="86"/>
      <c r="AH3852" s="86"/>
      <c r="AI3852" s="86"/>
    </row>
    <row r="3853" customFormat="false" ht="13" hidden="false" customHeight="false" outlineLevel="0" collapsed="false">
      <c r="J3853" s="78" t="n">
        <v>3851</v>
      </c>
      <c r="K3853" s="86" t="n">
        <v>93794.196212475</v>
      </c>
      <c r="L3853" s="86" t="n">
        <v>0.268268896591528</v>
      </c>
      <c r="M3853" s="86" t="n">
        <v>0.0993603441054121</v>
      </c>
      <c r="N3853" s="86" t="n">
        <v>0.0153239367951679</v>
      </c>
      <c r="Q3853" s="86"/>
      <c r="R3853" s="86"/>
      <c r="S3853" s="86"/>
      <c r="T3853" s="86"/>
      <c r="AE3853" s="86"/>
      <c r="AF3853" s="86"/>
      <c r="AG3853" s="86"/>
      <c r="AH3853" s="86"/>
      <c r="AI3853" s="86"/>
    </row>
    <row r="3854" customFormat="false" ht="13" hidden="false" customHeight="false" outlineLevel="0" collapsed="false">
      <c r="J3854" s="78" t="n">
        <v>3852</v>
      </c>
      <c r="K3854" s="86" t="n">
        <v>93818.419076139</v>
      </c>
      <c r="L3854" s="86" t="n">
        <v>0.268041476504806</v>
      </c>
      <c r="M3854" s="86" t="n">
        <v>0.102798846527027</v>
      </c>
      <c r="N3854" s="86" t="n">
        <v>0.014477499019659</v>
      </c>
      <c r="Q3854" s="86"/>
      <c r="R3854" s="86"/>
      <c r="S3854" s="86"/>
      <c r="T3854" s="86"/>
      <c r="AE3854" s="86"/>
      <c r="AF3854" s="86"/>
      <c r="AG3854" s="86"/>
      <c r="AH3854" s="86"/>
      <c r="AI3854" s="86"/>
    </row>
    <row r="3855" customFormat="false" ht="13" hidden="false" customHeight="false" outlineLevel="0" collapsed="false">
      <c r="J3855" s="78" t="n">
        <v>3853</v>
      </c>
      <c r="K3855" s="86" t="n">
        <v>93842.590379192</v>
      </c>
      <c r="L3855" s="86" t="n">
        <v>0.267771051380668</v>
      </c>
      <c r="M3855" s="86" t="n">
        <v>0.104535561478751</v>
      </c>
      <c r="N3855" s="86" t="n">
        <v>0.0137385447018229</v>
      </c>
      <c r="Q3855" s="86"/>
      <c r="R3855" s="86"/>
      <c r="S3855" s="86"/>
      <c r="T3855" s="86"/>
      <c r="AE3855" s="86"/>
      <c r="AF3855" s="86"/>
      <c r="AG3855" s="86"/>
      <c r="AH3855" s="86"/>
      <c r="AI3855" s="86"/>
    </row>
    <row r="3856" customFormat="false" ht="13" hidden="false" customHeight="false" outlineLevel="0" collapsed="false">
      <c r="J3856" s="78" t="n">
        <v>3854</v>
      </c>
      <c r="K3856" s="86" t="n">
        <v>93866.791539342</v>
      </c>
      <c r="L3856" s="86" t="n">
        <v>0.267438181372105</v>
      </c>
      <c r="M3856" s="86" t="n">
        <v>0.104415419131157</v>
      </c>
      <c r="N3856" s="86" t="n">
        <v>0.0131248800579311</v>
      </c>
      <c r="Q3856" s="86"/>
      <c r="R3856" s="86"/>
      <c r="S3856" s="86"/>
      <c r="T3856" s="86"/>
      <c r="AE3856" s="86"/>
      <c r="AF3856" s="86"/>
      <c r="AG3856" s="86"/>
      <c r="AH3856" s="86"/>
      <c r="AI3856" s="86"/>
    </row>
    <row r="3857" customFormat="false" ht="13" hidden="false" customHeight="false" outlineLevel="0" collapsed="false">
      <c r="J3857" s="78" t="n">
        <v>3855</v>
      </c>
      <c r="K3857" s="86" t="n">
        <v>93890.918636549</v>
      </c>
      <c r="L3857" s="86" t="n">
        <v>0.267068415611309</v>
      </c>
      <c r="M3857" s="86" t="n">
        <v>0.102742059209218</v>
      </c>
      <c r="N3857" s="86" t="n">
        <v>0.0125915556030828</v>
      </c>
      <c r="Q3857" s="86"/>
      <c r="R3857" s="86"/>
      <c r="S3857" s="86"/>
      <c r="T3857" s="86"/>
      <c r="AE3857" s="86"/>
      <c r="AF3857" s="86"/>
      <c r="AG3857" s="86"/>
      <c r="AH3857" s="86"/>
      <c r="AI3857" s="86"/>
    </row>
    <row r="3858" customFormat="false" ht="13" hidden="false" customHeight="false" outlineLevel="0" collapsed="false">
      <c r="J3858" s="78" t="n">
        <v>3856</v>
      </c>
      <c r="K3858" s="86" t="n">
        <v>93915.37710746</v>
      </c>
      <c r="L3858" s="86" t="n">
        <v>0.266754721378393</v>
      </c>
      <c r="M3858" s="86" t="n">
        <v>0.100077307083257</v>
      </c>
      <c r="N3858" s="86" t="n">
        <v>0.0120933229244182</v>
      </c>
      <c r="Q3858" s="86"/>
      <c r="R3858" s="86"/>
      <c r="S3858" s="86"/>
      <c r="T3858" s="86"/>
      <c r="AE3858" s="86"/>
      <c r="AF3858" s="86"/>
      <c r="AG3858" s="86"/>
      <c r="AH3858" s="86"/>
      <c r="AI3858" s="86"/>
    </row>
    <row r="3859" customFormat="false" ht="13" hidden="false" customHeight="false" outlineLevel="0" collapsed="false">
      <c r="J3859" s="78" t="n">
        <v>3857</v>
      </c>
      <c r="K3859" s="86" t="n">
        <v>93939.617870581</v>
      </c>
      <c r="L3859" s="86" t="n">
        <v>0.266551653284616</v>
      </c>
      <c r="M3859" s="86" t="n">
        <v>0.0970922150162827</v>
      </c>
      <c r="N3859" s="86" t="n">
        <v>0.0116676946302892</v>
      </c>
      <c r="Q3859" s="86"/>
      <c r="R3859" s="86"/>
      <c r="S3859" s="86"/>
      <c r="T3859" s="86"/>
      <c r="AE3859" s="86"/>
      <c r="AF3859" s="86"/>
      <c r="AG3859" s="86"/>
      <c r="AH3859" s="86"/>
      <c r="AI3859" s="86"/>
    </row>
    <row r="3860" customFormat="false" ht="13" hidden="false" customHeight="false" outlineLevel="0" collapsed="false">
      <c r="J3860" s="78" t="n">
        <v>3858</v>
      </c>
      <c r="K3860" s="86" t="n">
        <v>93963.768615013</v>
      </c>
      <c r="L3860" s="86" t="n">
        <v>0.266472121380437</v>
      </c>
      <c r="M3860" s="86" t="n">
        <v>0.0944070879625769</v>
      </c>
      <c r="N3860" s="86" t="n">
        <v>0.0113642463372895</v>
      </c>
      <c r="Q3860" s="86"/>
      <c r="R3860" s="86"/>
      <c r="S3860" s="86"/>
      <c r="T3860" s="86"/>
      <c r="AE3860" s="86"/>
      <c r="AF3860" s="86"/>
      <c r="AG3860" s="86"/>
      <c r="AH3860" s="86"/>
      <c r="AI3860" s="86"/>
    </row>
    <row r="3861" customFormat="false" ht="13" hidden="false" customHeight="false" outlineLevel="0" collapsed="false">
      <c r="J3861" s="78" t="n">
        <v>3859</v>
      </c>
      <c r="K3861" s="86" t="n">
        <v>93988.214398829</v>
      </c>
      <c r="L3861" s="86" t="n">
        <v>0.266477161002054</v>
      </c>
      <c r="M3861" s="86" t="n">
        <v>0.0923519159415656</v>
      </c>
      <c r="N3861" s="86" t="n">
        <v>0.0112181068014569</v>
      </c>
      <c r="Q3861" s="86"/>
      <c r="R3861" s="86"/>
      <c r="S3861" s="86"/>
      <c r="T3861" s="86"/>
      <c r="AE3861" s="86"/>
      <c r="AF3861" s="86"/>
      <c r="AG3861" s="86"/>
      <c r="AH3861" s="86"/>
      <c r="AI3861" s="86"/>
    </row>
    <row r="3862" customFormat="false" ht="13" hidden="false" customHeight="false" outlineLevel="0" collapsed="false">
      <c r="J3862" s="78" t="n">
        <v>3860</v>
      </c>
      <c r="K3862" s="86" t="n">
        <v>94012.696196106</v>
      </c>
      <c r="L3862" s="86" t="n">
        <v>0.266502808745535</v>
      </c>
      <c r="M3862" s="86" t="n">
        <v>0.090983130029975</v>
      </c>
      <c r="N3862" s="86" t="n">
        <v>0.0112642402583655</v>
      </c>
      <c r="Q3862" s="86"/>
      <c r="R3862" s="86"/>
      <c r="S3862" s="86"/>
      <c r="T3862" s="86"/>
      <c r="AE3862" s="86"/>
      <c r="AF3862" s="86"/>
      <c r="AG3862" s="86"/>
      <c r="AH3862" s="86"/>
      <c r="AI3862" s="86"/>
    </row>
    <row r="3863" customFormat="false" ht="13" hidden="false" customHeight="false" outlineLevel="0" collapsed="false">
      <c r="J3863" s="78" t="n">
        <v>3861</v>
      </c>
      <c r="K3863" s="86" t="n">
        <v>94036.824242996</v>
      </c>
      <c r="L3863" s="86" t="n">
        <v>0.266532419590471</v>
      </c>
      <c r="M3863" s="86" t="n">
        <v>0.0902736949455784</v>
      </c>
      <c r="N3863" s="86" t="n">
        <v>0.0115228713944413</v>
      </c>
      <c r="Q3863" s="86"/>
      <c r="R3863" s="86"/>
      <c r="S3863" s="86"/>
      <c r="T3863" s="86"/>
      <c r="AE3863" s="86"/>
      <c r="AF3863" s="86"/>
      <c r="AG3863" s="86"/>
      <c r="AH3863" s="86"/>
      <c r="AI3863" s="86"/>
    </row>
    <row r="3864" customFormat="false" ht="13" hidden="false" customHeight="false" outlineLevel="0" collapsed="false">
      <c r="J3864" s="78" t="n">
        <v>3862</v>
      </c>
      <c r="K3864" s="86" t="n">
        <v>94061.009150686</v>
      </c>
      <c r="L3864" s="86" t="n">
        <v>0.266634029360887</v>
      </c>
      <c r="M3864" s="86" t="n">
        <v>0.0902044984528613</v>
      </c>
      <c r="N3864" s="86" t="n">
        <v>0.011909204944977</v>
      </c>
      <c r="Q3864" s="86"/>
      <c r="R3864" s="86"/>
      <c r="S3864" s="86"/>
      <c r="T3864" s="86"/>
      <c r="AE3864" s="86"/>
      <c r="AF3864" s="86"/>
      <c r="AG3864" s="86"/>
      <c r="AH3864" s="86"/>
      <c r="AI3864" s="86"/>
    </row>
    <row r="3865" customFormat="false" ht="13" hidden="false" customHeight="false" outlineLevel="0" collapsed="false">
      <c r="J3865" s="78" t="n">
        <v>3863</v>
      </c>
      <c r="K3865" s="86" t="n">
        <v>94085.454363342</v>
      </c>
      <c r="L3865" s="86" t="n">
        <v>0.26691106260429</v>
      </c>
      <c r="M3865" s="86" t="n">
        <v>0.0907737631014905</v>
      </c>
      <c r="N3865" s="86" t="n">
        <v>0.0122376292027555</v>
      </c>
      <c r="Q3865" s="86"/>
      <c r="R3865" s="86"/>
      <c r="S3865" s="86"/>
      <c r="T3865" s="86"/>
      <c r="AE3865" s="86"/>
      <c r="AF3865" s="86"/>
      <c r="AG3865" s="86"/>
      <c r="AH3865" s="86"/>
      <c r="AI3865" s="86"/>
    </row>
    <row r="3866" customFormat="false" ht="13" hidden="false" customHeight="false" outlineLevel="0" collapsed="false">
      <c r="J3866" s="78" t="n">
        <v>3864</v>
      </c>
      <c r="K3866" s="86" t="n">
        <v>94109.90598884</v>
      </c>
      <c r="L3866" s="86" t="n">
        <v>0.267406885738364</v>
      </c>
      <c r="M3866" s="86" t="n">
        <v>0.0917577027100258</v>
      </c>
      <c r="N3866" s="86" t="n">
        <v>0.0122868211349078</v>
      </c>
      <c r="Q3866" s="86"/>
      <c r="R3866" s="86"/>
      <c r="S3866" s="86"/>
      <c r="T3866" s="86"/>
      <c r="AE3866" s="86"/>
      <c r="AF3866" s="86"/>
      <c r="AG3866" s="86"/>
      <c r="AH3866" s="86"/>
      <c r="AI3866" s="86"/>
    </row>
    <row r="3867" customFormat="false" ht="13" hidden="false" customHeight="false" outlineLevel="0" collapsed="false">
      <c r="J3867" s="78" t="n">
        <v>3865</v>
      </c>
      <c r="K3867" s="86" t="n">
        <v>94134.261596123</v>
      </c>
      <c r="L3867" s="86" t="n">
        <v>0.268071952297781</v>
      </c>
      <c r="M3867" s="86" t="n">
        <v>0.0927244366204724</v>
      </c>
      <c r="N3867" s="86" t="n">
        <v>0.0118904803831746</v>
      </c>
      <c r="Q3867" s="86"/>
      <c r="R3867" s="86"/>
      <c r="S3867" s="86"/>
      <c r="T3867" s="86"/>
      <c r="AE3867" s="86"/>
      <c r="AF3867" s="86"/>
      <c r="AG3867" s="86"/>
      <c r="AH3867" s="86"/>
      <c r="AI3867" s="86"/>
    </row>
    <row r="3868" customFormat="false" ht="13" hidden="false" customHeight="false" outlineLevel="0" collapsed="false">
      <c r="J3868" s="78" t="n">
        <v>3866</v>
      </c>
      <c r="K3868" s="86" t="n">
        <v>94158.498390638</v>
      </c>
      <c r="L3868" s="86" t="n">
        <v>0.268765270684352</v>
      </c>
      <c r="M3868" s="86" t="n">
        <v>0.0936318141613536</v>
      </c>
      <c r="N3868" s="86" t="n">
        <v>0.0110024866074893</v>
      </c>
      <c r="Q3868" s="86"/>
      <c r="R3868" s="86"/>
      <c r="S3868" s="86"/>
      <c r="T3868" s="86"/>
      <c r="AE3868" s="86"/>
      <c r="AF3868" s="86"/>
      <c r="AG3868" s="86"/>
      <c r="AH3868" s="86"/>
      <c r="AI3868" s="86"/>
    </row>
    <row r="3869" customFormat="false" ht="13" hidden="false" customHeight="false" outlineLevel="0" collapsed="false">
      <c r="J3869" s="78" t="n">
        <v>3867</v>
      </c>
      <c r="K3869" s="86" t="n">
        <v>94182.892284205</v>
      </c>
      <c r="L3869" s="86" t="n">
        <v>0.269369614525809</v>
      </c>
      <c r="M3869" s="86" t="n">
        <v>0.0948806410181489</v>
      </c>
      <c r="N3869" s="86" t="n">
        <v>0.0096655987981001</v>
      </c>
      <c r="Q3869" s="86"/>
      <c r="R3869" s="86"/>
      <c r="S3869" s="86"/>
      <c r="T3869" s="86"/>
      <c r="AE3869" s="86"/>
      <c r="AF3869" s="86"/>
      <c r="AG3869" s="86"/>
      <c r="AH3869" s="86"/>
      <c r="AI3869" s="86"/>
    </row>
    <row r="3870" customFormat="false" ht="13" hidden="false" customHeight="false" outlineLevel="0" collapsed="false">
      <c r="J3870" s="78" t="n">
        <v>3868</v>
      </c>
      <c r="K3870" s="86" t="n">
        <v>94207.384599243</v>
      </c>
      <c r="L3870" s="86" t="n">
        <v>0.269844642847216</v>
      </c>
      <c r="M3870" s="86" t="n">
        <v>0.0968435541255155</v>
      </c>
      <c r="N3870" s="86" t="n">
        <v>0.00799874154007364</v>
      </c>
      <c r="Q3870" s="86"/>
      <c r="R3870" s="86"/>
      <c r="S3870" s="86"/>
      <c r="T3870" s="86"/>
      <c r="AE3870" s="86"/>
      <c r="AF3870" s="86"/>
      <c r="AG3870" s="86"/>
      <c r="AH3870" s="86"/>
      <c r="AI3870" s="86"/>
    </row>
    <row r="3871" customFormat="false" ht="13" hidden="false" customHeight="false" outlineLevel="0" collapsed="false">
      <c r="J3871" s="78" t="n">
        <v>3869</v>
      </c>
      <c r="K3871" s="86" t="n">
        <v>94231.831375066</v>
      </c>
      <c r="L3871" s="86" t="n">
        <v>0.270109987698549</v>
      </c>
      <c r="M3871" s="86" t="n">
        <v>0.0995283584462772</v>
      </c>
      <c r="N3871" s="86" t="n">
        <v>0.00618563125346108</v>
      </c>
      <c r="Q3871" s="86"/>
      <c r="R3871" s="86"/>
      <c r="S3871" s="86"/>
      <c r="T3871" s="86"/>
      <c r="AE3871" s="86"/>
      <c r="AF3871" s="86"/>
      <c r="AG3871" s="86"/>
      <c r="AH3871" s="86"/>
      <c r="AI3871" s="86"/>
    </row>
    <row r="3872" customFormat="false" ht="13" hidden="false" customHeight="false" outlineLevel="0" collapsed="false">
      <c r="J3872" s="78" t="n">
        <v>3870</v>
      </c>
      <c r="K3872" s="86" t="n">
        <v>94256.164234078</v>
      </c>
      <c r="L3872" s="86" t="n">
        <v>0.270174422340471</v>
      </c>
      <c r="M3872" s="86" t="n">
        <v>0.102766427383603</v>
      </c>
      <c r="N3872" s="86" t="n">
        <v>0.00441352299516612</v>
      </c>
      <c r="Q3872" s="86"/>
      <c r="R3872" s="86"/>
      <c r="S3872" s="86"/>
      <c r="T3872" s="86"/>
      <c r="AE3872" s="86"/>
      <c r="AF3872" s="86"/>
      <c r="AG3872" s="86"/>
      <c r="AH3872" s="86"/>
      <c r="AI3872" s="86"/>
    </row>
    <row r="3873" customFormat="false" ht="13" hidden="false" customHeight="false" outlineLevel="0" collapsed="false">
      <c r="J3873" s="78" t="n">
        <v>3871</v>
      </c>
      <c r="K3873" s="86" t="n">
        <v>94280.57445367</v>
      </c>
      <c r="L3873" s="86" t="n">
        <v>0.270065354114248</v>
      </c>
      <c r="M3873" s="86" t="n">
        <v>0.106295968251148</v>
      </c>
      <c r="N3873" s="86" t="n">
        <v>0.00290701305120619</v>
      </c>
      <c r="Q3873" s="86"/>
      <c r="R3873" s="86"/>
      <c r="S3873" s="86"/>
      <c r="T3873" s="86"/>
      <c r="AE3873" s="86"/>
      <c r="AF3873" s="86"/>
      <c r="AG3873" s="86"/>
      <c r="AH3873" s="86"/>
      <c r="AI3873" s="86"/>
    </row>
    <row r="3874" customFormat="false" ht="13" hidden="false" customHeight="false" outlineLevel="0" collapsed="false">
      <c r="J3874" s="78" t="n">
        <v>3872</v>
      </c>
      <c r="K3874" s="86" t="n">
        <v>94304.994881724</v>
      </c>
      <c r="L3874" s="86" t="n">
        <v>0.269838777248747</v>
      </c>
      <c r="M3874" s="86" t="n">
        <v>0.109653301941376</v>
      </c>
      <c r="N3874" s="86" t="n">
        <v>0.00181908477106318</v>
      </c>
      <c r="Q3874" s="86"/>
      <c r="R3874" s="86"/>
      <c r="S3874" s="86"/>
      <c r="T3874" s="86"/>
      <c r="AE3874" s="86"/>
      <c r="AF3874" s="86"/>
      <c r="AG3874" s="86"/>
      <c r="AH3874" s="86"/>
      <c r="AI3874" s="86"/>
    </row>
    <row r="3875" customFormat="false" ht="13" hidden="false" customHeight="false" outlineLevel="0" collapsed="false">
      <c r="J3875" s="78" t="n">
        <v>3873</v>
      </c>
      <c r="K3875" s="86" t="n">
        <v>94329.406040233</v>
      </c>
      <c r="L3875" s="86" t="n">
        <v>0.269635921334121</v>
      </c>
      <c r="M3875" s="86" t="n">
        <v>0.112562376596463</v>
      </c>
      <c r="N3875" s="86" t="n">
        <v>0.00109259208741647</v>
      </c>
      <c r="Q3875" s="86"/>
      <c r="R3875" s="86"/>
      <c r="S3875" s="86"/>
      <c r="T3875" s="86"/>
      <c r="AE3875" s="86"/>
      <c r="AF3875" s="86"/>
      <c r="AG3875" s="86"/>
      <c r="AH3875" s="86"/>
      <c r="AI3875" s="86"/>
    </row>
    <row r="3876" customFormat="false" ht="13" hidden="false" customHeight="false" outlineLevel="0" collapsed="false">
      <c r="J3876" s="78" t="n">
        <v>3874</v>
      </c>
      <c r="K3876" s="86" t="n">
        <v>94353.891388671</v>
      </c>
      <c r="L3876" s="86" t="n">
        <v>0.269553470430483</v>
      </c>
      <c r="M3876" s="86" t="n">
        <v>0.114688430953062</v>
      </c>
      <c r="N3876" s="86" t="n">
        <v>0.000616572620177992</v>
      </c>
      <c r="Q3876" s="86"/>
      <c r="R3876" s="86"/>
      <c r="S3876" s="86"/>
      <c r="T3876" s="86"/>
      <c r="AE3876" s="86"/>
      <c r="AF3876" s="86"/>
      <c r="AG3876" s="86"/>
      <c r="AH3876" s="86"/>
      <c r="AI3876" s="86"/>
    </row>
    <row r="3877" customFormat="false" ht="13" hidden="false" customHeight="false" outlineLevel="0" collapsed="false">
      <c r="J3877" s="78" t="n">
        <v>3875</v>
      </c>
      <c r="K3877" s="86" t="n">
        <v>94378.365012512</v>
      </c>
      <c r="L3877" s="86" t="n">
        <v>0.26963291895884</v>
      </c>
      <c r="M3877" s="86" t="n">
        <v>0.115528679054771</v>
      </c>
      <c r="N3877" s="86" t="n">
        <v>0.000327341888120541</v>
      </c>
      <c r="Q3877" s="86"/>
      <c r="R3877" s="86"/>
      <c r="S3877" s="86"/>
      <c r="T3877" s="86"/>
      <c r="AE3877" s="86"/>
      <c r="AF3877" s="86"/>
      <c r="AG3877" s="86"/>
      <c r="AH3877" s="86"/>
      <c r="AI3877" s="86"/>
    </row>
    <row r="3878" customFormat="false" ht="13" hidden="false" customHeight="false" outlineLevel="0" collapsed="false">
      <c r="J3878" s="78" t="n">
        <v>3876</v>
      </c>
      <c r="K3878" s="86" t="n">
        <v>94402.830447714</v>
      </c>
      <c r="L3878" s="86" t="n">
        <v>0.269809755854274</v>
      </c>
      <c r="M3878" s="86" t="n">
        <v>0.114946073127786</v>
      </c>
      <c r="N3878" s="86" t="n">
        <v>0.000204910060098553</v>
      </c>
      <c r="Q3878" s="86"/>
      <c r="R3878" s="86"/>
      <c r="S3878" s="86"/>
      <c r="T3878" s="86"/>
      <c r="AE3878" s="86"/>
      <c r="AF3878" s="86"/>
      <c r="AG3878" s="86"/>
      <c r="AH3878" s="86"/>
      <c r="AI3878" s="86"/>
    </row>
    <row r="3879" customFormat="false" ht="13" hidden="false" customHeight="false" outlineLevel="0" collapsed="false">
      <c r="J3879" s="78" t="n">
        <v>3877</v>
      </c>
      <c r="K3879" s="86" t="n">
        <v>94427.209319308</v>
      </c>
      <c r="L3879" s="86" t="n">
        <v>0.269934722808739</v>
      </c>
      <c r="M3879" s="86" t="n">
        <v>0.113198174172953</v>
      </c>
      <c r="N3879" s="86" t="n">
        <v>0.000137460107060874</v>
      </c>
      <c r="Q3879" s="86"/>
      <c r="R3879" s="86"/>
      <c r="S3879" s="86"/>
      <c r="T3879" s="86"/>
      <c r="AE3879" s="86"/>
      <c r="AF3879" s="86"/>
      <c r="AG3879" s="86"/>
      <c r="AH3879" s="86"/>
      <c r="AI3879" s="86"/>
    </row>
    <row r="3880" customFormat="false" ht="13" hidden="false" customHeight="false" outlineLevel="0" collapsed="false">
      <c r="J3880" s="78" t="n">
        <v>3878</v>
      </c>
      <c r="K3880" s="86" t="n">
        <v>94451.695531069</v>
      </c>
      <c r="L3880" s="86" t="n">
        <v>0.269883606432276</v>
      </c>
      <c r="M3880" s="86" t="n">
        <v>0.111113078202021</v>
      </c>
      <c r="N3880" s="86" t="n">
        <v>-6.86039654591179E-005</v>
      </c>
      <c r="Q3880" s="86"/>
      <c r="R3880" s="86"/>
      <c r="S3880" s="86"/>
      <c r="T3880" s="86"/>
      <c r="AE3880" s="86"/>
      <c r="AF3880" s="86"/>
      <c r="AG3880" s="86"/>
      <c r="AH3880" s="86"/>
      <c r="AI3880" s="86"/>
    </row>
    <row r="3881" customFormat="false" ht="13" hidden="false" customHeight="false" outlineLevel="0" collapsed="false">
      <c r="J3881" s="78" t="n">
        <v>3879</v>
      </c>
      <c r="K3881" s="86" t="n">
        <v>94475.787077037</v>
      </c>
      <c r="L3881" s="86" t="n">
        <v>0.269556598558304</v>
      </c>
      <c r="M3881" s="86" t="n">
        <v>0.109468542139975</v>
      </c>
      <c r="N3881" s="86" t="n">
        <v>-0.000550208809588074</v>
      </c>
      <c r="Q3881" s="86"/>
      <c r="R3881" s="86"/>
      <c r="S3881" s="86"/>
      <c r="T3881" s="86"/>
      <c r="AE3881" s="86"/>
      <c r="AF3881" s="86"/>
      <c r="AG3881" s="86"/>
      <c r="AH3881" s="86"/>
      <c r="AI3881" s="86"/>
    </row>
    <row r="3882" customFormat="false" ht="13" hidden="false" customHeight="false" outlineLevel="0" collapsed="false">
      <c r="J3882" s="78" t="n">
        <v>3880</v>
      </c>
      <c r="K3882" s="86" t="n">
        <v>94500.010736208</v>
      </c>
      <c r="L3882" s="86" t="n">
        <v>0.26898295621805</v>
      </c>
      <c r="M3882" s="86" t="n">
        <v>0.108569365911531</v>
      </c>
      <c r="N3882" s="86" t="n">
        <v>-0.00131652456905445</v>
      </c>
      <c r="Q3882" s="86"/>
      <c r="R3882" s="86"/>
      <c r="S3882" s="86"/>
      <c r="T3882" s="86"/>
      <c r="AE3882" s="86"/>
      <c r="AF3882" s="86"/>
      <c r="AG3882" s="86"/>
      <c r="AH3882" s="86"/>
      <c r="AI3882" s="86"/>
    </row>
    <row r="3883" customFormat="false" ht="13" hidden="false" customHeight="false" outlineLevel="0" collapsed="false">
      <c r="J3883" s="78" t="n">
        <v>3881</v>
      </c>
      <c r="K3883" s="86" t="n">
        <v>94524.209793721</v>
      </c>
      <c r="L3883" s="86" t="n">
        <v>0.268336359344924</v>
      </c>
      <c r="M3883" s="86" t="n">
        <v>0.108328185079532</v>
      </c>
      <c r="N3883" s="86" t="n">
        <v>-0.00232063284633747</v>
      </c>
      <c r="Q3883" s="86"/>
      <c r="R3883" s="86"/>
      <c r="S3883" s="86"/>
      <c r="T3883" s="86"/>
      <c r="AE3883" s="86"/>
      <c r="AF3883" s="86"/>
      <c r="AG3883" s="86"/>
      <c r="AH3883" s="86"/>
      <c r="AI3883" s="86"/>
    </row>
    <row r="3884" customFormat="false" ht="13" hidden="false" customHeight="false" outlineLevel="0" collapsed="false">
      <c r="J3884" s="78" t="n">
        <v>3882</v>
      </c>
      <c r="K3884" s="86" t="n">
        <v>94548.633064933</v>
      </c>
      <c r="L3884" s="86" t="n">
        <v>0.267875455053937</v>
      </c>
      <c r="M3884" s="86" t="n">
        <v>0.108287338909631</v>
      </c>
      <c r="N3884" s="86" t="n">
        <v>-0.00353542004462423</v>
      </c>
      <c r="Q3884" s="86"/>
      <c r="R3884" s="86"/>
      <c r="S3884" s="86"/>
      <c r="T3884" s="86"/>
      <c r="AE3884" s="86"/>
      <c r="AF3884" s="86"/>
      <c r="AG3884" s="86"/>
      <c r="AH3884" s="86"/>
      <c r="AI3884" s="86"/>
    </row>
    <row r="3885" customFormat="false" ht="13" hidden="false" customHeight="false" outlineLevel="0" collapsed="false">
      <c r="J3885" s="78" t="n">
        <v>3883</v>
      </c>
      <c r="K3885" s="86" t="n">
        <v>94572.984211161</v>
      </c>
      <c r="L3885" s="86" t="n">
        <v>0.267766878458526</v>
      </c>
      <c r="M3885" s="86" t="n">
        <v>0.107683789994015</v>
      </c>
      <c r="N3885" s="86" t="n">
        <v>-0.00493947045818322</v>
      </c>
      <c r="Q3885" s="86"/>
      <c r="R3885" s="86"/>
      <c r="S3885" s="86"/>
      <c r="T3885" s="86"/>
      <c r="AE3885" s="86"/>
      <c r="AF3885" s="86"/>
      <c r="AG3885" s="86"/>
      <c r="AH3885" s="86"/>
      <c r="AI3885" s="86"/>
    </row>
    <row r="3886" customFormat="false" ht="13" hidden="false" customHeight="false" outlineLevel="0" collapsed="false">
      <c r="J3886" s="78" t="n">
        <v>3884</v>
      </c>
      <c r="K3886" s="86" t="n">
        <v>94597.411446926</v>
      </c>
      <c r="L3886" s="86" t="n">
        <v>0.268094588074299</v>
      </c>
      <c r="M3886" s="86" t="n">
        <v>0.105922948659169</v>
      </c>
      <c r="N3886" s="86" t="n">
        <v>-0.00655008748025528</v>
      </c>
      <c r="Q3886" s="86"/>
      <c r="R3886" s="86"/>
      <c r="S3886" s="86"/>
      <c r="T3886" s="86"/>
      <c r="AE3886" s="86"/>
      <c r="AF3886" s="86"/>
      <c r="AG3886" s="86"/>
      <c r="AH3886" s="86"/>
      <c r="AI3886" s="86"/>
    </row>
    <row r="3887" customFormat="false" ht="13" hidden="false" customHeight="false" outlineLevel="0" collapsed="false">
      <c r="J3887" s="78" t="n">
        <v>3885</v>
      </c>
      <c r="K3887" s="86" t="n">
        <v>94621.792747163</v>
      </c>
      <c r="L3887" s="86" t="n">
        <v>0.268818333692977</v>
      </c>
      <c r="M3887" s="86" t="n">
        <v>0.102780384509315</v>
      </c>
      <c r="N3887" s="86" t="n">
        <v>-0.00835263335232811</v>
      </c>
      <c r="Q3887" s="86"/>
      <c r="R3887" s="86"/>
      <c r="S3887" s="86"/>
      <c r="T3887" s="86"/>
      <c r="AE3887" s="86"/>
      <c r="AF3887" s="86"/>
      <c r="AG3887" s="86"/>
      <c r="AH3887" s="86"/>
      <c r="AI3887" s="86"/>
    </row>
    <row r="3888" customFormat="false" ht="13" hidden="false" customHeight="false" outlineLevel="0" collapsed="false">
      <c r="J3888" s="78" t="n">
        <v>3886</v>
      </c>
      <c r="K3888" s="86" t="n">
        <v>94646.2250724951</v>
      </c>
      <c r="L3888" s="86" t="n">
        <v>0.269837797230015</v>
      </c>
      <c r="M3888" s="86" t="n">
        <v>0.0982487259055814</v>
      </c>
      <c r="N3888" s="86" t="n">
        <v>-0.0102526640932818</v>
      </c>
      <c r="Q3888" s="86"/>
      <c r="R3888" s="86"/>
      <c r="S3888" s="86"/>
      <c r="T3888" s="86"/>
      <c r="AE3888" s="86"/>
      <c r="AF3888" s="86"/>
      <c r="AG3888" s="86"/>
      <c r="AH3888" s="86"/>
      <c r="AI3888" s="86"/>
    </row>
    <row r="3889" customFormat="false" ht="13" hidden="false" customHeight="false" outlineLevel="0" collapsed="false">
      <c r="J3889" s="78" t="n">
        <v>3887</v>
      </c>
      <c r="K3889" s="86" t="n">
        <v>94670.660161017</v>
      </c>
      <c r="L3889" s="86" t="n">
        <v>0.271015918607512</v>
      </c>
      <c r="M3889" s="86" t="n">
        <v>0.0925701640151189</v>
      </c>
      <c r="N3889" s="86" t="n">
        <v>-0.0121512851537839</v>
      </c>
      <c r="Q3889" s="86"/>
      <c r="R3889" s="86"/>
      <c r="S3889" s="86"/>
      <c r="T3889" s="86"/>
      <c r="AE3889" s="86"/>
      <c r="AF3889" s="86"/>
      <c r="AG3889" s="86"/>
      <c r="AH3889" s="86"/>
      <c r="AI3889" s="86"/>
    </row>
    <row r="3890" customFormat="false" ht="13" hidden="false" customHeight="false" outlineLevel="0" collapsed="false">
      <c r="J3890" s="78" t="n">
        <v>3888</v>
      </c>
      <c r="K3890" s="86" t="n">
        <v>94695.0737391751</v>
      </c>
      <c r="L3890" s="86" t="n">
        <v>0.27222908252206</v>
      </c>
      <c r="M3890" s="86" t="n">
        <v>0.0863114630501223</v>
      </c>
      <c r="N3890" s="86" t="n">
        <v>-0.0140227138642728</v>
      </c>
      <c r="Q3890" s="86"/>
      <c r="R3890" s="86"/>
      <c r="S3890" s="86"/>
      <c r="T3890" s="86"/>
      <c r="AE3890" s="86"/>
      <c r="AF3890" s="86"/>
      <c r="AG3890" s="86"/>
      <c r="AH3890" s="86"/>
      <c r="AI3890" s="86"/>
    </row>
    <row r="3891" customFormat="false" ht="13" hidden="false" customHeight="false" outlineLevel="0" collapsed="false">
      <c r="J3891" s="78" t="n">
        <v>3889</v>
      </c>
      <c r="K3891" s="86" t="n">
        <v>94719.44255084</v>
      </c>
      <c r="L3891" s="86" t="n">
        <v>0.273319468393897</v>
      </c>
      <c r="M3891" s="86" t="n">
        <v>0.0802308081336061</v>
      </c>
      <c r="N3891" s="86" t="n">
        <v>-0.0158337517965722</v>
      </c>
      <c r="Q3891" s="86"/>
      <c r="R3891" s="86"/>
      <c r="S3891" s="86"/>
      <c r="T3891" s="86"/>
      <c r="AE3891" s="86"/>
      <c r="AF3891" s="86"/>
      <c r="AG3891" s="86"/>
      <c r="AH3891" s="86"/>
      <c r="AI3891" s="86"/>
    </row>
    <row r="3892" customFormat="false" ht="13" hidden="false" customHeight="false" outlineLevel="0" collapsed="false">
      <c r="J3892" s="78" t="n">
        <v>3890</v>
      </c>
      <c r="K3892" s="86" t="n">
        <v>94743.880929091</v>
      </c>
      <c r="L3892" s="86" t="n">
        <v>0.274222924020963</v>
      </c>
      <c r="M3892" s="86" t="n">
        <v>0.0752639780811186</v>
      </c>
      <c r="N3892" s="86" t="n">
        <v>-0.0175154023800824</v>
      </c>
      <c r="Q3892" s="86"/>
      <c r="R3892" s="86"/>
      <c r="S3892" s="86"/>
      <c r="T3892" s="86"/>
      <c r="AE3892" s="86"/>
      <c r="AF3892" s="86"/>
      <c r="AG3892" s="86"/>
      <c r="AH3892" s="86"/>
      <c r="AI3892" s="86"/>
    </row>
    <row r="3893" customFormat="false" ht="13" hidden="false" customHeight="false" outlineLevel="0" collapsed="false">
      <c r="J3893" s="78" t="n">
        <v>3891</v>
      </c>
      <c r="K3893" s="86" t="n">
        <v>94768.2739847041</v>
      </c>
      <c r="L3893" s="86" t="n">
        <v>0.27491975297256</v>
      </c>
      <c r="M3893" s="86" t="n">
        <v>0.0720581271180024</v>
      </c>
      <c r="N3893" s="86" t="n">
        <v>-0.0190150551985618</v>
      </c>
      <c r="Q3893" s="86"/>
      <c r="R3893" s="86"/>
      <c r="S3893" s="86"/>
      <c r="T3893" s="86"/>
      <c r="AE3893" s="86"/>
      <c r="AF3893" s="86"/>
      <c r="AG3893" s="86"/>
      <c r="AH3893" s="86"/>
      <c r="AI3893" s="86"/>
    </row>
    <row r="3894" customFormat="false" ht="13" hidden="false" customHeight="false" outlineLevel="0" collapsed="false">
      <c r="J3894" s="78" t="n">
        <v>3892</v>
      </c>
      <c r="K3894" s="86" t="n">
        <v>94792.680873238</v>
      </c>
      <c r="L3894" s="86" t="n">
        <v>0.275443583269621</v>
      </c>
      <c r="M3894" s="86" t="n">
        <v>0.0709730368847059</v>
      </c>
      <c r="N3894" s="86" t="n">
        <v>-0.0203418767324686</v>
      </c>
      <c r="Q3894" s="86"/>
      <c r="R3894" s="86"/>
      <c r="S3894" s="86"/>
      <c r="T3894" s="86"/>
      <c r="AE3894" s="86"/>
      <c r="AF3894" s="86"/>
      <c r="AG3894" s="86"/>
      <c r="AH3894" s="86"/>
      <c r="AI3894" s="86"/>
    </row>
    <row r="3895" customFormat="false" ht="13" hidden="false" customHeight="false" outlineLevel="0" collapsed="false">
      <c r="J3895" s="78" t="n">
        <v>3893</v>
      </c>
      <c r="K3895" s="86" t="n">
        <v>94816.8860737201</v>
      </c>
      <c r="L3895" s="86" t="n">
        <v>0.275909725599957</v>
      </c>
      <c r="M3895" s="86" t="n">
        <v>0.0719147532667027</v>
      </c>
      <c r="N3895" s="86" t="n">
        <v>-0.0215357389851212</v>
      </c>
      <c r="Q3895" s="86"/>
      <c r="R3895" s="86"/>
      <c r="S3895" s="86"/>
      <c r="T3895" s="86"/>
      <c r="AE3895" s="86"/>
      <c r="AF3895" s="86"/>
      <c r="AG3895" s="86"/>
      <c r="AH3895" s="86"/>
      <c r="AI3895" s="86"/>
    </row>
    <row r="3896" customFormat="false" ht="13" hidden="false" customHeight="false" outlineLevel="0" collapsed="false">
      <c r="J3896" s="78" t="n">
        <v>3894</v>
      </c>
      <c r="K3896" s="86" t="n">
        <v>94841.078037471</v>
      </c>
      <c r="L3896" s="86" t="n">
        <v>0.276436314613138</v>
      </c>
      <c r="M3896" s="86" t="n">
        <v>0.0742177603421606</v>
      </c>
      <c r="N3896" s="86" t="n">
        <v>-0.0226360575801321</v>
      </c>
      <c r="Q3896" s="86"/>
      <c r="R3896" s="86"/>
      <c r="S3896" s="86"/>
      <c r="T3896" s="86"/>
      <c r="AE3896" s="86"/>
      <c r="AF3896" s="86"/>
      <c r="AG3896" s="86"/>
      <c r="AH3896" s="86"/>
      <c r="AI3896" s="86"/>
    </row>
    <row r="3897" customFormat="false" ht="13" hidden="false" customHeight="false" outlineLevel="0" collapsed="false">
      <c r="J3897" s="78" t="n">
        <v>3895</v>
      </c>
      <c r="K3897" s="86" t="n">
        <v>94865.4664383921</v>
      </c>
      <c r="L3897" s="86" t="n">
        <v>0.277040552128796</v>
      </c>
      <c r="M3897" s="86" t="n">
        <v>0.0767919912756115</v>
      </c>
      <c r="N3897" s="86" t="n">
        <v>-0.0236521927320116</v>
      </c>
      <c r="Q3897" s="86"/>
      <c r="R3897" s="86"/>
      <c r="S3897" s="86"/>
      <c r="T3897" s="86"/>
      <c r="AE3897" s="86"/>
      <c r="AF3897" s="86"/>
      <c r="AG3897" s="86"/>
      <c r="AH3897" s="86"/>
      <c r="AI3897" s="86"/>
    </row>
    <row r="3898" customFormat="false" ht="13" hidden="false" customHeight="false" outlineLevel="0" collapsed="false">
      <c r="J3898" s="78" t="n">
        <v>3896</v>
      </c>
      <c r="K3898" s="86" t="n">
        <v>94889.892074861</v>
      </c>
      <c r="L3898" s="86" t="n">
        <v>0.277628387670524</v>
      </c>
      <c r="M3898" s="86" t="n">
        <v>0.07869254628632</v>
      </c>
      <c r="N3898" s="86" t="n">
        <v>-0.0245361980517647</v>
      </c>
      <c r="Q3898" s="86"/>
      <c r="R3898" s="86"/>
      <c r="S3898" s="86"/>
      <c r="T3898" s="86"/>
      <c r="AE3898" s="86"/>
      <c r="AF3898" s="86"/>
      <c r="AG3898" s="86"/>
      <c r="AH3898" s="86"/>
      <c r="AI3898" s="86"/>
    </row>
    <row r="3899" customFormat="false" ht="13" hidden="false" customHeight="false" outlineLevel="0" collapsed="false">
      <c r="J3899" s="78" t="n">
        <v>3897</v>
      </c>
      <c r="K3899" s="86" t="n">
        <v>94914.2393130791</v>
      </c>
      <c r="L3899" s="86" t="n">
        <v>0.278108688107181</v>
      </c>
      <c r="M3899" s="86" t="n">
        <v>0.0792869203000794</v>
      </c>
      <c r="N3899" s="86" t="n">
        <v>-0.0252468256321472</v>
      </c>
      <c r="Q3899" s="86"/>
      <c r="R3899" s="86"/>
      <c r="S3899" s="86"/>
      <c r="T3899" s="86"/>
      <c r="AE3899" s="86"/>
      <c r="AF3899" s="86"/>
      <c r="AG3899" s="86"/>
      <c r="AH3899" s="86"/>
      <c r="AI3899" s="86"/>
    </row>
    <row r="3900" customFormat="false" ht="13" hidden="false" customHeight="false" outlineLevel="0" collapsed="false">
      <c r="J3900" s="78" t="n">
        <v>3898</v>
      </c>
      <c r="K3900" s="86" t="n">
        <v>94938.6274449321</v>
      </c>
      <c r="L3900" s="86" t="n">
        <v>0.278446601027191</v>
      </c>
      <c r="M3900" s="86" t="n">
        <v>0.0783321860066721</v>
      </c>
      <c r="N3900" s="86" t="n">
        <v>-0.0257869728295966</v>
      </c>
      <c r="Q3900" s="86"/>
      <c r="R3900" s="86"/>
      <c r="S3900" s="86"/>
      <c r="T3900" s="86"/>
      <c r="AE3900" s="86"/>
      <c r="AF3900" s="86"/>
      <c r="AG3900" s="86"/>
      <c r="AH3900" s="86"/>
      <c r="AI3900" s="86"/>
    </row>
    <row r="3901" customFormat="false" ht="13" hidden="false" customHeight="false" outlineLevel="0" collapsed="false">
      <c r="J3901" s="78" t="n">
        <v>3899</v>
      </c>
      <c r="K3901" s="86" t="n">
        <v>94963.0818876661</v>
      </c>
      <c r="L3901" s="86" t="n">
        <v>0.278631465886752</v>
      </c>
      <c r="M3901" s="86" t="n">
        <v>0.0760886450607433</v>
      </c>
      <c r="N3901" s="86" t="n">
        <v>-0.0261641047073443</v>
      </c>
      <c r="Q3901" s="86"/>
      <c r="R3901" s="86"/>
      <c r="S3901" s="86"/>
      <c r="T3901" s="86"/>
      <c r="AE3901" s="86"/>
      <c r="AF3901" s="86"/>
      <c r="AG3901" s="86"/>
      <c r="AH3901" s="86"/>
      <c r="AI3901" s="86"/>
    </row>
    <row r="3902" customFormat="false" ht="13" hidden="false" customHeight="false" outlineLevel="0" collapsed="false">
      <c r="J3902" s="78" t="n">
        <v>3900</v>
      </c>
      <c r="K3902" s="86" t="n">
        <v>94987.53088833</v>
      </c>
      <c r="L3902" s="86" t="n">
        <v>0.278679595227063</v>
      </c>
      <c r="M3902" s="86" t="n">
        <v>0.0734915963406014</v>
      </c>
      <c r="N3902" s="86" t="n">
        <v>-0.0264278612757241</v>
      </c>
      <c r="Q3902" s="86"/>
      <c r="R3902" s="86"/>
      <c r="S3902" s="86"/>
      <c r="T3902" s="86"/>
      <c r="AE3902" s="86"/>
      <c r="AF3902" s="86"/>
      <c r="AG3902" s="86"/>
      <c r="AH3902" s="86"/>
      <c r="AI3902" s="86"/>
    </row>
    <row r="3903" customFormat="false" ht="13" hidden="false" customHeight="false" outlineLevel="0" collapsed="false">
      <c r="J3903" s="78" t="n">
        <v>3901</v>
      </c>
      <c r="K3903" s="86" t="n">
        <v>95011.901725536</v>
      </c>
      <c r="L3903" s="86" t="n">
        <v>0.278656418624496</v>
      </c>
      <c r="M3903" s="86" t="n">
        <v>0.0715029665363801</v>
      </c>
      <c r="N3903" s="86" t="n">
        <v>-0.0266617784182912</v>
      </c>
      <c r="Q3903" s="86"/>
      <c r="R3903" s="86"/>
      <c r="S3903" s="86"/>
      <c r="T3903" s="86"/>
      <c r="AE3903" s="86"/>
      <c r="AF3903" s="86"/>
      <c r="AG3903" s="86"/>
      <c r="AH3903" s="86"/>
      <c r="AI3903" s="86"/>
    </row>
    <row r="3904" customFormat="false" ht="13" hidden="false" customHeight="false" outlineLevel="0" collapsed="false">
      <c r="J3904" s="78" t="n">
        <v>3902</v>
      </c>
      <c r="K3904" s="86" t="n">
        <v>95036.3989998001</v>
      </c>
      <c r="L3904" s="86" t="n">
        <v>0.278658485368856</v>
      </c>
      <c r="M3904" s="86" t="n">
        <v>0.0704042173909401</v>
      </c>
      <c r="N3904" s="86" t="n">
        <v>-0.0269818616735796</v>
      </c>
      <c r="Q3904" s="86"/>
      <c r="R3904" s="86"/>
      <c r="S3904" s="86"/>
      <c r="T3904" s="86"/>
      <c r="AE3904" s="86"/>
      <c r="AF3904" s="86"/>
      <c r="AG3904" s="86"/>
      <c r="AH3904" s="86"/>
      <c r="AI3904" s="86"/>
    </row>
    <row r="3905" customFormat="false" ht="13" hidden="false" customHeight="false" outlineLevel="0" collapsed="false">
      <c r="J3905" s="78" t="n">
        <v>3903</v>
      </c>
      <c r="K3905" s="86" t="n">
        <v>95060.7321569571</v>
      </c>
      <c r="L3905" s="86" t="n">
        <v>0.278723567557525</v>
      </c>
      <c r="M3905" s="86" t="n">
        <v>0.0698553186446102</v>
      </c>
      <c r="N3905" s="86" t="n">
        <v>-0.0275091919834227</v>
      </c>
      <c r="Q3905" s="86"/>
      <c r="R3905" s="86"/>
      <c r="S3905" s="86"/>
      <c r="T3905" s="86"/>
      <c r="AE3905" s="86"/>
      <c r="AF3905" s="86"/>
      <c r="AG3905" s="86"/>
      <c r="AH3905" s="86"/>
      <c r="AI3905" s="86"/>
    </row>
    <row r="3906" customFormat="false" ht="13" hidden="false" customHeight="false" outlineLevel="0" collapsed="false">
      <c r="J3906" s="78" t="n">
        <v>3904</v>
      </c>
      <c r="K3906" s="86" t="n">
        <v>95085.166593962</v>
      </c>
      <c r="L3906" s="86" t="n">
        <v>0.278848331690414</v>
      </c>
      <c r="M3906" s="86" t="n">
        <v>0.0693183121687369</v>
      </c>
      <c r="N3906" s="86" t="n">
        <v>-0.0282992750565805</v>
      </c>
      <c r="Q3906" s="86"/>
      <c r="R3906" s="86"/>
      <c r="S3906" s="86"/>
      <c r="T3906" s="86"/>
      <c r="AE3906" s="86"/>
      <c r="AF3906" s="86"/>
      <c r="AG3906" s="86"/>
      <c r="AH3906" s="86"/>
      <c r="AI3906" s="86"/>
    </row>
    <row r="3907" customFormat="false" ht="13" hidden="false" customHeight="false" outlineLevel="0" collapsed="false">
      <c r="J3907" s="78" t="n">
        <v>3905</v>
      </c>
      <c r="K3907" s="86" t="n">
        <v>95109.633555525</v>
      </c>
      <c r="L3907" s="86" t="n">
        <v>0.278996933444932</v>
      </c>
      <c r="M3907" s="86" t="n">
        <v>0.0684731686890113</v>
      </c>
      <c r="N3907" s="86" t="n">
        <v>-0.029354357878933</v>
      </c>
      <c r="Q3907" s="86"/>
      <c r="R3907" s="86"/>
      <c r="S3907" s="86"/>
      <c r="T3907" s="86"/>
      <c r="AE3907" s="86"/>
      <c r="AF3907" s="86"/>
      <c r="AG3907" s="86"/>
      <c r="AH3907" s="86"/>
      <c r="AI3907" s="86"/>
    </row>
    <row r="3908" customFormat="false" ht="13" hidden="false" customHeight="false" outlineLevel="0" collapsed="false">
      <c r="J3908" s="78" t="n">
        <v>3906</v>
      </c>
      <c r="K3908" s="86" t="n">
        <v>95134.08735209</v>
      </c>
      <c r="L3908" s="86" t="n">
        <v>0.279110639563664</v>
      </c>
      <c r="M3908" s="86" t="n">
        <v>0.0672077986865425</v>
      </c>
      <c r="N3908" s="86" t="n">
        <v>-0.0306189663282939</v>
      </c>
      <c r="Q3908" s="86"/>
      <c r="R3908" s="86"/>
      <c r="S3908" s="86"/>
      <c r="T3908" s="86"/>
      <c r="AE3908" s="86"/>
      <c r="AF3908" s="86"/>
      <c r="AG3908" s="86"/>
      <c r="AH3908" s="86"/>
      <c r="AI3908" s="86"/>
    </row>
    <row r="3909" customFormat="false" ht="13" hidden="false" customHeight="false" outlineLevel="0" collapsed="false">
      <c r="J3909" s="78" t="n">
        <v>3907</v>
      </c>
      <c r="K3909" s="86" t="n">
        <v>95158.263465723</v>
      </c>
      <c r="L3909" s="86" t="n">
        <v>0.279105497120894</v>
      </c>
      <c r="M3909" s="86" t="n">
        <v>0.0660401156460619</v>
      </c>
      <c r="N3909" s="86" t="n">
        <v>-0.0319799194616513</v>
      </c>
      <c r="Q3909" s="86"/>
      <c r="R3909" s="86"/>
      <c r="S3909" s="86"/>
      <c r="T3909" s="86"/>
      <c r="AE3909" s="86"/>
      <c r="AF3909" s="86"/>
      <c r="AG3909" s="86"/>
      <c r="AH3909" s="86"/>
      <c r="AI3909" s="86"/>
    </row>
    <row r="3910" customFormat="false" ht="13" hidden="false" customHeight="false" outlineLevel="0" collapsed="false">
      <c r="J3910" s="78" t="n">
        <v>3908</v>
      </c>
      <c r="K3910" s="86" t="n">
        <v>95182.740687527</v>
      </c>
      <c r="L3910" s="86" t="n">
        <v>0.279008363553393</v>
      </c>
      <c r="M3910" s="86" t="n">
        <v>0.0657099468170258</v>
      </c>
      <c r="N3910" s="86" t="n">
        <v>-0.0333084258525541</v>
      </c>
      <c r="Q3910" s="86"/>
      <c r="R3910" s="86"/>
      <c r="S3910" s="86"/>
      <c r="T3910" s="86"/>
      <c r="AE3910" s="86"/>
      <c r="AF3910" s="86"/>
      <c r="AG3910" s="86"/>
      <c r="AH3910" s="86"/>
      <c r="AI3910" s="86"/>
    </row>
    <row r="3911" customFormat="false" ht="13" hidden="false" customHeight="false" outlineLevel="0" collapsed="false">
      <c r="J3911" s="78" t="n">
        <v>3909</v>
      </c>
      <c r="K3911" s="86" t="n">
        <v>95207.113023326</v>
      </c>
      <c r="L3911" s="86" t="n">
        <v>0.278868660048254</v>
      </c>
      <c r="M3911" s="86" t="n">
        <v>0.0667826239198929</v>
      </c>
      <c r="N3911" s="86" t="n">
        <v>-0.034471010210845</v>
      </c>
      <c r="Q3911" s="86"/>
      <c r="R3911" s="86"/>
      <c r="S3911" s="86"/>
      <c r="T3911" s="86"/>
      <c r="AE3911" s="86"/>
      <c r="AF3911" s="86"/>
      <c r="AG3911" s="86"/>
      <c r="AH3911" s="86"/>
      <c r="AI3911" s="86"/>
    </row>
    <row r="3912" customFormat="false" ht="13" hidden="false" customHeight="false" outlineLevel="0" collapsed="false">
      <c r="J3912" s="78" t="n">
        <v>3910</v>
      </c>
      <c r="K3912" s="86" t="n">
        <v>95231.533193903</v>
      </c>
      <c r="L3912" s="86" t="n">
        <v>0.278711715223831</v>
      </c>
      <c r="M3912" s="86" t="n">
        <v>0.0694314492671082</v>
      </c>
      <c r="N3912" s="86" t="n">
        <v>-0.0353942807742038</v>
      </c>
      <c r="Q3912" s="86"/>
      <c r="R3912" s="86"/>
      <c r="S3912" s="86"/>
      <c r="T3912" s="86"/>
      <c r="AE3912" s="86"/>
      <c r="AF3912" s="86"/>
      <c r="AG3912" s="86"/>
      <c r="AH3912" s="86"/>
      <c r="AI3912" s="86"/>
    </row>
    <row r="3913" customFormat="false" ht="13" hidden="false" customHeight="false" outlineLevel="0" collapsed="false">
      <c r="J3913" s="78" t="n">
        <v>3911</v>
      </c>
      <c r="K3913" s="86" t="n">
        <v>95256.001747783</v>
      </c>
      <c r="L3913" s="86" t="n">
        <v>0.278536988319109</v>
      </c>
      <c r="M3913" s="86" t="n">
        <v>0.0732964073016092</v>
      </c>
      <c r="N3913" s="86" t="n">
        <v>-0.0360082429400127</v>
      </c>
      <c r="Q3913" s="86"/>
      <c r="R3913" s="86"/>
      <c r="S3913" s="86"/>
      <c r="T3913" s="86"/>
      <c r="AE3913" s="86"/>
      <c r="AF3913" s="86"/>
      <c r="AG3913" s="86"/>
      <c r="AH3913" s="86"/>
      <c r="AI3913" s="86"/>
    </row>
    <row r="3914" customFormat="false" ht="13" hidden="false" customHeight="false" outlineLevel="0" collapsed="false">
      <c r="J3914" s="78" t="n">
        <v>3912</v>
      </c>
      <c r="K3914" s="86" t="n">
        <v>95280.534860611</v>
      </c>
      <c r="L3914" s="86" t="n">
        <v>0.278381992264556</v>
      </c>
      <c r="M3914" s="86" t="n">
        <v>0.0777660217021494</v>
      </c>
      <c r="N3914" s="86" t="n">
        <v>-0.0362384736376521</v>
      </c>
      <c r="Q3914" s="86"/>
      <c r="R3914" s="86"/>
      <c r="S3914" s="86"/>
      <c r="T3914" s="86"/>
      <c r="AE3914" s="86"/>
      <c r="AF3914" s="86"/>
      <c r="AG3914" s="86"/>
      <c r="AH3914" s="86"/>
      <c r="AI3914" s="86"/>
    </row>
    <row r="3915" customFormat="false" ht="13" hidden="false" customHeight="false" outlineLevel="0" collapsed="false">
      <c r="J3915" s="78" t="n">
        <v>3913</v>
      </c>
      <c r="K3915" s="86" t="n">
        <v>95304.96037658</v>
      </c>
      <c r="L3915" s="86" t="n">
        <v>0.278230718530038</v>
      </c>
      <c r="M3915" s="86" t="n">
        <v>0.0823881648918028</v>
      </c>
      <c r="N3915" s="86" t="n">
        <v>-0.0360496225606671</v>
      </c>
      <c r="Q3915" s="86"/>
      <c r="R3915" s="86"/>
      <c r="S3915" s="86"/>
      <c r="T3915" s="86"/>
      <c r="AE3915" s="86"/>
      <c r="AF3915" s="86"/>
      <c r="AG3915" s="86"/>
      <c r="AH3915" s="86"/>
      <c r="AI3915" s="86"/>
    </row>
    <row r="3916" customFormat="false" ht="13" hidden="false" customHeight="false" outlineLevel="0" collapsed="false">
      <c r="J3916" s="78" t="n">
        <v>3914</v>
      </c>
      <c r="K3916" s="86" t="n">
        <v>95329.372374529</v>
      </c>
      <c r="L3916" s="86" t="n">
        <v>0.278018315482477</v>
      </c>
      <c r="M3916" s="86" t="n">
        <v>0.0870137619203083</v>
      </c>
      <c r="N3916" s="86" t="n">
        <v>-0.0354284684209572</v>
      </c>
      <c r="Q3916" s="86"/>
      <c r="R3916" s="86"/>
      <c r="S3916" s="86"/>
      <c r="T3916" s="86"/>
      <c r="AE3916" s="86"/>
      <c r="AF3916" s="86"/>
      <c r="AG3916" s="86"/>
      <c r="AH3916" s="86"/>
      <c r="AI3916" s="86"/>
    </row>
    <row r="3917" customFormat="false" ht="13" hidden="false" customHeight="false" outlineLevel="0" collapsed="false">
      <c r="J3917" s="78" t="n">
        <v>3915</v>
      </c>
      <c r="K3917" s="86" t="n">
        <v>95353.583330901</v>
      </c>
      <c r="L3917" s="86" t="n">
        <v>0.277601403572856</v>
      </c>
      <c r="M3917" s="86" t="n">
        <v>0.0918425021758242</v>
      </c>
      <c r="N3917" s="86" t="n">
        <v>-0.0343559714401329</v>
      </c>
      <c r="Q3917" s="86"/>
      <c r="R3917" s="86"/>
      <c r="S3917" s="86"/>
      <c r="T3917" s="86"/>
      <c r="AE3917" s="86"/>
      <c r="AF3917" s="86"/>
      <c r="AG3917" s="86"/>
      <c r="AH3917" s="86"/>
      <c r="AI3917" s="86"/>
    </row>
    <row r="3918" customFormat="false" ht="13" hidden="false" customHeight="false" outlineLevel="0" collapsed="false">
      <c r="J3918" s="78" t="n">
        <v>3916</v>
      </c>
      <c r="K3918" s="86" t="n">
        <v>95377.975712644</v>
      </c>
      <c r="L3918" s="86" t="n">
        <v>0.276849614908435</v>
      </c>
      <c r="M3918" s="86" t="n">
        <v>0.0972165348965672</v>
      </c>
      <c r="N3918" s="86" t="n">
        <v>-0.0328433389201533</v>
      </c>
      <c r="Q3918" s="86"/>
      <c r="R3918" s="86"/>
      <c r="S3918" s="86"/>
      <c r="T3918" s="86"/>
      <c r="AE3918" s="86"/>
      <c r="AF3918" s="86"/>
      <c r="AG3918" s="86"/>
      <c r="AH3918" s="86"/>
      <c r="AI3918" s="86"/>
    </row>
    <row r="3919" customFormat="false" ht="13" hidden="false" customHeight="false" outlineLevel="0" collapsed="false">
      <c r="J3919" s="78" t="n">
        <v>3917</v>
      </c>
      <c r="K3919" s="86" t="n">
        <v>95402.393559074</v>
      </c>
      <c r="L3919" s="86" t="n">
        <v>0.275722702239508</v>
      </c>
      <c r="M3919" s="86" t="n">
        <v>0.103076308503195</v>
      </c>
      <c r="N3919" s="86" t="n">
        <v>-0.0309983019747535</v>
      </c>
      <c r="Q3919" s="86"/>
      <c r="R3919" s="86"/>
      <c r="S3919" s="86"/>
      <c r="T3919" s="86"/>
      <c r="AE3919" s="86"/>
      <c r="AF3919" s="86"/>
      <c r="AG3919" s="86"/>
      <c r="AH3919" s="86"/>
      <c r="AI3919" s="86"/>
    </row>
    <row r="3920" customFormat="false" ht="13" hidden="false" customHeight="false" outlineLevel="0" collapsed="false">
      <c r="J3920" s="78" t="n">
        <v>3918</v>
      </c>
      <c r="K3920" s="86" t="n">
        <v>95426.793001575</v>
      </c>
      <c r="L3920" s="86" t="n">
        <v>0.274322789094767</v>
      </c>
      <c r="M3920" s="86" t="n">
        <v>0.108854655340489</v>
      </c>
      <c r="N3920" s="86" t="n">
        <v>-0.0289493945540949</v>
      </c>
      <c r="Q3920" s="86"/>
      <c r="R3920" s="86"/>
      <c r="S3920" s="86"/>
      <c r="T3920" s="86"/>
      <c r="AE3920" s="86"/>
      <c r="AF3920" s="86"/>
      <c r="AG3920" s="86"/>
      <c r="AH3920" s="86"/>
      <c r="AI3920" s="86"/>
    </row>
    <row r="3921" customFormat="false" ht="13" hidden="false" customHeight="false" outlineLevel="0" collapsed="false">
      <c r="J3921" s="78" t="n">
        <v>3919</v>
      </c>
      <c r="K3921" s="86" t="n">
        <v>95451.208102418</v>
      </c>
      <c r="L3921" s="86" t="n">
        <v>0.272843112601257</v>
      </c>
      <c r="M3921" s="86" t="n">
        <v>0.113901194169174</v>
      </c>
      <c r="N3921" s="86" t="n">
        <v>-0.0268544966329528</v>
      </c>
      <c r="Q3921" s="86"/>
      <c r="R3921" s="86"/>
      <c r="S3921" s="86"/>
      <c r="T3921" s="86"/>
      <c r="AE3921" s="86"/>
      <c r="AF3921" s="86"/>
      <c r="AG3921" s="86"/>
      <c r="AH3921" s="86"/>
      <c r="AI3921" s="86"/>
    </row>
    <row r="3922" customFormat="false" ht="13" hidden="false" customHeight="false" outlineLevel="0" collapsed="false">
      <c r="J3922" s="78" t="n">
        <v>3920</v>
      </c>
      <c r="K3922" s="86" t="n">
        <v>95475.681531413</v>
      </c>
      <c r="L3922" s="86" t="n">
        <v>0.271471450250878</v>
      </c>
      <c r="M3922" s="86" t="n">
        <v>0.11782199397878</v>
      </c>
      <c r="N3922" s="86" t="n">
        <v>-0.02487502929971</v>
      </c>
      <c r="Q3922" s="86"/>
      <c r="R3922" s="86"/>
      <c r="S3922" s="86"/>
      <c r="T3922" s="86"/>
      <c r="AE3922" s="86"/>
      <c r="AF3922" s="86"/>
      <c r="AG3922" s="86"/>
      <c r="AH3922" s="86"/>
      <c r="AI3922" s="86"/>
    </row>
    <row r="3923" customFormat="false" ht="13" hidden="false" customHeight="false" outlineLevel="0" collapsed="false">
      <c r="J3923" s="78" t="n">
        <v>3921</v>
      </c>
      <c r="K3923" s="86" t="n">
        <v>95500.108053211</v>
      </c>
      <c r="L3923" s="86" t="n">
        <v>0.270353021431929</v>
      </c>
      <c r="M3923" s="86" t="n">
        <v>0.120276752068675</v>
      </c>
      <c r="N3923" s="86" t="n">
        <v>-0.0231759222625441</v>
      </c>
      <c r="Q3923" s="86"/>
      <c r="R3923" s="86"/>
      <c r="S3923" s="86"/>
      <c r="T3923" s="86"/>
      <c r="AE3923" s="86"/>
      <c r="AF3923" s="86"/>
      <c r="AG3923" s="86"/>
      <c r="AH3923" s="86"/>
      <c r="AI3923" s="86"/>
    </row>
    <row r="3924" customFormat="false" ht="13" hidden="false" customHeight="false" outlineLevel="0" collapsed="false">
      <c r="J3924" s="78" t="n">
        <v>3922</v>
      </c>
      <c r="K3924" s="86" t="n">
        <v>95524.510893583</v>
      </c>
      <c r="L3924" s="86" t="n">
        <v>0.269583169331619</v>
      </c>
      <c r="M3924" s="86" t="n">
        <v>0.120940695192729</v>
      </c>
      <c r="N3924" s="86" t="n">
        <v>-0.0218492262489468</v>
      </c>
      <c r="Q3924" s="86"/>
      <c r="R3924" s="86"/>
      <c r="S3924" s="86"/>
      <c r="T3924" s="86"/>
      <c r="AE3924" s="86"/>
      <c r="AF3924" s="86"/>
      <c r="AG3924" s="86"/>
      <c r="AH3924" s="86"/>
      <c r="AI3924" s="86"/>
    </row>
    <row r="3925" customFormat="false" ht="13" hidden="false" customHeight="false" outlineLevel="0" collapsed="false">
      <c r="J3925" s="78" t="n">
        <v>3923</v>
      </c>
      <c r="K3925" s="86" t="n">
        <v>95548.936657155</v>
      </c>
      <c r="L3925" s="86" t="n">
        <v>0.269223638901124</v>
      </c>
      <c r="M3925" s="86" t="n">
        <v>0.119704517078768</v>
      </c>
      <c r="N3925" s="86" t="n">
        <v>-0.0208661722137235</v>
      </c>
      <c r="Q3925" s="86"/>
      <c r="R3925" s="86"/>
      <c r="S3925" s="86"/>
      <c r="T3925" s="86"/>
      <c r="AE3925" s="86"/>
      <c r="AF3925" s="86"/>
      <c r="AG3925" s="86"/>
      <c r="AH3925" s="86"/>
      <c r="AI3925" s="86"/>
    </row>
    <row r="3926" customFormat="false" ht="13" hidden="false" customHeight="false" outlineLevel="0" collapsed="false">
      <c r="J3926" s="78" t="n">
        <v>3924</v>
      </c>
      <c r="K3926" s="86" t="n">
        <v>95573.372961358</v>
      </c>
      <c r="L3926" s="86" t="n">
        <v>0.269251517125157</v>
      </c>
      <c r="M3926" s="86" t="n">
        <v>0.116954110878658</v>
      </c>
      <c r="N3926" s="86" t="n">
        <v>-0.0201117140864026</v>
      </c>
      <c r="Q3926" s="86"/>
      <c r="R3926" s="86"/>
      <c r="S3926" s="86"/>
      <c r="T3926" s="86"/>
      <c r="AE3926" s="86"/>
      <c r="AF3926" s="86"/>
      <c r="AG3926" s="86"/>
      <c r="AH3926" s="86"/>
      <c r="AI3926" s="86"/>
    </row>
    <row r="3927" customFormat="false" ht="13" hidden="false" customHeight="false" outlineLevel="0" collapsed="false">
      <c r="J3927" s="78" t="n">
        <v>3925</v>
      </c>
      <c r="K3927" s="86" t="n">
        <v>95597.8188606881</v>
      </c>
      <c r="L3927" s="86" t="n">
        <v>0.26954137689777</v>
      </c>
      <c r="M3927" s="86" t="n">
        <v>0.11322387146119</v>
      </c>
      <c r="N3927" s="86" t="n">
        <v>-0.0195049261075909</v>
      </c>
      <c r="Q3927" s="86"/>
      <c r="R3927" s="86"/>
      <c r="S3927" s="86"/>
      <c r="T3927" s="86"/>
      <c r="AE3927" s="86"/>
      <c r="AF3927" s="86"/>
      <c r="AG3927" s="86"/>
      <c r="AH3927" s="86"/>
      <c r="AI3927" s="86"/>
    </row>
    <row r="3928" customFormat="false" ht="13" hidden="false" customHeight="false" outlineLevel="0" collapsed="false">
      <c r="J3928" s="78" t="n">
        <v>3926</v>
      </c>
      <c r="K3928" s="86" t="n">
        <v>95622.197090452</v>
      </c>
      <c r="L3928" s="86" t="n">
        <v>0.269917452279064</v>
      </c>
      <c r="M3928" s="86" t="n">
        <v>0.108987015843869</v>
      </c>
      <c r="N3928" s="86" t="n">
        <v>-0.0190271831804117</v>
      </c>
      <c r="Q3928" s="86"/>
      <c r="R3928" s="86"/>
      <c r="S3928" s="86"/>
      <c r="T3928" s="86"/>
      <c r="AE3928" s="86"/>
      <c r="AF3928" s="86"/>
      <c r="AG3928" s="86"/>
      <c r="AH3928" s="86"/>
      <c r="AI3928" s="86"/>
    </row>
    <row r="3929" customFormat="false" ht="13" hidden="false" customHeight="false" outlineLevel="0" collapsed="false">
      <c r="J3929" s="78" t="n">
        <v>3927</v>
      </c>
      <c r="K3929" s="86" t="n">
        <v>95646.551621718</v>
      </c>
      <c r="L3929" s="86" t="n">
        <v>0.270189881301637</v>
      </c>
      <c r="M3929" s="86" t="n">
        <v>0.10499332974436</v>
      </c>
      <c r="N3929" s="86" t="n">
        <v>-0.0186498633192409</v>
      </c>
      <c r="Q3929" s="86"/>
      <c r="R3929" s="86"/>
      <c r="S3929" s="86"/>
      <c r="T3929" s="86"/>
      <c r="AE3929" s="86"/>
      <c r="AF3929" s="86"/>
      <c r="AG3929" s="86"/>
      <c r="AH3929" s="86"/>
      <c r="AI3929" s="86"/>
    </row>
    <row r="3930" customFormat="false" ht="13" hidden="false" customHeight="false" outlineLevel="0" collapsed="false">
      <c r="J3930" s="78" t="n">
        <v>3928</v>
      </c>
      <c r="K3930" s="86" t="n">
        <v>95670.889308587</v>
      </c>
      <c r="L3930" s="86" t="n">
        <v>0.270189590157017</v>
      </c>
      <c r="M3930" s="86" t="n">
        <v>0.101952827945162</v>
      </c>
      <c r="N3930" s="86" t="n">
        <v>-0.0183067834708127</v>
      </c>
      <c r="Q3930" s="86"/>
      <c r="R3930" s="86"/>
      <c r="S3930" s="86"/>
      <c r="T3930" s="86"/>
      <c r="AE3930" s="86"/>
      <c r="AF3930" s="86"/>
      <c r="AG3930" s="86"/>
      <c r="AH3930" s="86"/>
      <c r="AI3930" s="86"/>
    </row>
    <row r="3931" customFormat="false" ht="13" hidden="false" customHeight="false" outlineLevel="0" collapsed="false">
      <c r="J3931" s="78" t="n">
        <v>3929</v>
      </c>
      <c r="K3931" s="86" t="n">
        <v>95695.101954591</v>
      </c>
      <c r="L3931" s="86" t="n">
        <v>0.269810359668169</v>
      </c>
      <c r="M3931" s="86" t="n">
        <v>0.100067831675932</v>
      </c>
      <c r="N3931" s="86" t="n">
        <v>-0.0179121329541644</v>
      </c>
      <c r="Q3931" s="86"/>
      <c r="R3931" s="86"/>
      <c r="S3931" s="86"/>
      <c r="T3931" s="86"/>
      <c r="AE3931" s="86"/>
      <c r="AF3931" s="86"/>
      <c r="AG3931" s="86"/>
      <c r="AH3931" s="86"/>
      <c r="AI3931" s="86"/>
    </row>
    <row r="3932" customFormat="false" ht="13" hidden="false" customHeight="false" outlineLevel="0" collapsed="false">
      <c r="J3932" s="78" t="n">
        <v>3930</v>
      </c>
      <c r="K3932" s="86" t="n">
        <v>95719.534277262</v>
      </c>
      <c r="L3932" s="86" t="n">
        <v>0.269114701734959</v>
      </c>
      <c r="M3932" s="86" t="n">
        <v>0.0992176745046752</v>
      </c>
      <c r="N3932" s="86" t="n">
        <v>-0.0173377362656055</v>
      </c>
      <c r="Q3932" s="86"/>
      <c r="R3932" s="86"/>
      <c r="S3932" s="86"/>
      <c r="T3932" s="86"/>
      <c r="AE3932" s="86"/>
      <c r="AF3932" s="86"/>
      <c r="AG3932" s="86"/>
      <c r="AH3932" s="86"/>
      <c r="AI3932" s="86"/>
    </row>
    <row r="3933" customFormat="false" ht="13" hidden="false" customHeight="false" outlineLevel="0" collapsed="false">
      <c r="J3933" s="78" t="n">
        <v>3931</v>
      </c>
      <c r="K3933" s="86" t="n">
        <v>95744.002924459</v>
      </c>
      <c r="L3933" s="86" t="n">
        <v>0.268307395899522</v>
      </c>
      <c r="M3933" s="86" t="n">
        <v>0.0989360421989127</v>
      </c>
      <c r="N3933" s="86" t="n">
        <v>-0.0164477493472083</v>
      </c>
      <c r="Q3933" s="86"/>
      <c r="R3933" s="86"/>
      <c r="S3933" s="86"/>
      <c r="T3933" s="86"/>
      <c r="AE3933" s="86"/>
      <c r="AF3933" s="86"/>
      <c r="AG3933" s="86"/>
      <c r="AH3933" s="86"/>
      <c r="AI3933" s="86"/>
    </row>
    <row r="3934" customFormat="false" ht="13" hidden="false" customHeight="false" outlineLevel="0" collapsed="false">
      <c r="J3934" s="78" t="n">
        <v>3932</v>
      </c>
      <c r="K3934" s="86" t="n">
        <v>95768.5550331371</v>
      </c>
      <c r="L3934" s="86" t="n">
        <v>0.267589114526843</v>
      </c>
      <c r="M3934" s="86" t="n">
        <v>0.098705534146407</v>
      </c>
      <c r="N3934" s="86" t="n">
        <v>-0.0150999267273309</v>
      </c>
      <c r="Q3934" s="86"/>
      <c r="R3934" s="86"/>
      <c r="S3934" s="86"/>
      <c r="T3934" s="86"/>
      <c r="AE3934" s="86"/>
      <c r="AF3934" s="86"/>
      <c r="AG3934" s="86"/>
      <c r="AH3934" s="86"/>
      <c r="AI3934" s="86"/>
    </row>
    <row r="3935" customFormat="false" ht="13" hidden="false" customHeight="false" outlineLevel="0" collapsed="false">
      <c r="J3935" s="78" t="n">
        <v>3933</v>
      </c>
      <c r="K3935" s="86" t="n">
        <v>95792.951593834</v>
      </c>
      <c r="L3935" s="86" t="n">
        <v>0.26702700988558</v>
      </c>
      <c r="M3935" s="86" t="n">
        <v>0.0980841036822214</v>
      </c>
      <c r="N3935" s="86" t="n">
        <v>-0.0132099520867104</v>
      </c>
      <c r="Q3935" s="86"/>
      <c r="R3935" s="86"/>
      <c r="S3935" s="86"/>
      <c r="T3935" s="86"/>
      <c r="AE3935" s="86"/>
      <c r="AF3935" s="86"/>
      <c r="AG3935" s="86"/>
      <c r="AH3935" s="86"/>
      <c r="AI3935" s="86"/>
    </row>
    <row r="3936" customFormat="false" ht="13" hidden="false" customHeight="false" outlineLevel="0" collapsed="false">
      <c r="J3936" s="78" t="n">
        <v>3934</v>
      </c>
      <c r="K3936" s="86" t="n">
        <v>95817.357052932</v>
      </c>
      <c r="L3936" s="86" t="n">
        <v>0.266561945097085</v>
      </c>
      <c r="M3936" s="86" t="n">
        <v>0.0969454180184119</v>
      </c>
      <c r="N3936" s="86" t="n">
        <v>-0.0107901260831954</v>
      </c>
      <c r="Q3936" s="86"/>
      <c r="R3936" s="86"/>
      <c r="S3936" s="86"/>
      <c r="T3936" s="86"/>
      <c r="AE3936" s="86"/>
      <c r="AF3936" s="86"/>
      <c r="AG3936" s="86"/>
      <c r="AH3936" s="86"/>
      <c r="AI3936" s="86"/>
    </row>
    <row r="3937" customFormat="false" ht="13" hidden="false" customHeight="false" outlineLevel="0" collapsed="false">
      <c r="J3937" s="78" t="n">
        <v>3935</v>
      </c>
      <c r="K3937" s="86" t="n">
        <v>95841.5781125271</v>
      </c>
      <c r="L3937" s="86" t="n">
        <v>0.266083058008743</v>
      </c>
      <c r="M3937" s="86" t="n">
        <v>0.0955806516004538</v>
      </c>
      <c r="N3937" s="86" t="n">
        <v>-0.00794038042351415</v>
      </c>
      <c r="Q3937" s="86"/>
      <c r="R3937" s="86"/>
      <c r="S3937" s="86"/>
      <c r="T3937" s="86"/>
      <c r="AE3937" s="86"/>
      <c r="AF3937" s="86"/>
      <c r="AG3937" s="86"/>
      <c r="AH3937" s="86"/>
      <c r="AI3937" s="86"/>
    </row>
    <row r="3938" customFormat="false" ht="13" hidden="false" customHeight="false" outlineLevel="0" collapsed="false">
      <c r="J3938" s="78" t="n">
        <v>3936</v>
      </c>
      <c r="K3938" s="86" t="n">
        <v>95866.010338766</v>
      </c>
      <c r="L3938" s="86" t="n">
        <v>0.265506438265505</v>
      </c>
      <c r="M3938" s="86" t="n">
        <v>0.0944360142649732</v>
      </c>
      <c r="N3938" s="86" t="n">
        <v>-0.00485427878930491</v>
      </c>
      <c r="Q3938" s="86"/>
      <c r="R3938" s="86"/>
      <c r="S3938" s="86"/>
      <c r="T3938" s="86"/>
      <c r="AE3938" s="86"/>
      <c r="AF3938" s="86"/>
      <c r="AG3938" s="86"/>
      <c r="AH3938" s="86"/>
      <c r="AI3938" s="86"/>
    </row>
    <row r="3939" customFormat="false" ht="13" hidden="false" customHeight="false" outlineLevel="0" collapsed="false">
      <c r="J3939" s="78" t="n">
        <v>3937</v>
      </c>
      <c r="K3939" s="86" t="n">
        <v>95890.428772379</v>
      </c>
      <c r="L3939" s="86" t="n">
        <v>0.264781533747379</v>
      </c>
      <c r="M3939" s="86" t="n">
        <v>0.0936776680897027</v>
      </c>
      <c r="N3939" s="86" t="n">
        <v>-0.00178375368539613</v>
      </c>
      <c r="Q3939" s="86"/>
      <c r="R3939" s="86"/>
      <c r="S3939" s="86"/>
      <c r="T3939" s="86"/>
      <c r="AE3939" s="86"/>
      <c r="AF3939" s="86"/>
      <c r="AG3939" s="86"/>
      <c r="AH3939" s="86"/>
      <c r="AI3939" s="86"/>
    </row>
    <row r="3940" customFormat="false" ht="13" hidden="false" customHeight="false" outlineLevel="0" collapsed="false">
      <c r="J3940" s="78" t="n">
        <v>3938</v>
      </c>
      <c r="K3940" s="86" t="n">
        <v>95914.828077996</v>
      </c>
      <c r="L3940" s="86" t="n">
        <v>0.263944995565484</v>
      </c>
      <c r="M3940" s="86" t="n">
        <v>0.0931778103237239</v>
      </c>
      <c r="N3940" s="86" t="n">
        <v>0.0010642681919088</v>
      </c>
      <c r="Q3940" s="86"/>
      <c r="R3940" s="86"/>
      <c r="S3940" s="86"/>
      <c r="T3940" s="86"/>
      <c r="AE3940" s="86"/>
      <c r="AF3940" s="86"/>
      <c r="AG3940" s="86"/>
      <c r="AH3940" s="86"/>
      <c r="AI3940" s="86"/>
    </row>
    <row r="3941" customFormat="false" ht="13" hidden="false" customHeight="false" outlineLevel="0" collapsed="false">
      <c r="J3941" s="78" t="n">
        <v>3939</v>
      </c>
      <c r="K3941" s="86" t="n">
        <v>95939.002454789</v>
      </c>
      <c r="L3941" s="86" t="n">
        <v>0.263105403643935</v>
      </c>
      <c r="M3941" s="86" t="n">
        <v>0.0926463079339678</v>
      </c>
      <c r="N3941" s="86" t="n">
        <v>0.00359042316280967</v>
      </c>
      <c r="Q3941" s="86"/>
      <c r="R3941" s="86"/>
      <c r="S3941" s="86"/>
      <c r="T3941" s="86"/>
      <c r="AE3941" s="86"/>
      <c r="AF3941" s="86"/>
      <c r="AG3941" s="86"/>
      <c r="AH3941" s="86"/>
      <c r="AI3941" s="86"/>
    </row>
    <row r="3942" customFormat="false" ht="13" hidden="false" customHeight="false" outlineLevel="0" collapsed="false">
      <c r="J3942" s="78" t="n">
        <v>3940</v>
      </c>
      <c r="K3942" s="86" t="n">
        <v>95963.368065592</v>
      </c>
      <c r="L3942" s="86" t="n">
        <v>0.262404192544347</v>
      </c>
      <c r="M3942" s="86" t="n">
        <v>0.0920260679384894</v>
      </c>
      <c r="N3942" s="86" t="n">
        <v>0.00580391085145266</v>
      </c>
      <c r="Q3942" s="86"/>
      <c r="R3942" s="86"/>
      <c r="S3942" s="86"/>
      <c r="T3942" s="86"/>
      <c r="AE3942" s="86"/>
      <c r="AF3942" s="86"/>
      <c r="AG3942" s="86"/>
      <c r="AH3942" s="86"/>
      <c r="AI3942" s="86"/>
    </row>
    <row r="3943" customFormat="false" ht="13" hidden="false" customHeight="false" outlineLevel="0" collapsed="false">
      <c r="J3943" s="78" t="n">
        <v>3941</v>
      </c>
      <c r="K3943" s="86" t="n">
        <v>95987.763234749</v>
      </c>
      <c r="L3943" s="86" t="n">
        <v>0.261937015461363</v>
      </c>
      <c r="M3943" s="86" t="n">
        <v>0.0913587241640732</v>
      </c>
      <c r="N3943" s="86" t="n">
        <v>0.00769850901874215</v>
      </c>
      <c r="Q3943" s="86"/>
      <c r="R3943" s="86"/>
      <c r="S3943" s="86"/>
      <c r="T3943" s="86"/>
      <c r="AE3943" s="86"/>
      <c r="AF3943" s="86"/>
      <c r="AG3943" s="86"/>
      <c r="AH3943" s="86"/>
      <c r="AI3943" s="86"/>
    </row>
    <row r="3944" customFormat="false" ht="13" hidden="false" customHeight="false" outlineLevel="0" collapsed="false">
      <c r="J3944" s="78" t="n">
        <v>3942</v>
      </c>
      <c r="K3944" s="86" t="n">
        <v>96012.1994554951</v>
      </c>
      <c r="L3944" s="86" t="n">
        <v>0.261705954618771</v>
      </c>
      <c r="M3944" s="86" t="n">
        <v>0.0903980402931985</v>
      </c>
      <c r="N3944" s="86" t="n">
        <v>0.00921536970414531</v>
      </c>
      <c r="Q3944" s="86"/>
      <c r="R3944" s="86"/>
      <c r="S3944" s="86"/>
      <c r="T3944" s="86"/>
      <c r="AE3944" s="86"/>
      <c r="AF3944" s="86"/>
      <c r="AG3944" s="86"/>
      <c r="AH3944" s="86"/>
      <c r="AI3944" s="86"/>
    </row>
    <row r="3945" customFormat="false" ht="13" hidden="false" customHeight="false" outlineLevel="0" collapsed="false">
      <c r="J3945" s="78" t="n">
        <v>3943</v>
      </c>
      <c r="K3945" s="86" t="n">
        <v>96036.5972745621</v>
      </c>
      <c r="L3945" s="86" t="n">
        <v>0.261688487824217</v>
      </c>
      <c r="M3945" s="86" t="n">
        <v>0.0892858930819123</v>
      </c>
      <c r="N3945" s="86" t="n">
        <v>0.0102448099854843</v>
      </c>
      <c r="Q3945" s="86"/>
      <c r="R3945" s="86"/>
      <c r="S3945" s="86"/>
      <c r="T3945" s="86"/>
      <c r="AE3945" s="86"/>
      <c r="AF3945" s="86"/>
      <c r="AG3945" s="86"/>
      <c r="AH3945" s="86"/>
      <c r="AI3945" s="86"/>
    </row>
    <row r="3946" customFormat="false" ht="13" hidden="false" customHeight="false" outlineLevel="0" collapsed="false">
      <c r="J3946" s="78" t="n">
        <v>3944</v>
      </c>
      <c r="K3946" s="86" t="n">
        <v>96061.111248179</v>
      </c>
      <c r="L3946" s="86" t="n">
        <v>0.261890601889024</v>
      </c>
      <c r="M3946" s="86" t="n">
        <v>0.0883672569205637</v>
      </c>
      <c r="N3946" s="86" t="n">
        <v>0.0107046871559307</v>
      </c>
      <c r="Q3946" s="86"/>
      <c r="R3946" s="86"/>
      <c r="S3946" s="86"/>
      <c r="T3946" s="86"/>
      <c r="AE3946" s="86"/>
      <c r="AF3946" s="86"/>
      <c r="AG3946" s="86"/>
      <c r="AH3946" s="86"/>
      <c r="AI3946" s="86"/>
    </row>
    <row r="3947" customFormat="false" ht="13" hidden="false" customHeight="false" outlineLevel="0" collapsed="false">
      <c r="J3947" s="78" t="n">
        <v>3945</v>
      </c>
      <c r="K3947" s="86" t="n">
        <v>96085.507305448</v>
      </c>
      <c r="L3947" s="86" t="n">
        <v>0.262302349116832</v>
      </c>
      <c r="M3947" s="86" t="n">
        <v>0.0876410055228553</v>
      </c>
      <c r="N3947" s="86" t="n">
        <v>0.0106517890758988</v>
      </c>
      <c r="Q3947" s="86"/>
      <c r="R3947" s="86"/>
      <c r="S3947" s="86"/>
      <c r="T3947" s="86"/>
      <c r="AE3947" s="86"/>
      <c r="AF3947" s="86"/>
      <c r="AG3947" s="86"/>
      <c r="AH3947" s="86"/>
      <c r="AI3947" s="86"/>
    </row>
    <row r="3948" customFormat="false" ht="13" hidden="false" customHeight="false" outlineLevel="0" collapsed="false">
      <c r="J3948" s="78" t="n">
        <v>3946</v>
      </c>
      <c r="K3948" s="86" t="n">
        <v>96109.9911687851</v>
      </c>
      <c r="L3948" s="86" t="n">
        <v>0.262887784237781</v>
      </c>
      <c r="M3948" s="86" t="n">
        <v>0.0870706706797677</v>
      </c>
      <c r="N3948" s="86" t="n">
        <v>0.0102557891480677</v>
      </c>
      <c r="Q3948" s="86"/>
      <c r="R3948" s="86"/>
      <c r="S3948" s="86"/>
      <c r="T3948" s="86"/>
      <c r="AE3948" s="86"/>
      <c r="AF3948" s="86"/>
      <c r="AG3948" s="86"/>
      <c r="AH3948" s="86"/>
      <c r="AI3948" s="86"/>
    </row>
    <row r="3949" customFormat="false" ht="13" hidden="false" customHeight="false" outlineLevel="0" collapsed="false">
      <c r="J3949" s="78" t="n">
        <v>3947</v>
      </c>
      <c r="K3949" s="86" t="n">
        <v>96134.440123089</v>
      </c>
      <c r="L3949" s="86" t="n">
        <v>0.263577194531369</v>
      </c>
      <c r="M3949" s="86" t="n">
        <v>0.0866798044737607</v>
      </c>
      <c r="N3949" s="86" t="n">
        <v>0.00966645278282659</v>
      </c>
      <c r="Q3949" s="86"/>
      <c r="R3949" s="86"/>
      <c r="S3949" s="86"/>
      <c r="T3949" s="86"/>
      <c r="AE3949" s="86"/>
      <c r="AF3949" s="86"/>
      <c r="AG3949" s="86"/>
      <c r="AH3949" s="86"/>
      <c r="AI3949" s="86"/>
    </row>
    <row r="3950" customFormat="false" ht="13" hidden="false" customHeight="false" outlineLevel="0" collapsed="false">
      <c r="J3950" s="78" t="n">
        <v>3948</v>
      </c>
      <c r="K3950" s="86" t="n">
        <v>96158.848132422</v>
      </c>
      <c r="L3950" s="86" t="n">
        <v>0.264295497111047</v>
      </c>
      <c r="M3950" s="86" t="n">
        <v>0.0865567605480286</v>
      </c>
      <c r="N3950" s="86" t="n">
        <v>0.00904034200716728</v>
      </c>
      <c r="Q3950" s="86"/>
      <c r="R3950" s="86"/>
      <c r="S3950" s="86"/>
      <c r="T3950" s="86"/>
      <c r="AE3950" s="86"/>
      <c r="AF3950" s="86"/>
      <c r="AG3950" s="86"/>
      <c r="AH3950" s="86"/>
      <c r="AI3950" s="86"/>
    </row>
    <row r="3951" customFormat="false" ht="13" hidden="false" customHeight="false" outlineLevel="0" collapsed="false">
      <c r="J3951" s="78" t="n">
        <v>3949</v>
      </c>
      <c r="K3951" s="86" t="n">
        <v>96183.271539653</v>
      </c>
      <c r="L3951" s="86" t="n">
        <v>0.265061881825775</v>
      </c>
      <c r="M3951" s="86" t="n">
        <v>0.0867861175374069</v>
      </c>
      <c r="N3951" s="86" t="n">
        <v>0.00849492167940959</v>
      </c>
      <c r="Q3951" s="86"/>
      <c r="R3951" s="86"/>
      <c r="S3951" s="86"/>
      <c r="T3951" s="86"/>
      <c r="AE3951" s="86"/>
      <c r="AF3951" s="86"/>
      <c r="AG3951" s="86"/>
      <c r="AH3951" s="86"/>
      <c r="AI3951" s="86"/>
    </row>
    <row r="3952" customFormat="false" ht="13" hidden="false" customHeight="false" outlineLevel="0" collapsed="false">
      <c r="J3952" s="78" t="n">
        <v>3950</v>
      </c>
      <c r="K3952" s="86" t="n">
        <v>96207.706062593</v>
      </c>
      <c r="L3952" s="86" t="n">
        <v>0.265948390933255</v>
      </c>
      <c r="M3952" s="86" t="n">
        <v>0.0875372344755482</v>
      </c>
      <c r="N3952" s="86" t="n">
        <v>0.00816738036689014</v>
      </c>
      <c r="Q3952" s="86"/>
      <c r="R3952" s="86"/>
      <c r="S3952" s="86"/>
      <c r="T3952" s="86"/>
      <c r="AE3952" s="86"/>
      <c r="AF3952" s="86"/>
      <c r="AG3952" s="86"/>
      <c r="AH3952" s="86"/>
      <c r="AI3952" s="86"/>
    </row>
    <row r="3953" customFormat="false" ht="13" hidden="false" customHeight="false" outlineLevel="0" collapsed="false">
      <c r="J3953" s="78" t="n">
        <v>3951</v>
      </c>
      <c r="K3953" s="86" t="n">
        <v>96232.0154458281</v>
      </c>
      <c r="L3953" s="86" t="n">
        <v>0.266923044225143</v>
      </c>
      <c r="M3953" s="86" t="n">
        <v>0.0885095748253497</v>
      </c>
      <c r="N3953" s="86" t="n">
        <v>0.00819277371088974</v>
      </c>
      <c r="Q3953" s="86"/>
      <c r="R3953" s="86"/>
      <c r="S3953" s="86"/>
      <c r="T3953" s="86"/>
      <c r="AE3953" s="86"/>
      <c r="AF3953" s="86"/>
      <c r="AG3953" s="86"/>
      <c r="AH3953" s="86"/>
      <c r="AI3953" s="86"/>
    </row>
    <row r="3954" customFormat="false" ht="13" hidden="false" customHeight="false" outlineLevel="0" collapsed="false">
      <c r="J3954" s="78" t="n">
        <v>3952</v>
      </c>
      <c r="K3954" s="86" t="n">
        <v>96256.4477357461</v>
      </c>
      <c r="L3954" s="86" t="n">
        <v>0.26789297457722</v>
      </c>
      <c r="M3954" s="86" t="n">
        <v>0.0890513537065636</v>
      </c>
      <c r="N3954" s="86" t="n">
        <v>0.00868099513509706</v>
      </c>
      <c r="Q3954" s="86"/>
      <c r="R3954" s="86"/>
      <c r="S3954" s="86"/>
      <c r="T3954" s="86"/>
      <c r="AE3954" s="86"/>
      <c r="AF3954" s="86"/>
      <c r="AG3954" s="86"/>
      <c r="AH3954" s="86"/>
      <c r="AI3954" s="86"/>
    </row>
    <row r="3955" customFormat="false" ht="13" hidden="false" customHeight="false" outlineLevel="0" collapsed="false">
      <c r="J3955" s="78" t="n">
        <v>3953</v>
      </c>
      <c r="K3955" s="86" t="n">
        <v>96280.784506419</v>
      </c>
      <c r="L3955" s="86" t="n">
        <v>0.268745694869412</v>
      </c>
      <c r="M3955" s="86" t="n">
        <v>0.089079067077244</v>
      </c>
      <c r="N3955" s="86" t="n">
        <v>0.00969486884175337</v>
      </c>
      <c r="Q3955" s="86"/>
      <c r="R3955" s="86"/>
      <c r="S3955" s="86"/>
      <c r="T3955" s="86"/>
      <c r="AE3955" s="86"/>
      <c r="AF3955" s="86"/>
      <c r="AG3955" s="86"/>
      <c r="AH3955" s="86"/>
      <c r="AI3955" s="86"/>
    </row>
    <row r="3956" customFormat="false" ht="13" hidden="false" customHeight="false" outlineLevel="0" collapsed="false">
      <c r="J3956" s="78" t="n">
        <v>3954</v>
      </c>
      <c r="K3956" s="86" t="n">
        <v>96305.194168246</v>
      </c>
      <c r="L3956" s="86" t="n">
        <v>0.269407915467011</v>
      </c>
      <c r="M3956" s="86" t="n">
        <v>0.0888958574500638</v>
      </c>
      <c r="N3956" s="86" t="n">
        <v>0.0112495596058673</v>
      </c>
      <c r="Q3956" s="86"/>
      <c r="R3956" s="86"/>
      <c r="S3956" s="86"/>
      <c r="T3956" s="86"/>
      <c r="AE3956" s="86"/>
      <c r="AF3956" s="86"/>
      <c r="AG3956" s="86"/>
      <c r="AH3956" s="86"/>
      <c r="AI3956" s="86"/>
    </row>
    <row r="3957" customFormat="false" ht="13" hidden="false" customHeight="false" outlineLevel="0" collapsed="false">
      <c r="J3957" s="78" t="n">
        <v>3955</v>
      </c>
      <c r="K3957" s="86" t="n">
        <v>96329.546233104</v>
      </c>
      <c r="L3957" s="86" t="n">
        <v>0.269842025275083</v>
      </c>
      <c r="M3957" s="86" t="n">
        <v>0.0887229459370391</v>
      </c>
      <c r="N3957" s="86" t="n">
        <v>0.0131856243148099</v>
      </c>
      <c r="Q3957" s="86"/>
      <c r="R3957" s="86"/>
      <c r="S3957" s="86"/>
      <c r="T3957" s="86"/>
      <c r="AE3957" s="86"/>
      <c r="AF3957" s="86"/>
      <c r="AG3957" s="86"/>
      <c r="AH3957" s="86"/>
      <c r="AI3957" s="86"/>
    </row>
    <row r="3958" customFormat="false" ht="13" hidden="false" customHeight="false" outlineLevel="0" collapsed="false">
      <c r="J3958" s="78" t="n">
        <v>3956</v>
      </c>
      <c r="K3958" s="86" t="n">
        <v>96353.7663047431</v>
      </c>
      <c r="L3958" s="86" t="n">
        <v>0.270042700024899</v>
      </c>
      <c r="M3958" s="86" t="n">
        <v>0.0884927890436188</v>
      </c>
      <c r="N3958" s="86" t="n">
        <v>0.0152118128519386</v>
      </c>
      <c r="Q3958" s="86"/>
      <c r="R3958" s="86"/>
      <c r="S3958" s="86"/>
      <c r="T3958" s="86"/>
      <c r="AE3958" s="86"/>
      <c r="AF3958" s="86"/>
      <c r="AG3958" s="86"/>
      <c r="AH3958" s="86"/>
      <c r="AI3958" s="86"/>
    </row>
    <row r="3959" customFormat="false" ht="13" hidden="false" customHeight="false" outlineLevel="0" collapsed="false">
      <c r="J3959" s="78" t="n">
        <v>3957</v>
      </c>
      <c r="K3959" s="86" t="n">
        <v>96378.1397859401</v>
      </c>
      <c r="L3959" s="86" t="n">
        <v>0.270052566768307</v>
      </c>
      <c r="M3959" s="86" t="n">
        <v>0.088124940322452</v>
      </c>
      <c r="N3959" s="86" t="n">
        <v>0.0169843426905217</v>
      </c>
      <c r="Q3959" s="86"/>
      <c r="R3959" s="86"/>
      <c r="S3959" s="86"/>
      <c r="T3959" s="86"/>
      <c r="AE3959" s="86"/>
      <c r="AF3959" s="86"/>
      <c r="AG3959" s="86"/>
      <c r="AH3959" s="86"/>
      <c r="AI3959" s="86"/>
    </row>
    <row r="3960" customFormat="false" ht="13" hidden="false" customHeight="false" outlineLevel="0" collapsed="false">
      <c r="J3960" s="78" t="n">
        <v>3958</v>
      </c>
      <c r="K3960" s="86" t="n">
        <v>96402.5569958271</v>
      </c>
      <c r="L3960" s="86" t="n">
        <v>0.269952893432569</v>
      </c>
      <c r="M3960" s="86" t="n">
        <v>0.0877178619145118</v>
      </c>
      <c r="N3960" s="86" t="n">
        <v>0.0182518397608836</v>
      </c>
      <c r="Q3960" s="86"/>
      <c r="R3960" s="86"/>
      <c r="S3960" s="86"/>
      <c r="T3960" s="86"/>
      <c r="AE3960" s="86"/>
      <c r="AF3960" s="86"/>
      <c r="AG3960" s="86"/>
      <c r="AH3960" s="86"/>
      <c r="AI3960" s="86"/>
    </row>
    <row r="3961" customFormat="false" ht="13" hidden="false" customHeight="false" outlineLevel="0" collapsed="false">
      <c r="J3961" s="78" t="n">
        <v>3959</v>
      </c>
      <c r="K3961" s="86" t="n">
        <v>96426.9567973451</v>
      </c>
      <c r="L3961" s="86" t="n">
        <v>0.269737237918514</v>
      </c>
      <c r="M3961" s="86" t="n">
        <v>0.0873881598277301</v>
      </c>
      <c r="N3961" s="86" t="n">
        <v>0.0188834101971895</v>
      </c>
      <c r="Q3961" s="86"/>
      <c r="R3961" s="86"/>
      <c r="S3961" s="86"/>
      <c r="T3961" s="86"/>
      <c r="AE3961" s="86"/>
      <c r="AF3961" s="86"/>
      <c r="AG3961" s="86"/>
      <c r="AH3961" s="86"/>
      <c r="AI3961" s="86"/>
    </row>
    <row r="3962" customFormat="false" ht="13" hidden="false" customHeight="false" outlineLevel="0" collapsed="false">
      <c r="J3962" s="78" t="n">
        <v>3960</v>
      </c>
      <c r="K3962" s="86" t="n">
        <v>96451.3446194611</v>
      </c>
      <c r="L3962" s="86" t="n">
        <v>0.269440841275225</v>
      </c>
      <c r="M3962" s="86" t="n">
        <v>0.0874143440305371</v>
      </c>
      <c r="N3962" s="86" t="n">
        <v>0.0188731648858913</v>
      </c>
      <c r="Q3962" s="86"/>
      <c r="R3962" s="86"/>
      <c r="S3962" s="86"/>
      <c r="T3962" s="86"/>
      <c r="AE3962" s="86"/>
      <c r="AF3962" s="86"/>
      <c r="AG3962" s="86"/>
      <c r="AH3962" s="86"/>
      <c r="AI3962" s="86"/>
    </row>
    <row r="3963" customFormat="false" ht="13" hidden="false" customHeight="false" outlineLevel="0" collapsed="false">
      <c r="J3963" s="78" t="n">
        <v>3961</v>
      </c>
      <c r="K3963" s="86" t="n">
        <v>96475.7566264371</v>
      </c>
      <c r="L3963" s="86" t="n">
        <v>0.269210636220225</v>
      </c>
      <c r="M3963" s="86" t="n">
        <v>0.0880762866835048</v>
      </c>
      <c r="N3963" s="86" t="n">
        <v>0.0183334509759955</v>
      </c>
      <c r="Q3963" s="86"/>
      <c r="R3963" s="86"/>
      <c r="S3963" s="86"/>
      <c r="T3963" s="86"/>
      <c r="AE3963" s="86"/>
      <c r="AF3963" s="86"/>
      <c r="AG3963" s="86"/>
      <c r="AH3963" s="86"/>
      <c r="AI3963" s="86"/>
    </row>
    <row r="3964" customFormat="false" ht="13" hidden="false" customHeight="false" outlineLevel="0" collapsed="false">
      <c r="J3964" s="78" t="n">
        <v>3962</v>
      </c>
      <c r="K3964" s="86" t="n">
        <v>96500.1300422941</v>
      </c>
      <c r="L3964" s="86" t="n">
        <v>0.269211255663676</v>
      </c>
      <c r="M3964" s="86" t="n">
        <v>0.0894621276328331</v>
      </c>
      <c r="N3964" s="86" t="n">
        <v>0.0173593470255254</v>
      </c>
      <c r="Q3964" s="86"/>
      <c r="R3964" s="86"/>
      <c r="S3964" s="86"/>
      <c r="T3964" s="86"/>
      <c r="AE3964" s="86"/>
      <c r="AF3964" s="86"/>
      <c r="AG3964" s="86"/>
      <c r="AH3964" s="86"/>
      <c r="AI3964" s="86"/>
    </row>
    <row r="3965" customFormat="false" ht="13" hidden="false" customHeight="false" outlineLevel="0" collapsed="false">
      <c r="J3965" s="78" t="n">
        <v>3963</v>
      </c>
      <c r="K3965" s="86" t="n">
        <v>96524.5215183931</v>
      </c>
      <c r="L3965" s="86" t="n">
        <v>0.269566001763046</v>
      </c>
      <c r="M3965" s="86" t="n">
        <v>0.0913843850756172</v>
      </c>
      <c r="N3965" s="86" t="n">
        <v>0.0160765824505069</v>
      </c>
      <c r="Q3965" s="86"/>
      <c r="R3965" s="86"/>
      <c r="S3965" s="86"/>
      <c r="T3965" s="86"/>
      <c r="AE3965" s="86"/>
      <c r="AF3965" s="86"/>
      <c r="AG3965" s="86"/>
      <c r="AH3965" s="86"/>
      <c r="AI3965" s="86"/>
    </row>
    <row r="3966" customFormat="false" ht="13" hidden="false" customHeight="false" outlineLevel="0" collapsed="false">
      <c r="J3966" s="78" t="n">
        <v>3964</v>
      </c>
      <c r="K3966" s="86" t="n">
        <v>96548.9665768161</v>
      </c>
      <c r="L3966" s="86" t="n">
        <v>0.270293293605187</v>
      </c>
      <c r="M3966" s="86" t="n">
        <v>0.0934273466730598</v>
      </c>
      <c r="N3966" s="86" t="n">
        <v>0.0146382049968197</v>
      </c>
      <c r="Q3966" s="86"/>
      <c r="R3966" s="86"/>
      <c r="S3966" s="86"/>
      <c r="T3966" s="86"/>
      <c r="AE3966" s="86"/>
      <c r="AF3966" s="86"/>
      <c r="AG3966" s="86"/>
      <c r="AH3966" s="86"/>
      <c r="AI3966" s="86"/>
    </row>
    <row r="3967" customFormat="false" ht="13" hidden="false" customHeight="false" outlineLevel="0" collapsed="false">
      <c r="J3967" s="78" t="n">
        <v>3965</v>
      </c>
      <c r="K3967" s="86" t="n">
        <v>96573.3530296251</v>
      </c>
      <c r="L3967" s="86" t="n">
        <v>0.271265610808299</v>
      </c>
      <c r="M3967" s="86" t="n">
        <v>0.0950736124854683</v>
      </c>
      <c r="N3967" s="86" t="n">
        <v>0.0131438600648669</v>
      </c>
      <c r="Q3967" s="86"/>
      <c r="R3967" s="86"/>
      <c r="S3967" s="86"/>
      <c r="T3967" s="86"/>
      <c r="AE3967" s="86"/>
      <c r="AF3967" s="86"/>
      <c r="AG3967" s="86"/>
      <c r="AH3967" s="86"/>
      <c r="AI3967" s="86"/>
    </row>
    <row r="3968" customFormat="false" ht="13" hidden="false" customHeight="false" outlineLevel="0" collapsed="false">
      <c r="J3968" s="78" t="n">
        <v>3966</v>
      </c>
      <c r="K3968" s="86" t="n">
        <v>96597.7557968351</v>
      </c>
      <c r="L3968" s="86" t="n">
        <v>0.272280019094943</v>
      </c>
      <c r="M3968" s="86" t="n">
        <v>0.0961539407493736</v>
      </c>
      <c r="N3968" s="86" t="n">
        <v>0.0116723783700021</v>
      </c>
      <c r="Q3968" s="86"/>
      <c r="R3968" s="86"/>
      <c r="S3968" s="86"/>
      <c r="T3968" s="86"/>
      <c r="AE3968" s="86"/>
      <c r="AF3968" s="86"/>
      <c r="AG3968" s="86"/>
      <c r="AH3968" s="86"/>
      <c r="AI3968" s="86"/>
    </row>
    <row r="3969" customFormat="false" ht="13" hidden="false" customHeight="false" outlineLevel="0" collapsed="false">
      <c r="J3969" s="78" t="n">
        <v>3967</v>
      </c>
      <c r="K3969" s="86" t="n">
        <v>96622.1233710181</v>
      </c>
      <c r="L3969" s="86" t="n">
        <v>0.273153695551156</v>
      </c>
      <c r="M3969" s="86" t="n">
        <v>0.096639276419687</v>
      </c>
      <c r="N3969" s="86" t="n">
        <v>0.0102828891573197</v>
      </c>
      <c r="Q3969" s="86"/>
      <c r="R3969" s="86"/>
      <c r="S3969" s="86"/>
      <c r="T3969" s="86"/>
      <c r="AE3969" s="86"/>
      <c r="AF3969" s="86"/>
      <c r="AG3969" s="86"/>
      <c r="AH3969" s="86"/>
      <c r="AI3969" s="86"/>
    </row>
    <row r="3970" customFormat="false" ht="13" hidden="false" customHeight="false" outlineLevel="0" collapsed="false">
      <c r="J3970" s="78" t="n">
        <v>3968</v>
      </c>
      <c r="K3970" s="86" t="n">
        <v>96646.6109151901</v>
      </c>
      <c r="L3970" s="86" t="n">
        <v>0.273809746336273</v>
      </c>
      <c r="M3970" s="86" t="n">
        <v>0.0963173138696426</v>
      </c>
      <c r="N3970" s="86" t="n">
        <v>0.00909885574379178</v>
      </c>
      <c r="Q3970" s="86"/>
      <c r="R3970" s="86"/>
      <c r="S3970" s="86"/>
      <c r="T3970" s="86"/>
      <c r="AE3970" s="86"/>
      <c r="AF3970" s="86"/>
      <c r="AG3970" s="86"/>
      <c r="AH3970" s="86"/>
      <c r="AI3970" s="86"/>
    </row>
    <row r="3971" customFormat="false" ht="13" hidden="false" customHeight="false" outlineLevel="0" collapsed="false">
      <c r="J3971" s="78" t="n">
        <v>3969</v>
      </c>
      <c r="K3971" s="86" t="n">
        <v>96670.9382595131</v>
      </c>
      <c r="L3971" s="86" t="n">
        <v>0.274269193234585</v>
      </c>
      <c r="M3971" s="86" t="n">
        <v>0.0947071552837737</v>
      </c>
      <c r="N3971" s="86" t="n">
        <v>0.00828683090769449</v>
      </c>
      <c r="Q3971" s="86"/>
      <c r="R3971" s="86"/>
      <c r="S3971" s="86"/>
      <c r="T3971" s="86"/>
      <c r="AE3971" s="86"/>
      <c r="AF3971" s="86"/>
      <c r="AG3971" s="86"/>
      <c r="AH3971" s="86"/>
      <c r="AI3971" s="86"/>
    </row>
    <row r="3972" customFormat="false" ht="13" hidden="false" customHeight="false" outlineLevel="0" collapsed="false">
      <c r="J3972" s="78" t="n">
        <v>3970</v>
      </c>
      <c r="K3972" s="86" t="n">
        <v>96695.1292412051</v>
      </c>
      <c r="L3972" s="86" t="n">
        <v>0.274597061196994</v>
      </c>
      <c r="M3972" s="86" t="n">
        <v>0.0919741404911349</v>
      </c>
      <c r="N3972" s="86" t="n">
        <v>0.00798889970696256</v>
      </c>
      <c r="Q3972" s="86"/>
      <c r="R3972" s="86"/>
      <c r="S3972" s="86"/>
      <c r="T3972" s="86"/>
      <c r="AE3972" s="86"/>
      <c r="AF3972" s="86"/>
      <c r="AG3972" s="86"/>
      <c r="AH3972" s="86"/>
      <c r="AI3972" s="86"/>
    </row>
    <row r="3973" customFormat="false" ht="13" hidden="false" customHeight="false" outlineLevel="0" collapsed="false">
      <c r="J3973" s="78" t="n">
        <v>3971</v>
      </c>
      <c r="K3973" s="86" t="n">
        <v>96719.5512466481</v>
      </c>
      <c r="L3973" s="86" t="n">
        <v>0.274818396701921</v>
      </c>
      <c r="M3973" s="86" t="n">
        <v>0.0885938462776863</v>
      </c>
      <c r="N3973" s="86" t="n">
        <v>0.00827746777867721</v>
      </c>
      <c r="Q3973" s="86"/>
      <c r="R3973" s="86"/>
      <c r="S3973" s="86"/>
      <c r="T3973" s="86"/>
      <c r="AE3973" s="86"/>
      <c r="AF3973" s="86"/>
      <c r="AG3973" s="86"/>
      <c r="AH3973" s="86"/>
      <c r="AI3973" s="86"/>
    </row>
    <row r="3974" customFormat="false" ht="13" hidden="false" customHeight="false" outlineLevel="0" collapsed="false">
      <c r="J3974" s="78" t="n">
        <v>3972</v>
      </c>
      <c r="K3974" s="86" t="n">
        <v>96743.9450926691</v>
      </c>
      <c r="L3974" s="86" t="n">
        <v>0.274938377457335</v>
      </c>
      <c r="M3974" s="86" t="n">
        <v>0.0853367201262702</v>
      </c>
      <c r="N3974" s="86" t="n">
        <v>0.00907704958726322</v>
      </c>
      <c r="Q3974" s="86"/>
      <c r="R3974" s="86"/>
      <c r="S3974" s="86"/>
      <c r="T3974" s="86"/>
      <c r="AE3974" s="86"/>
      <c r="AF3974" s="86"/>
      <c r="AG3974" s="86"/>
      <c r="AH3974" s="86"/>
      <c r="AI3974" s="86"/>
    </row>
    <row r="3975" customFormat="false" ht="13" hidden="false" customHeight="false" outlineLevel="0" collapsed="false">
      <c r="J3975" s="78" t="n">
        <v>3973</v>
      </c>
      <c r="K3975" s="86" t="n">
        <v>96768.3386223111</v>
      </c>
      <c r="L3975" s="86" t="n">
        <v>0.27497351785832</v>
      </c>
      <c r="M3975" s="86" t="n">
        <v>0.083031299382545</v>
      </c>
      <c r="N3975" s="86" t="n">
        <v>0.0102841235644831</v>
      </c>
      <c r="Q3975" s="86"/>
      <c r="R3975" s="86"/>
      <c r="S3975" s="86"/>
      <c r="T3975" s="86"/>
      <c r="AE3975" s="86"/>
      <c r="AF3975" s="86"/>
      <c r="AG3975" s="86"/>
      <c r="AH3975" s="86"/>
      <c r="AI3975" s="86"/>
    </row>
    <row r="3976" customFormat="false" ht="13" hidden="false" customHeight="false" outlineLevel="0" collapsed="false">
      <c r="J3976" s="78" t="n">
        <v>3974</v>
      </c>
      <c r="K3976" s="86" t="n">
        <v>96792.7888826991</v>
      </c>
      <c r="L3976" s="86" t="n">
        <v>0.27493880777067</v>
      </c>
      <c r="M3976" s="86" t="n">
        <v>0.0821859750567764</v>
      </c>
      <c r="N3976" s="86" t="n">
        <v>0.011731712092489</v>
      </c>
      <c r="Q3976" s="86"/>
      <c r="R3976" s="86"/>
      <c r="S3976" s="86"/>
      <c r="T3976" s="86"/>
      <c r="AE3976" s="86"/>
      <c r="AF3976" s="86"/>
      <c r="AG3976" s="86"/>
      <c r="AH3976" s="86"/>
      <c r="AI3976" s="86"/>
    </row>
    <row r="3977" customFormat="false" ht="13" hidden="false" customHeight="false" outlineLevel="0" collapsed="false">
      <c r="J3977" s="78" t="n">
        <v>3975</v>
      </c>
      <c r="K3977" s="86" t="n">
        <v>96817.2404358151</v>
      </c>
      <c r="L3977" s="86" t="n">
        <v>0.274838630931875</v>
      </c>
      <c r="M3977" s="86" t="n">
        <v>0.0831066088618936</v>
      </c>
      <c r="N3977" s="86" t="n">
        <v>0.0132011431519438</v>
      </c>
      <c r="Q3977" s="86"/>
      <c r="R3977" s="86"/>
      <c r="S3977" s="86"/>
      <c r="T3977" s="86"/>
      <c r="AE3977" s="86"/>
      <c r="AF3977" s="86"/>
      <c r="AG3977" s="86"/>
      <c r="AH3977" s="86"/>
      <c r="AI3977" s="86"/>
    </row>
    <row r="3978" customFormat="false" ht="13" hidden="false" customHeight="false" outlineLevel="0" collapsed="false">
      <c r="J3978" s="78" t="n">
        <v>3976</v>
      </c>
      <c r="K3978" s="86" t="n">
        <v>96841.6674232181</v>
      </c>
      <c r="L3978" s="86" t="n">
        <v>0.274723049756352</v>
      </c>
      <c r="M3978" s="86" t="n">
        <v>0.085735362785942</v>
      </c>
      <c r="N3978" s="86" t="n">
        <v>0.0144728638450777</v>
      </c>
      <c r="Q3978" s="86"/>
      <c r="R3978" s="86"/>
      <c r="S3978" s="86"/>
      <c r="T3978" s="86"/>
      <c r="AE3978" s="86"/>
      <c r="AF3978" s="86"/>
      <c r="AG3978" s="86"/>
      <c r="AH3978" s="86"/>
      <c r="AI3978" s="86"/>
    </row>
    <row r="3979" customFormat="false" ht="13" hidden="false" customHeight="false" outlineLevel="0" collapsed="false">
      <c r="J3979" s="78" t="n">
        <v>3977</v>
      </c>
      <c r="K3979" s="86" t="n">
        <v>96866.1135798331</v>
      </c>
      <c r="L3979" s="86" t="n">
        <v>0.274684592213904</v>
      </c>
      <c r="M3979" s="86" t="n">
        <v>0.089593219546061</v>
      </c>
      <c r="N3979" s="86" t="n">
        <v>0.0153673368610487</v>
      </c>
      <c r="Q3979" s="86"/>
      <c r="R3979" s="86"/>
      <c r="S3979" s="86"/>
      <c r="T3979" s="86"/>
      <c r="AE3979" s="86"/>
      <c r="AF3979" s="86"/>
      <c r="AG3979" s="86"/>
      <c r="AH3979" s="86"/>
      <c r="AI3979" s="86"/>
    </row>
    <row r="3980" customFormat="false" ht="13" hidden="false" customHeight="false" outlineLevel="0" collapsed="false">
      <c r="J3980" s="78" t="n">
        <v>3978</v>
      </c>
      <c r="K3980" s="86" t="n">
        <v>96890.5311876281</v>
      </c>
      <c r="L3980" s="86" t="n">
        <v>0.274760047454647</v>
      </c>
      <c r="M3980" s="86" t="n">
        <v>0.0941334354975252</v>
      </c>
      <c r="N3980" s="86" t="n">
        <v>0.0158079186230088</v>
      </c>
      <c r="Q3980" s="86"/>
      <c r="R3980" s="86"/>
      <c r="S3980" s="86"/>
      <c r="T3980" s="86"/>
      <c r="AE3980" s="86"/>
      <c r="AF3980" s="86"/>
      <c r="AG3980" s="86"/>
      <c r="AH3980" s="86"/>
      <c r="AI3980" s="86"/>
    </row>
    <row r="3981" customFormat="false" ht="13" hidden="false" customHeight="false" outlineLevel="0" collapsed="false">
      <c r="J3981" s="78" t="n">
        <v>3979</v>
      </c>
      <c r="K3981" s="86" t="n">
        <v>96914.9062609471</v>
      </c>
      <c r="L3981" s="86" t="n">
        <v>0.274958968887488</v>
      </c>
      <c r="M3981" s="86" t="n">
        <v>0.0991025514001681</v>
      </c>
      <c r="N3981" s="86" t="n">
        <v>0.0158489707025341</v>
      </c>
      <c r="Q3981" s="86"/>
      <c r="R3981" s="86"/>
      <c r="S3981" s="86"/>
      <c r="T3981" s="86"/>
      <c r="AE3981" s="86"/>
      <c r="AF3981" s="86"/>
      <c r="AG3981" s="86"/>
      <c r="AH3981" s="86"/>
      <c r="AI3981" s="86"/>
    </row>
    <row r="3982" customFormat="false" ht="13" hidden="false" customHeight="false" outlineLevel="0" collapsed="false">
      <c r="J3982" s="78" t="n">
        <v>3980</v>
      </c>
      <c r="K3982" s="86" t="n">
        <v>96939.3672680241</v>
      </c>
      <c r="L3982" s="86" t="n">
        <v>0.275255511450972</v>
      </c>
      <c r="M3982" s="86" t="n">
        <v>0.103956916666107</v>
      </c>
      <c r="N3982" s="86" t="n">
        <v>0.0155922931592754</v>
      </c>
      <c r="Q3982" s="86"/>
      <c r="R3982" s="86"/>
      <c r="S3982" s="86"/>
      <c r="T3982" s="86"/>
      <c r="AE3982" s="86"/>
      <c r="AF3982" s="86"/>
      <c r="AG3982" s="86"/>
      <c r="AH3982" s="86"/>
      <c r="AI3982" s="86"/>
    </row>
    <row r="3983" customFormat="false" ht="13" hidden="false" customHeight="false" outlineLevel="0" collapsed="false">
      <c r="J3983" s="78" t="n">
        <v>3981</v>
      </c>
      <c r="K3983" s="86" t="n">
        <v>96963.7978494621</v>
      </c>
      <c r="L3983" s="86" t="n">
        <v>0.275592404319917</v>
      </c>
      <c r="M3983" s="86" t="n">
        <v>0.108100741675337</v>
      </c>
      <c r="N3983" s="86" t="n">
        <v>0.0151434000002394</v>
      </c>
      <c r="Q3983" s="86"/>
      <c r="R3983" s="86"/>
      <c r="S3983" s="86"/>
      <c r="T3983" s="86"/>
      <c r="AE3983" s="86"/>
      <c r="AF3983" s="86"/>
      <c r="AG3983" s="86"/>
      <c r="AH3983" s="86"/>
      <c r="AI3983" s="86"/>
    </row>
    <row r="3984" customFormat="false" ht="13" hidden="false" customHeight="false" outlineLevel="0" collapsed="false">
      <c r="J3984" s="78" t="n">
        <v>3982</v>
      </c>
      <c r="K3984" s="86" t="n">
        <v>96988.2193363081</v>
      </c>
      <c r="L3984" s="86" t="n">
        <v>0.275943344203136</v>
      </c>
      <c r="M3984" s="86" t="n">
        <v>0.111340168308297</v>
      </c>
      <c r="N3984" s="86" t="n">
        <v>0.0145748379026544</v>
      </c>
      <c r="Q3984" s="86"/>
      <c r="R3984" s="86"/>
      <c r="S3984" s="86"/>
      <c r="T3984" s="86"/>
      <c r="AE3984" s="86"/>
      <c r="AF3984" s="86"/>
      <c r="AG3984" s="86"/>
      <c r="AH3984" s="86"/>
      <c r="AI3984" s="86"/>
    </row>
    <row r="3985" customFormat="false" ht="13" hidden="false" customHeight="false" outlineLevel="0" collapsed="false">
      <c r="J3985" s="78" t="n">
        <v>3983</v>
      </c>
      <c r="K3985" s="86" t="n">
        <v>97012.6074578831</v>
      </c>
      <c r="L3985" s="86" t="n">
        <v>0.276269328449701</v>
      </c>
      <c r="M3985" s="86" t="n">
        <v>0.113612343817684</v>
      </c>
      <c r="N3985" s="86" t="n">
        <v>0.0139512971271281</v>
      </c>
      <c r="Q3985" s="86"/>
      <c r="R3985" s="86"/>
      <c r="S3985" s="86"/>
      <c r="T3985" s="86"/>
      <c r="AE3985" s="86"/>
      <c r="AF3985" s="86"/>
      <c r="AG3985" s="86"/>
      <c r="AH3985" s="86"/>
      <c r="AI3985" s="86"/>
    </row>
    <row r="3986" customFormat="false" ht="13" hidden="false" customHeight="false" outlineLevel="0" collapsed="false">
      <c r="J3986" s="78" t="n">
        <v>3984</v>
      </c>
      <c r="K3986" s="86" t="n">
        <v>97037.05555722</v>
      </c>
      <c r="L3986" s="86" t="n">
        <v>0.276439435346778</v>
      </c>
      <c r="M3986" s="86" t="n">
        <v>0.114836497409775</v>
      </c>
      <c r="N3986" s="86" t="n">
        <v>0.0132683922351956</v>
      </c>
      <c r="Q3986" s="86"/>
      <c r="R3986" s="86"/>
      <c r="S3986" s="86"/>
      <c r="T3986" s="86"/>
      <c r="AE3986" s="86"/>
      <c r="AF3986" s="86"/>
      <c r="AG3986" s="86"/>
      <c r="AH3986" s="86"/>
      <c r="AI3986" s="86"/>
    </row>
    <row r="3987" customFormat="false" ht="13" hidden="false" customHeight="false" outlineLevel="0" collapsed="false">
      <c r="J3987" s="78" t="n">
        <v>3985</v>
      </c>
      <c r="K3987" s="86" t="n">
        <v>97061.221264538</v>
      </c>
      <c r="L3987" s="86" t="n">
        <v>0.27630831299911</v>
      </c>
      <c r="M3987" s="86" t="n">
        <v>0.114734079272557</v>
      </c>
      <c r="N3987" s="86" t="n">
        <v>0.012474026845234</v>
      </c>
      <c r="Q3987" s="86"/>
      <c r="R3987" s="86"/>
      <c r="S3987" s="86"/>
      <c r="T3987" s="86"/>
      <c r="AE3987" s="86"/>
      <c r="AF3987" s="86"/>
      <c r="AG3987" s="86"/>
      <c r="AH3987" s="86"/>
      <c r="AI3987" s="86"/>
    </row>
    <row r="3988" customFormat="false" ht="13" hidden="false" customHeight="false" outlineLevel="0" collapsed="false">
      <c r="J3988" s="78" t="n">
        <v>3986</v>
      </c>
      <c r="K3988" s="86" t="n">
        <v>97085.663765569</v>
      </c>
      <c r="L3988" s="86" t="n">
        <v>0.275867083036718</v>
      </c>
      <c r="M3988" s="86" t="n">
        <v>0.112946908457432</v>
      </c>
      <c r="N3988" s="86" t="n">
        <v>0.0114711843385451</v>
      </c>
      <c r="Q3988" s="86"/>
      <c r="R3988" s="86"/>
      <c r="S3988" s="86"/>
      <c r="T3988" s="86"/>
      <c r="AE3988" s="86"/>
      <c r="AF3988" s="86"/>
      <c r="AG3988" s="86"/>
      <c r="AH3988" s="86"/>
      <c r="AI3988" s="86"/>
    </row>
    <row r="3989" customFormat="false" ht="13" hidden="false" customHeight="false" outlineLevel="0" collapsed="false">
      <c r="J3989" s="78" t="n">
        <v>3987</v>
      </c>
      <c r="K3989" s="86" t="n">
        <v>97110.025628316</v>
      </c>
      <c r="L3989" s="86" t="n">
        <v>0.275248456698563</v>
      </c>
      <c r="M3989" s="86" t="n">
        <v>0.109232481020667</v>
      </c>
      <c r="N3989" s="86" t="n">
        <v>0.0102416620899367</v>
      </c>
      <c r="Q3989" s="86"/>
      <c r="R3989" s="86"/>
      <c r="S3989" s="86"/>
      <c r="T3989" s="86"/>
      <c r="AE3989" s="86"/>
      <c r="AF3989" s="86"/>
      <c r="AG3989" s="86"/>
      <c r="AH3989" s="86"/>
      <c r="AI3989" s="86"/>
    </row>
    <row r="3990" customFormat="false" ht="13" hidden="false" customHeight="false" outlineLevel="0" collapsed="false">
      <c r="J3990" s="78" t="n">
        <v>3988</v>
      </c>
      <c r="K3990" s="86" t="n">
        <v>97134.236364373</v>
      </c>
      <c r="L3990" s="86" t="n">
        <v>0.274644659525663</v>
      </c>
      <c r="M3990" s="86" t="n">
        <v>0.103616790238371</v>
      </c>
      <c r="N3990" s="86" t="n">
        <v>0.0087894297654594</v>
      </c>
      <c r="Q3990" s="86"/>
      <c r="R3990" s="86"/>
      <c r="S3990" s="86"/>
      <c r="T3990" s="86"/>
      <c r="AE3990" s="86"/>
      <c r="AF3990" s="86"/>
      <c r="AG3990" s="86"/>
      <c r="AH3990" s="86"/>
      <c r="AI3990" s="86"/>
    </row>
    <row r="3991" customFormat="false" ht="13" hidden="false" customHeight="false" outlineLevel="0" collapsed="false">
      <c r="J3991" s="78" t="n">
        <v>3989</v>
      </c>
      <c r="K3991" s="86" t="n">
        <v>97158.701418728</v>
      </c>
      <c r="L3991" s="86" t="n">
        <v>0.274212743392226</v>
      </c>
      <c r="M3991" s="86" t="n">
        <v>0.0965582459079572</v>
      </c>
      <c r="N3991" s="86" t="n">
        <v>0.00714737620235891</v>
      </c>
      <c r="Q3991" s="86"/>
      <c r="R3991" s="86"/>
      <c r="S3991" s="86"/>
      <c r="T3991" s="86"/>
      <c r="AE3991" s="86"/>
      <c r="AF3991" s="86"/>
      <c r="AG3991" s="86"/>
      <c r="AH3991" s="86"/>
      <c r="AI3991" s="86"/>
    </row>
    <row r="3992" customFormat="false" ht="13" hidden="false" customHeight="false" outlineLevel="0" collapsed="false">
      <c r="J3992" s="78" t="n">
        <v>3990</v>
      </c>
      <c r="K3992" s="86" t="n">
        <v>97183.083500376</v>
      </c>
      <c r="L3992" s="86" t="n">
        <v>0.273940208073507</v>
      </c>
      <c r="M3992" s="86" t="n">
        <v>0.089050637098183</v>
      </c>
      <c r="N3992" s="86" t="n">
        <v>0.00541445912695996</v>
      </c>
      <c r="Q3992" s="86"/>
      <c r="R3992" s="86"/>
      <c r="S3992" s="86"/>
      <c r="T3992" s="86"/>
      <c r="AE3992" s="86"/>
      <c r="AF3992" s="86"/>
      <c r="AG3992" s="86"/>
      <c r="AH3992" s="86"/>
      <c r="AI3992" s="86"/>
    </row>
    <row r="3993" customFormat="false" ht="13" hidden="false" customHeight="false" outlineLevel="0" collapsed="false">
      <c r="J3993" s="78" t="n">
        <v>3991</v>
      </c>
      <c r="K3993" s="86" t="n">
        <v>97207.524362715</v>
      </c>
      <c r="L3993" s="86" t="n">
        <v>0.273679379958797</v>
      </c>
      <c r="M3993" s="86" t="n">
        <v>0.0820019839188654</v>
      </c>
      <c r="N3993" s="86" t="n">
        <v>0.00372816922974564</v>
      </c>
      <c r="Q3993" s="86"/>
      <c r="R3993" s="86"/>
      <c r="S3993" s="86"/>
      <c r="T3993" s="86"/>
      <c r="AE3993" s="86"/>
      <c r="AF3993" s="86"/>
      <c r="AG3993" s="86"/>
      <c r="AH3993" s="86"/>
      <c r="AI3993" s="86"/>
    </row>
    <row r="3994" customFormat="false" ht="13" hidden="false" customHeight="false" outlineLevel="0" collapsed="false">
      <c r="J3994" s="78" t="n">
        <v>3992</v>
      </c>
      <c r="K3994" s="86" t="n">
        <v>97231.988596717</v>
      </c>
      <c r="L3994" s="86" t="n">
        <v>0.27330635197673</v>
      </c>
      <c r="M3994" s="86" t="n">
        <v>0.0759719357479989</v>
      </c>
      <c r="N3994" s="86" t="n">
        <v>0.00224328550693721</v>
      </c>
      <c r="Q3994" s="86"/>
      <c r="R3994" s="86"/>
      <c r="S3994" s="86"/>
      <c r="T3994" s="86"/>
      <c r="AE3994" s="86"/>
      <c r="AF3994" s="86"/>
      <c r="AG3994" s="86"/>
      <c r="AH3994" s="86"/>
      <c r="AI3994" s="86"/>
    </row>
    <row r="3995" customFormat="false" ht="13" hidden="false" customHeight="false" outlineLevel="0" collapsed="false">
      <c r="J3995" s="78" t="n">
        <v>3993</v>
      </c>
      <c r="K3995" s="86" t="n">
        <v>97256.277729896</v>
      </c>
      <c r="L3995" s="86" t="n">
        <v>0.27276225654908</v>
      </c>
      <c r="M3995" s="86" t="n">
        <v>0.0712090923420733</v>
      </c>
      <c r="N3995" s="86" t="n">
        <v>0.00107098890860847</v>
      </c>
      <c r="Q3995" s="86"/>
      <c r="R3995" s="86"/>
      <c r="S3995" s="86"/>
      <c r="T3995" s="86"/>
      <c r="AE3995" s="86"/>
      <c r="AF3995" s="86"/>
      <c r="AG3995" s="86"/>
      <c r="AH3995" s="86"/>
      <c r="AI3995" s="86"/>
    </row>
    <row r="3996" customFormat="false" ht="13" hidden="false" customHeight="false" outlineLevel="0" collapsed="false">
      <c r="J3996" s="78" t="n">
        <v>3994</v>
      </c>
      <c r="K3996" s="86" t="n">
        <v>97280.727733501</v>
      </c>
      <c r="L3996" s="86" t="n">
        <v>0.272089027517997</v>
      </c>
      <c r="M3996" s="86" t="n">
        <v>0.0680269188680825</v>
      </c>
      <c r="N3996" s="86" t="n">
        <v>0.000287770834977744</v>
      </c>
      <c r="Q3996" s="86"/>
      <c r="R3996" s="86"/>
      <c r="S3996" s="86"/>
      <c r="T3996" s="86"/>
      <c r="AE3996" s="86"/>
      <c r="AF3996" s="86"/>
      <c r="AG3996" s="86"/>
      <c r="AH3996" s="86"/>
      <c r="AI3996" s="86"/>
    </row>
    <row r="3997" customFormat="false" ht="13" hidden="false" customHeight="false" outlineLevel="0" collapsed="false">
      <c r="J3997" s="78" t="n">
        <v>3995</v>
      </c>
      <c r="K3997" s="86" t="n">
        <v>97305.066561612</v>
      </c>
      <c r="L3997" s="86" t="n">
        <v>0.271307441003577</v>
      </c>
      <c r="M3997" s="86" t="n">
        <v>0.0668419750560932</v>
      </c>
      <c r="N3997" s="86" t="n">
        <v>-5.43325887204707E-005</v>
      </c>
      <c r="Q3997" s="86"/>
      <c r="R3997" s="86"/>
      <c r="S3997" s="86"/>
      <c r="T3997" s="86"/>
      <c r="AE3997" s="86"/>
      <c r="AF3997" s="86"/>
      <c r="AG3997" s="86"/>
      <c r="AH3997" s="86"/>
      <c r="AI3997" s="86"/>
    </row>
    <row r="3998" customFormat="false" ht="13" hidden="false" customHeight="false" outlineLevel="0" collapsed="false">
      <c r="J3998" s="78" t="n">
        <v>3996</v>
      </c>
      <c r="K3998" s="86" t="n">
        <v>97329.483070265</v>
      </c>
      <c r="L3998" s="86" t="n">
        <v>0.270465515931819</v>
      </c>
      <c r="M3998" s="86" t="n">
        <v>0.0680508129456492</v>
      </c>
      <c r="N3998" s="86" t="n">
        <v>6.26752087828144E-005</v>
      </c>
      <c r="Q3998" s="86"/>
      <c r="R3998" s="86"/>
      <c r="S3998" s="86"/>
      <c r="T3998" s="86"/>
      <c r="AE3998" s="86"/>
      <c r="AF3998" s="86"/>
      <c r="AG3998" s="86"/>
      <c r="AH3998" s="86"/>
      <c r="AI3998" s="86"/>
    </row>
    <row r="3999" customFormat="false" ht="13" hidden="false" customHeight="false" outlineLevel="0" collapsed="false">
      <c r="J3999" s="78" t="n">
        <v>3997</v>
      </c>
      <c r="K3999" s="86" t="n">
        <v>97353.848563794</v>
      </c>
      <c r="L3999" s="86" t="n">
        <v>0.269610609039147</v>
      </c>
      <c r="M3999" s="86" t="n">
        <v>0.0719704821073286</v>
      </c>
      <c r="N3999" s="86" t="n">
        <v>0.000533327415457474</v>
      </c>
      <c r="Q3999" s="86"/>
      <c r="R3999" s="86"/>
      <c r="S3999" s="86"/>
      <c r="T3999" s="86"/>
      <c r="AE3999" s="86"/>
      <c r="AF3999" s="86"/>
      <c r="AG3999" s="86"/>
      <c r="AH3999" s="86"/>
      <c r="AI3999" s="86"/>
    </row>
    <row r="4000" customFormat="false" ht="13" hidden="false" customHeight="false" outlineLevel="0" collapsed="false">
      <c r="J4000" s="78" t="n">
        <v>3998</v>
      </c>
      <c r="K4000" s="86" t="n">
        <v>97378.292814409</v>
      </c>
      <c r="L4000" s="86" t="n">
        <v>0.268886296498936</v>
      </c>
      <c r="M4000" s="86" t="n">
        <v>0.0786409035937012</v>
      </c>
      <c r="N4000" s="86" t="n">
        <v>0.00122280467998829</v>
      </c>
      <c r="Q4000" s="86"/>
      <c r="R4000" s="86"/>
      <c r="S4000" s="86"/>
      <c r="T4000" s="86"/>
      <c r="AE4000" s="86"/>
      <c r="AF4000" s="86"/>
      <c r="AG4000" s="86"/>
      <c r="AH4000" s="86"/>
      <c r="AI4000" s="86"/>
    </row>
    <row r="4001" customFormat="false" ht="13" hidden="false" customHeight="false" outlineLevel="0" collapsed="false">
      <c r="J4001" s="78" t="n">
        <v>3999</v>
      </c>
      <c r="K4001" s="86" t="n">
        <v>97402.717751163</v>
      </c>
      <c r="L4001" s="86" t="n">
        <v>0.268459823317366</v>
      </c>
      <c r="M4001" s="86" t="n">
        <v>0.0873704393491933</v>
      </c>
      <c r="N4001" s="86" t="n">
        <v>0.00199086816253383</v>
      </c>
      <c r="Q4001" s="86"/>
      <c r="R4001" s="86"/>
      <c r="S4001" s="86"/>
      <c r="T4001" s="86"/>
      <c r="AE4001" s="86"/>
      <c r="AF4001" s="86"/>
      <c r="AG4001" s="86"/>
      <c r="AH4001" s="86"/>
      <c r="AI4001" s="86"/>
    </row>
    <row r="4002" customFormat="false" ht="13" hidden="false" customHeight="false" outlineLevel="0" collapsed="false">
      <c r="J4002" s="78" t="n">
        <v>4000</v>
      </c>
      <c r="K4002" s="86" t="n">
        <v>97426.877324056</v>
      </c>
      <c r="L4002" s="86" t="n">
        <v>0.268421616553679</v>
      </c>
      <c r="M4002" s="86" t="n">
        <v>0.0968029026970739</v>
      </c>
      <c r="N4002" s="86" t="n">
        <v>0.00266171309742973</v>
      </c>
      <c r="Q4002" s="86"/>
      <c r="R4002" s="86"/>
      <c r="S4002" s="86"/>
      <c r="T4002" s="86"/>
      <c r="AE4002" s="86"/>
      <c r="AF4002" s="86"/>
      <c r="AG4002" s="86"/>
      <c r="AH4002" s="86"/>
      <c r="AI4002" s="86"/>
    </row>
    <row r="4003" customFormat="false" ht="12.8" hidden="false" customHeight="false" outlineLevel="0" collapsed="false">
      <c r="K4003" s="0"/>
      <c r="L4003" s="0"/>
      <c r="M4003" s="0"/>
      <c r="P4003" s="138"/>
      <c r="Q4003" s="139"/>
      <c r="R4003" s="139"/>
      <c r="S4003" s="139"/>
      <c r="T4003" s="140"/>
      <c r="AE4003" s="86"/>
      <c r="AF4003" s="86"/>
      <c r="AG4003" s="86"/>
      <c r="AH4003" s="86"/>
    </row>
    <row r="4004" customFormat="false" ht="13" hidden="false" customHeight="false" outlineLevel="0" collapsed="false">
      <c r="P4004" s="138"/>
      <c r="Q4004" s="139"/>
      <c r="R4004" s="139"/>
      <c r="S4004" s="139"/>
      <c r="T4004" s="140"/>
      <c r="AF4004" s="86"/>
      <c r="AG4004" s="86"/>
      <c r="AH4004" s="86"/>
    </row>
    <row r="4005" customFormat="false" ht="13" hidden="false" customHeight="false" outlineLevel="0" collapsed="false">
      <c r="P4005" s="138"/>
      <c r="Q4005" s="139"/>
      <c r="R4005" s="139"/>
      <c r="S4005" s="139"/>
      <c r="T4005" s="140"/>
    </row>
    <row r="4006" customFormat="false" ht="12.8" hidden="false" customHeight="false" outlineLevel="0" collapsed="false">
      <c r="P4006" s="138"/>
      <c r="Q4006" s="139"/>
      <c r="R4006" s="139"/>
      <c r="S4006" s="139"/>
      <c r="T4006" s="140"/>
    </row>
    <row r="4007" customFormat="false" ht="13" hidden="false" customHeight="false" outlineLevel="0" collapsed="false">
      <c r="P4007" s="138"/>
      <c r="Q4007" s="139"/>
      <c r="R4007" s="139"/>
      <c r="S4007" s="139"/>
      <c r="T4007" s="140"/>
    </row>
    <row r="4008" customFormat="false" ht="13" hidden="false" customHeight="false" outlineLevel="0" collapsed="false">
      <c r="P4008" s="138"/>
      <c r="Q4008" s="139"/>
      <c r="R4008" s="139"/>
      <c r="S4008" s="139"/>
      <c r="T4008" s="140"/>
    </row>
    <row r="4009" customFormat="false" ht="13" hidden="false" customHeight="false" outlineLevel="0" collapsed="false">
      <c r="P4009" s="138"/>
      <c r="Q4009" s="139"/>
      <c r="R4009" s="139"/>
      <c r="S4009" s="139"/>
      <c r="T4009" s="140"/>
    </row>
    <row r="4010" customFormat="false" ht="13" hidden="false" customHeight="false" outlineLevel="0" collapsed="false">
      <c r="P4010" s="138"/>
      <c r="Q4010" s="139"/>
      <c r="R4010" s="139"/>
      <c r="S4010" s="139"/>
      <c r="T4010" s="140"/>
    </row>
    <row r="4011" customFormat="false" ht="13" hidden="false" customHeight="false" outlineLevel="0" collapsed="false">
      <c r="P4011" s="138"/>
      <c r="Q4011" s="139"/>
      <c r="R4011" s="139"/>
      <c r="S4011" s="139"/>
      <c r="T4011" s="140"/>
    </row>
    <row r="4012" customFormat="false" ht="13" hidden="false" customHeight="false" outlineLevel="0" collapsed="false">
      <c r="P4012" s="138"/>
      <c r="Q4012" s="139"/>
      <c r="R4012" s="139"/>
      <c r="S4012" s="139"/>
      <c r="T4012" s="140"/>
    </row>
    <row r="4013" customFormat="false" ht="13" hidden="false" customHeight="false" outlineLevel="0" collapsed="false">
      <c r="P4013" s="138"/>
      <c r="Q4013" s="139"/>
      <c r="R4013" s="139"/>
      <c r="S4013" s="139"/>
      <c r="T4013" s="140"/>
    </row>
    <row r="4014" customFormat="false" ht="13" hidden="false" customHeight="false" outlineLevel="0" collapsed="false">
      <c r="P4014" s="138"/>
      <c r="Q4014" s="139"/>
      <c r="R4014" s="139"/>
      <c r="S4014" s="139"/>
      <c r="T4014" s="140"/>
    </row>
    <row r="4015" customFormat="false" ht="13" hidden="false" customHeight="false" outlineLevel="0" collapsed="false">
      <c r="P4015" s="138"/>
      <c r="Q4015" s="139"/>
      <c r="R4015" s="139"/>
      <c r="S4015" s="139"/>
      <c r="T4015" s="140"/>
    </row>
    <row r="4016" customFormat="false" ht="13" hidden="false" customHeight="false" outlineLevel="0" collapsed="false">
      <c r="P4016" s="138"/>
      <c r="Q4016" s="139"/>
      <c r="R4016" s="139"/>
      <c r="S4016" s="139"/>
      <c r="T4016" s="140"/>
    </row>
    <row r="4017" customFormat="false" ht="13" hidden="false" customHeight="false" outlineLevel="0" collapsed="false">
      <c r="P4017" s="138"/>
      <c r="Q4017" s="139"/>
      <c r="R4017" s="139"/>
      <c r="S4017" s="139"/>
      <c r="T4017" s="140"/>
    </row>
    <row r="4018" customFormat="false" ht="13" hidden="false" customHeight="false" outlineLevel="0" collapsed="false">
      <c r="P4018" s="138"/>
      <c r="Q4018" s="139"/>
      <c r="R4018" s="139"/>
      <c r="S4018" s="139"/>
      <c r="T4018" s="140"/>
    </row>
    <row r="4019" customFormat="false" ht="13" hidden="false" customHeight="false" outlineLevel="0" collapsed="false">
      <c r="P4019" s="138"/>
      <c r="Q4019" s="139"/>
      <c r="R4019" s="139"/>
      <c r="S4019" s="139"/>
      <c r="T4019" s="140"/>
    </row>
    <row r="4020" customFormat="false" ht="13" hidden="false" customHeight="false" outlineLevel="0" collapsed="false">
      <c r="P4020" s="138"/>
      <c r="Q4020" s="139"/>
      <c r="R4020" s="139"/>
      <c r="S4020" s="139"/>
      <c r="T4020" s="140"/>
    </row>
    <row r="4021" customFormat="false" ht="13" hidden="false" customHeight="false" outlineLevel="0" collapsed="false">
      <c r="P4021" s="138"/>
      <c r="Q4021" s="139"/>
      <c r="R4021" s="139"/>
      <c r="S4021" s="139"/>
      <c r="T4021" s="140"/>
    </row>
    <row r="4022" customFormat="false" ht="13" hidden="false" customHeight="false" outlineLevel="0" collapsed="false">
      <c r="P4022" s="138"/>
      <c r="Q4022" s="139"/>
      <c r="R4022" s="139"/>
      <c r="S4022" s="139"/>
      <c r="T4022" s="140"/>
    </row>
    <row r="4023" customFormat="false" ht="13" hidden="false" customHeight="false" outlineLevel="0" collapsed="false">
      <c r="P4023" s="138"/>
      <c r="Q4023" s="139"/>
      <c r="R4023" s="139"/>
      <c r="S4023" s="139"/>
      <c r="T4023" s="140"/>
    </row>
    <row r="4024" customFormat="false" ht="13" hidden="false" customHeight="false" outlineLevel="0" collapsed="false">
      <c r="P4024" s="138"/>
      <c r="Q4024" s="139"/>
      <c r="R4024" s="139"/>
      <c r="S4024" s="139"/>
      <c r="T4024" s="140"/>
    </row>
    <row r="4025" customFormat="false" ht="13" hidden="false" customHeight="false" outlineLevel="0" collapsed="false">
      <c r="P4025" s="138"/>
      <c r="Q4025" s="139"/>
      <c r="R4025" s="139"/>
      <c r="S4025" s="139"/>
      <c r="T4025" s="140"/>
    </row>
    <row r="4026" customFormat="false" ht="13" hidden="false" customHeight="false" outlineLevel="0" collapsed="false">
      <c r="P4026" s="138"/>
      <c r="Q4026" s="139"/>
      <c r="R4026" s="139"/>
      <c r="S4026" s="139"/>
      <c r="T4026" s="140"/>
    </row>
    <row r="4027" customFormat="false" ht="13" hidden="false" customHeight="false" outlineLevel="0" collapsed="false">
      <c r="P4027" s="138"/>
      <c r="Q4027" s="139"/>
      <c r="R4027" s="139"/>
      <c r="S4027" s="139"/>
      <c r="T4027" s="140"/>
    </row>
    <row r="4028" customFormat="false" ht="13" hidden="false" customHeight="false" outlineLevel="0" collapsed="false">
      <c r="P4028" s="138"/>
      <c r="Q4028" s="139"/>
      <c r="R4028" s="139"/>
      <c r="S4028" s="139"/>
      <c r="T4028" s="140"/>
    </row>
    <row r="4029" customFormat="false" ht="13" hidden="false" customHeight="false" outlineLevel="0" collapsed="false">
      <c r="P4029" s="138"/>
      <c r="Q4029" s="139"/>
      <c r="R4029" s="139"/>
      <c r="S4029" s="139"/>
      <c r="T4029" s="140"/>
    </row>
    <row r="4030" customFormat="false" ht="13" hidden="false" customHeight="false" outlineLevel="0" collapsed="false">
      <c r="P4030" s="138"/>
      <c r="Q4030" s="139"/>
      <c r="R4030" s="139"/>
      <c r="S4030" s="139"/>
      <c r="T4030" s="140"/>
    </row>
    <row r="4031" customFormat="false" ht="13" hidden="false" customHeight="false" outlineLevel="0" collapsed="false">
      <c r="P4031" s="138"/>
      <c r="Q4031" s="139"/>
      <c r="R4031" s="139"/>
      <c r="S4031" s="139"/>
      <c r="T4031" s="140"/>
    </row>
    <row r="4032" customFormat="false" ht="13" hidden="false" customHeight="false" outlineLevel="0" collapsed="false">
      <c r="P4032" s="138"/>
      <c r="Q4032" s="139"/>
      <c r="R4032" s="139"/>
      <c r="S4032" s="139"/>
      <c r="T4032" s="140"/>
    </row>
    <row r="4033" customFormat="false" ht="13" hidden="false" customHeight="false" outlineLevel="0" collapsed="false">
      <c r="P4033" s="138"/>
      <c r="Q4033" s="139"/>
      <c r="R4033" s="139"/>
      <c r="S4033" s="139"/>
      <c r="T4033" s="140"/>
    </row>
    <row r="4034" customFormat="false" ht="13" hidden="false" customHeight="false" outlineLevel="0" collapsed="false">
      <c r="P4034" s="138"/>
      <c r="Q4034" s="139"/>
      <c r="R4034" s="139"/>
      <c r="S4034" s="139"/>
      <c r="T4034" s="140"/>
    </row>
    <row r="4035" customFormat="false" ht="13" hidden="false" customHeight="false" outlineLevel="0" collapsed="false">
      <c r="P4035" s="138"/>
      <c r="Q4035" s="139"/>
      <c r="R4035" s="139"/>
      <c r="S4035" s="139"/>
      <c r="T4035" s="140"/>
    </row>
    <row r="4036" customFormat="false" ht="13" hidden="false" customHeight="false" outlineLevel="0" collapsed="false">
      <c r="P4036" s="138"/>
      <c r="Q4036" s="139"/>
      <c r="R4036" s="139"/>
      <c r="S4036" s="139"/>
      <c r="T4036" s="140"/>
    </row>
    <row r="4037" customFormat="false" ht="13" hidden="false" customHeight="false" outlineLevel="0" collapsed="false">
      <c r="P4037" s="138"/>
      <c r="Q4037" s="139"/>
      <c r="R4037" s="139"/>
      <c r="S4037" s="139"/>
      <c r="T4037" s="140"/>
    </row>
    <row r="4038" customFormat="false" ht="13" hidden="false" customHeight="false" outlineLevel="0" collapsed="false">
      <c r="P4038" s="138"/>
      <c r="Q4038" s="139"/>
      <c r="R4038" s="139"/>
      <c r="S4038" s="139"/>
      <c r="T4038" s="140"/>
    </row>
    <row r="4039" customFormat="false" ht="13" hidden="false" customHeight="false" outlineLevel="0" collapsed="false">
      <c r="P4039" s="138"/>
      <c r="Q4039" s="139"/>
      <c r="R4039" s="139"/>
      <c r="S4039" s="139"/>
      <c r="T4039" s="140"/>
    </row>
    <row r="4040" customFormat="false" ht="13" hidden="false" customHeight="false" outlineLevel="0" collapsed="false">
      <c r="P4040" s="138"/>
      <c r="Q4040" s="139"/>
      <c r="R4040" s="139"/>
      <c r="S4040" s="139"/>
      <c r="T4040" s="140"/>
    </row>
    <row r="4041" customFormat="false" ht="13" hidden="false" customHeight="false" outlineLevel="0" collapsed="false">
      <c r="P4041" s="138"/>
      <c r="Q4041" s="139"/>
      <c r="R4041" s="139"/>
      <c r="S4041" s="139"/>
      <c r="T4041" s="140"/>
    </row>
    <row r="4042" customFormat="false" ht="13" hidden="false" customHeight="false" outlineLevel="0" collapsed="false">
      <c r="P4042" s="138"/>
      <c r="Q4042" s="139"/>
      <c r="R4042" s="139"/>
      <c r="S4042" s="139"/>
      <c r="T4042" s="140"/>
    </row>
    <row r="4043" customFormat="false" ht="13" hidden="false" customHeight="false" outlineLevel="0" collapsed="false">
      <c r="P4043" s="138"/>
      <c r="Q4043" s="139"/>
      <c r="R4043" s="139"/>
      <c r="S4043" s="139"/>
      <c r="T4043" s="140"/>
    </row>
    <row r="4044" customFormat="false" ht="13" hidden="false" customHeight="false" outlineLevel="0" collapsed="false">
      <c r="P4044" s="138"/>
      <c r="Q4044" s="139"/>
      <c r="R4044" s="139"/>
      <c r="S4044" s="139"/>
      <c r="T4044" s="140"/>
    </row>
    <row r="4045" customFormat="false" ht="13" hidden="false" customHeight="false" outlineLevel="0" collapsed="false">
      <c r="P4045" s="138"/>
      <c r="Q4045" s="139"/>
      <c r="R4045" s="139"/>
      <c r="S4045" s="139"/>
      <c r="T4045" s="140"/>
    </row>
    <row r="4046" customFormat="false" ht="13" hidden="false" customHeight="false" outlineLevel="0" collapsed="false">
      <c r="P4046" s="138"/>
      <c r="Q4046" s="139"/>
      <c r="R4046" s="139"/>
      <c r="S4046" s="139"/>
      <c r="T4046" s="140"/>
    </row>
    <row r="4047" customFormat="false" ht="13" hidden="false" customHeight="false" outlineLevel="0" collapsed="false">
      <c r="P4047" s="138"/>
      <c r="Q4047" s="139"/>
      <c r="R4047" s="139"/>
      <c r="S4047" s="139"/>
      <c r="T4047" s="140"/>
    </row>
    <row r="4048" customFormat="false" ht="13" hidden="false" customHeight="false" outlineLevel="0" collapsed="false">
      <c r="P4048" s="138"/>
      <c r="Q4048" s="139"/>
      <c r="R4048" s="139"/>
      <c r="S4048" s="139"/>
      <c r="T4048" s="140"/>
    </row>
    <row r="4049" customFormat="false" ht="13" hidden="false" customHeight="false" outlineLevel="0" collapsed="false">
      <c r="P4049" s="138"/>
      <c r="Q4049" s="139"/>
      <c r="R4049" s="139"/>
      <c r="S4049" s="139"/>
      <c r="T4049" s="140"/>
    </row>
    <row r="4050" customFormat="false" ht="13" hidden="false" customHeight="false" outlineLevel="0" collapsed="false">
      <c r="P4050" s="138"/>
      <c r="Q4050" s="139"/>
      <c r="R4050" s="139"/>
      <c r="S4050" s="139"/>
      <c r="T4050" s="140"/>
    </row>
    <row r="4051" customFormat="false" ht="13" hidden="false" customHeight="false" outlineLevel="0" collapsed="false">
      <c r="P4051" s="138"/>
      <c r="Q4051" s="139"/>
      <c r="R4051" s="139"/>
      <c r="S4051" s="139"/>
      <c r="T4051" s="140"/>
    </row>
    <row r="4052" customFormat="false" ht="13" hidden="false" customHeight="false" outlineLevel="0" collapsed="false">
      <c r="P4052" s="138"/>
      <c r="Q4052" s="139"/>
      <c r="R4052" s="139"/>
      <c r="S4052" s="139"/>
      <c r="T4052" s="140"/>
    </row>
    <row r="4053" customFormat="false" ht="13" hidden="false" customHeight="false" outlineLevel="0" collapsed="false">
      <c r="P4053" s="138"/>
      <c r="Q4053" s="139"/>
      <c r="R4053" s="139"/>
      <c r="S4053" s="139"/>
      <c r="T4053" s="140"/>
    </row>
    <row r="4054" customFormat="false" ht="13" hidden="false" customHeight="false" outlineLevel="0" collapsed="false">
      <c r="P4054" s="138"/>
      <c r="Q4054" s="139"/>
      <c r="R4054" s="139"/>
      <c r="S4054" s="139"/>
      <c r="T4054" s="140"/>
    </row>
    <row r="4055" customFormat="false" ht="13" hidden="false" customHeight="false" outlineLevel="0" collapsed="false">
      <c r="P4055" s="138"/>
      <c r="Q4055" s="139"/>
      <c r="R4055" s="139"/>
      <c r="S4055" s="139"/>
      <c r="T4055" s="140"/>
    </row>
    <row r="4056" customFormat="false" ht="13" hidden="false" customHeight="false" outlineLevel="0" collapsed="false">
      <c r="P4056" s="138"/>
      <c r="Q4056" s="139"/>
      <c r="R4056" s="139"/>
      <c r="S4056" s="139"/>
      <c r="T4056" s="140"/>
    </row>
    <row r="4057" customFormat="false" ht="13" hidden="false" customHeight="false" outlineLevel="0" collapsed="false">
      <c r="P4057" s="138"/>
      <c r="Q4057" s="139"/>
      <c r="R4057" s="139"/>
      <c r="S4057" s="139"/>
      <c r="T4057" s="140"/>
    </row>
    <row r="4058" customFormat="false" ht="13" hidden="false" customHeight="false" outlineLevel="0" collapsed="false">
      <c r="P4058" s="138"/>
      <c r="Q4058" s="139"/>
      <c r="R4058" s="139"/>
      <c r="S4058" s="139"/>
      <c r="T4058" s="140"/>
    </row>
    <row r="4059" customFormat="false" ht="13" hidden="false" customHeight="false" outlineLevel="0" collapsed="false">
      <c r="P4059" s="138"/>
      <c r="Q4059" s="139"/>
      <c r="R4059" s="139"/>
      <c r="S4059" s="139"/>
      <c r="T4059" s="140"/>
    </row>
    <row r="4060" customFormat="false" ht="13" hidden="false" customHeight="false" outlineLevel="0" collapsed="false">
      <c r="P4060" s="138"/>
      <c r="Q4060" s="139"/>
      <c r="R4060" s="139"/>
      <c r="S4060" s="139"/>
      <c r="T4060" s="140"/>
    </row>
    <row r="4061" customFormat="false" ht="13" hidden="false" customHeight="false" outlineLevel="0" collapsed="false">
      <c r="P4061" s="138"/>
      <c r="Q4061" s="139"/>
      <c r="R4061" s="139"/>
      <c r="S4061" s="139"/>
      <c r="T4061" s="140"/>
    </row>
    <row r="4062" customFormat="false" ht="13" hidden="false" customHeight="false" outlineLevel="0" collapsed="false">
      <c r="P4062" s="138"/>
      <c r="Q4062" s="139"/>
      <c r="R4062" s="139"/>
      <c r="S4062" s="139"/>
      <c r="T4062" s="140"/>
    </row>
    <row r="4063" customFormat="false" ht="13" hidden="false" customHeight="false" outlineLevel="0" collapsed="false">
      <c r="P4063" s="138"/>
      <c r="Q4063" s="139"/>
      <c r="R4063" s="139"/>
      <c r="S4063" s="139"/>
      <c r="T4063" s="140"/>
    </row>
    <row r="4064" customFormat="false" ht="13" hidden="false" customHeight="false" outlineLevel="0" collapsed="false">
      <c r="P4064" s="138"/>
      <c r="Q4064" s="139"/>
      <c r="R4064" s="139"/>
      <c r="S4064" s="139"/>
      <c r="T4064" s="140"/>
    </row>
    <row r="4065" customFormat="false" ht="13" hidden="false" customHeight="false" outlineLevel="0" collapsed="false">
      <c r="P4065" s="138"/>
      <c r="Q4065" s="139"/>
      <c r="R4065" s="139"/>
      <c r="S4065" s="139"/>
      <c r="T4065" s="140"/>
    </row>
    <row r="4066" customFormat="false" ht="13" hidden="false" customHeight="false" outlineLevel="0" collapsed="false">
      <c r="P4066" s="138"/>
      <c r="Q4066" s="139"/>
      <c r="R4066" s="139"/>
      <c r="S4066" s="139"/>
      <c r="T4066" s="140"/>
    </row>
    <row r="4067" customFormat="false" ht="13" hidden="false" customHeight="false" outlineLevel="0" collapsed="false">
      <c r="P4067" s="138"/>
      <c r="Q4067" s="139"/>
      <c r="R4067" s="139"/>
      <c r="S4067" s="139"/>
      <c r="T4067" s="140"/>
    </row>
    <row r="4068" customFormat="false" ht="13" hidden="false" customHeight="false" outlineLevel="0" collapsed="false">
      <c r="P4068" s="138"/>
      <c r="Q4068" s="139"/>
      <c r="R4068" s="139"/>
      <c r="S4068" s="139"/>
      <c r="T4068" s="140"/>
    </row>
    <row r="4069" customFormat="false" ht="13" hidden="false" customHeight="false" outlineLevel="0" collapsed="false">
      <c r="P4069" s="138"/>
      <c r="Q4069" s="139"/>
      <c r="R4069" s="139"/>
      <c r="S4069" s="139"/>
      <c r="T4069" s="140"/>
    </row>
    <row r="4070" customFormat="false" ht="13" hidden="false" customHeight="false" outlineLevel="0" collapsed="false">
      <c r="P4070" s="138"/>
      <c r="Q4070" s="139"/>
      <c r="R4070" s="139"/>
      <c r="S4070" s="139"/>
      <c r="T4070" s="140"/>
    </row>
    <row r="4071" customFormat="false" ht="13" hidden="false" customHeight="false" outlineLevel="0" collapsed="false">
      <c r="P4071" s="138"/>
      <c r="Q4071" s="139"/>
      <c r="R4071" s="139"/>
      <c r="S4071" s="139"/>
      <c r="T4071" s="140"/>
    </row>
    <row r="4072" customFormat="false" ht="13" hidden="false" customHeight="false" outlineLevel="0" collapsed="false">
      <c r="P4072" s="138"/>
      <c r="Q4072" s="139"/>
      <c r="R4072" s="139"/>
      <c r="S4072" s="139"/>
      <c r="T4072" s="140"/>
    </row>
    <row r="4073" customFormat="false" ht="13" hidden="false" customHeight="false" outlineLevel="0" collapsed="false">
      <c r="P4073" s="138"/>
      <c r="Q4073" s="139"/>
      <c r="R4073" s="139"/>
      <c r="S4073" s="139"/>
      <c r="T4073" s="140"/>
    </row>
    <row r="4074" customFormat="false" ht="13" hidden="false" customHeight="false" outlineLevel="0" collapsed="false">
      <c r="P4074" s="138"/>
      <c r="Q4074" s="139"/>
      <c r="R4074" s="139"/>
      <c r="S4074" s="139"/>
      <c r="T4074" s="140"/>
    </row>
    <row r="4075" customFormat="false" ht="13" hidden="false" customHeight="false" outlineLevel="0" collapsed="false">
      <c r="P4075" s="138"/>
      <c r="Q4075" s="139"/>
      <c r="R4075" s="139"/>
      <c r="S4075" s="139"/>
      <c r="T4075" s="140"/>
    </row>
    <row r="4076" customFormat="false" ht="13" hidden="false" customHeight="false" outlineLevel="0" collapsed="false">
      <c r="P4076" s="138"/>
      <c r="Q4076" s="139"/>
      <c r="R4076" s="139"/>
      <c r="S4076" s="139"/>
      <c r="T4076" s="140"/>
    </row>
    <row r="4077" customFormat="false" ht="13" hidden="false" customHeight="false" outlineLevel="0" collapsed="false">
      <c r="P4077" s="138"/>
      <c r="Q4077" s="139"/>
      <c r="R4077" s="139"/>
      <c r="S4077" s="139"/>
      <c r="T4077" s="140"/>
    </row>
    <row r="4078" customFormat="false" ht="13" hidden="false" customHeight="false" outlineLevel="0" collapsed="false">
      <c r="P4078" s="138"/>
      <c r="Q4078" s="139"/>
      <c r="R4078" s="139"/>
      <c r="S4078" s="139"/>
      <c r="T4078" s="140"/>
    </row>
    <row r="4079" customFormat="false" ht="13" hidden="false" customHeight="false" outlineLevel="0" collapsed="false">
      <c r="P4079" s="138"/>
      <c r="Q4079" s="139"/>
      <c r="R4079" s="139"/>
      <c r="S4079" s="139"/>
      <c r="T4079" s="140"/>
    </row>
    <row r="4080" customFormat="false" ht="13" hidden="false" customHeight="false" outlineLevel="0" collapsed="false">
      <c r="P4080" s="138"/>
      <c r="Q4080" s="139"/>
      <c r="R4080" s="139"/>
      <c r="S4080" s="139"/>
      <c r="T4080" s="140"/>
    </row>
    <row r="4081" customFormat="false" ht="13" hidden="false" customHeight="false" outlineLevel="0" collapsed="false">
      <c r="P4081" s="138"/>
      <c r="Q4081" s="139"/>
      <c r="R4081" s="139"/>
      <c r="S4081" s="139"/>
      <c r="T4081" s="140"/>
    </row>
    <row r="4082" customFormat="false" ht="13" hidden="false" customHeight="false" outlineLevel="0" collapsed="false">
      <c r="P4082" s="138"/>
      <c r="Q4082" s="139"/>
      <c r="R4082" s="139"/>
      <c r="S4082" s="139"/>
      <c r="T4082" s="140"/>
    </row>
    <row r="4083" customFormat="false" ht="13" hidden="false" customHeight="false" outlineLevel="0" collapsed="false">
      <c r="P4083" s="138"/>
      <c r="Q4083" s="139"/>
      <c r="R4083" s="139"/>
      <c r="S4083" s="139"/>
      <c r="T4083" s="140"/>
    </row>
    <row r="4084" customFormat="false" ht="13" hidden="false" customHeight="false" outlineLevel="0" collapsed="false">
      <c r="P4084" s="138"/>
      <c r="Q4084" s="139"/>
      <c r="R4084" s="139"/>
      <c r="S4084" s="139"/>
      <c r="T4084" s="140"/>
    </row>
    <row r="4085" customFormat="false" ht="13" hidden="false" customHeight="false" outlineLevel="0" collapsed="false">
      <c r="P4085" s="138"/>
      <c r="Q4085" s="139"/>
      <c r="R4085" s="139"/>
      <c r="S4085" s="139"/>
      <c r="T4085" s="140"/>
    </row>
    <row r="4086" customFormat="false" ht="13" hidden="false" customHeight="false" outlineLevel="0" collapsed="false">
      <c r="P4086" s="138"/>
      <c r="Q4086" s="139"/>
      <c r="R4086" s="139"/>
      <c r="S4086" s="139"/>
      <c r="T4086" s="140"/>
    </row>
    <row r="4087" customFormat="false" ht="13" hidden="false" customHeight="false" outlineLevel="0" collapsed="false">
      <c r="P4087" s="138"/>
      <c r="Q4087" s="139"/>
      <c r="R4087" s="139"/>
      <c r="S4087" s="139"/>
      <c r="T4087" s="140"/>
    </row>
    <row r="4088" customFormat="false" ht="13" hidden="false" customHeight="false" outlineLevel="0" collapsed="false">
      <c r="P4088" s="138"/>
      <c r="Q4088" s="139"/>
      <c r="R4088" s="139"/>
      <c r="S4088" s="139"/>
      <c r="T4088" s="140"/>
    </row>
    <row r="4089" customFormat="false" ht="13" hidden="false" customHeight="false" outlineLevel="0" collapsed="false">
      <c r="P4089" s="138"/>
      <c r="Q4089" s="139"/>
      <c r="R4089" s="139"/>
      <c r="S4089" s="139"/>
      <c r="T4089" s="140"/>
    </row>
    <row r="4090" customFormat="false" ht="13" hidden="false" customHeight="false" outlineLevel="0" collapsed="false">
      <c r="P4090" s="138"/>
      <c r="Q4090" s="139"/>
      <c r="R4090" s="139"/>
      <c r="S4090" s="139"/>
      <c r="T4090" s="140"/>
    </row>
    <row r="4091" customFormat="false" ht="13" hidden="false" customHeight="false" outlineLevel="0" collapsed="false">
      <c r="P4091" s="138"/>
      <c r="Q4091" s="139"/>
      <c r="R4091" s="139"/>
      <c r="S4091" s="139"/>
      <c r="T4091" s="140"/>
    </row>
    <row r="4092" customFormat="false" ht="13" hidden="false" customHeight="false" outlineLevel="0" collapsed="false">
      <c r="P4092" s="138"/>
      <c r="Q4092" s="139"/>
      <c r="R4092" s="139"/>
      <c r="S4092" s="139"/>
      <c r="T4092" s="140"/>
    </row>
    <row r="4093" customFormat="false" ht="13" hidden="false" customHeight="false" outlineLevel="0" collapsed="false">
      <c r="P4093" s="138"/>
      <c r="Q4093" s="139"/>
      <c r="R4093" s="139"/>
      <c r="S4093" s="139"/>
      <c r="T4093" s="140"/>
    </row>
    <row r="4094" customFormat="false" ht="13" hidden="false" customHeight="false" outlineLevel="0" collapsed="false">
      <c r="P4094" s="138"/>
      <c r="Q4094" s="139"/>
      <c r="R4094" s="139"/>
      <c r="S4094" s="139"/>
      <c r="T4094" s="140"/>
    </row>
    <row r="4095" customFormat="false" ht="13" hidden="false" customHeight="false" outlineLevel="0" collapsed="false">
      <c r="P4095" s="138"/>
      <c r="Q4095" s="139"/>
      <c r="R4095" s="139"/>
      <c r="S4095" s="139"/>
      <c r="T4095" s="140"/>
    </row>
    <row r="4096" customFormat="false" ht="13" hidden="false" customHeight="false" outlineLevel="0" collapsed="false">
      <c r="P4096" s="138"/>
      <c r="Q4096" s="139"/>
      <c r="R4096" s="139"/>
      <c r="S4096" s="139"/>
      <c r="T4096" s="140"/>
    </row>
    <row r="4097" customFormat="false" ht="13" hidden="false" customHeight="false" outlineLevel="0" collapsed="false">
      <c r="P4097" s="138"/>
      <c r="Q4097" s="139"/>
      <c r="R4097" s="139"/>
      <c r="S4097" s="139"/>
      <c r="T4097" s="140"/>
    </row>
    <row r="4098" customFormat="false" ht="13" hidden="false" customHeight="false" outlineLevel="0" collapsed="false">
      <c r="P4098" s="138"/>
      <c r="Q4098" s="139"/>
      <c r="R4098" s="139"/>
      <c r="S4098" s="139"/>
      <c r="T4098" s="140"/>
    </row>
    <row r="4099" customFormat="false" ht="13" hidden="false" customHeight="false" outlineLevel="0" collapsed="false">
      <c r="P4099" s="138"/>
      <c r="Q4099" s="139"/>
      <c r="R4099" s="139"/>
      <c r="S4099" s="139"/>
      <c r="T4099" s="140"/>
    </row>
    <row r="4100" customFormat="false" ht="13" hidden="false" customHeight="false" outlineLevel="0" collapsed="false">
      <c r="P4100" s="138"/>
      <c r="Q4100" s="139"/>
      <c r="R4100" s="139"/>
      <c r="S4100" s="139"/>
      <c r="T4100" s="140"/>
    </row>
    <row r="4101" customFormat="false" ht="13" hidden="false" customHeight="false" outlineLevel="0" collapsed="false">
      <c r="P4101" s="138"/>
      <c r="Q4101" s="139"/>
      <c r="R4101" s="139"/>
      <c r="S4101" s="139"/>
      <c r="T4101" s="140"/>
    </row>
    <row r="4102" customFormat="false" ht="13" hidden="false" customHeight="false" outlineLevel="0" collapsed="false">
      <c r="P4102" s="138"/>
      <c r="Q4102" s="139"/>
      <c r="R4102" s="139"/>
      <c r="S4102" s="139"/>
      <c r="T4102" s="140"/>
    </row>
    <row r="4103" customFormat="false" ht="13" hidden="false" customHeight="false" outlineLevel="0" collapsed="false">
      <c r="P4103" s="138"/>
      <c r="Q4103" s="139"/>
      <c r="R4103" s="139"/>
      <c r="S4103" s="139"/>
      <c r="T4103" s="140"/>
    </row>
    <row r="4104" customFormat="false" ht="13" hidden="false" customHeight="false" outlineLevel="0" collapsed="false">
      <c r="P4104" s="138"/>
      <c r="Q4104" s="139"/>
      <c r="R4104" s="139"/>
      <c r="S4104" s="139"/>
      <c r="T4104" s="140"/>
    </row>
    <row r="4105" customFormat="false" ht="13" hidden="false" customHeight="false" outlineLevel="0" collapsed="false">
      <c r="P4105" s="138"/>
      <c r="Q4105" s="139"/>
      <c r="R4105" s="139"/>
      <c r="S4105" s="139"/>
      <c r="T4105" s="140"/>
    </row>
    <row r="4106" customFormat="false" ht="13" hidden="false" customHeight="false" outlineLevel="0" collapsed="false">
      <c r="P4106" s="138"/>
      <c r="Q4106" s="139"/>
      <c r="R4106" s="139"/>
      <c r="S4106" s="139"/>
      <c r="T4106" s="140"/>
    </row>
    <row r="4107" customFormat="false" ht="13" hidden="false" customHeight="false" outlineLevel="0" collapsed="false">
      <c r="P4107" s="138"/>
      <c r="Q4107" s="139"/>
      <c r="R4107" s="139"/>
      <c r="S4107" s="139"/>
      <c r="T4107" s="140"/>
    </row>
    <row r="4108" customFormat="false" ht="13" hidden="false" customHeight="false" outlineLevel="0" collapsed="false">
      <c r="P4108" s="138"/>
      <c r="Q4108" s="139"/>
      <c r="R4108" s="139"/>
      <c r="S4108" s="139"/>
      <c r="T4108" s="140"/>
    </row>
    <row r="4109" customFormat="false" ht="13" hidden="false" customHeight="false" outlineLevel="0" collapsed="false">
      <c r="P4109" s="138"/>
      <c r="Q4109" s="139"/>
      <c r="R4109" s="139"/>
      <c r="S4109" s="139"/>
      <c r="T4109" s="140"/>
    </row>
    <row r="4110" customFormat="false" ht="13" hidden="false" customHeight="false" outlineLevel="0" collapsed="false">
      <c r="P4110" s="138"/>
      <c r="Q4110" s="139"/>
      <c r="R4110" s="139"/>
      <c r="S4110" s="139"/>
      <c r="T4110" s="140"/>
    </row>
    <row r="4111" customFormat="false" ht="13" hidden="false" customHeight="false" outlineLevel="0" collapsed="false">
      <c r="P4111" s="138"/>
      <c r="Q4111" s="139"/>
      <c r="R4111" s="139"/>
      <c r="S4111" s="139"/>
      <c r="T4111" s="140"/>
    </row>
    <row r="4112" customFormat="false" ht="13" hidden="false" customHeight="false" outlineLevel="0" collapsed="false">
      <c r="P4112" s="138"/>
      <c r="Q4112" s="139"/>
      <c r="R4112" s="139"/>
      <c r="S4112" s="139"/>
      <c r="T4112" s="140"/>
    </row>
    <row r="4113" customFormat="false" ht="13" hidden="false" customHeight="false" outlineLevel="0" collapsed="false">
      <c r="P4113" s="138"/>
      <c r="Q4113" s="139"/>
      <c r="R4113" s="139"/>
      <c r="S4113" s="139"/>
      <c r="T4113" s="140"/>
    </row>
    <row r="4114" customFormat="false" ht="13" hidden="false" customHeight="false" outlineLevel="0" collapsed="false">
      <c r="P4114" s="138"/>
      <c r="Q4114" s="139"/>
      <c r="R4114" s="139"/>
      <c r="S4114" s="139"/>
      <c r="T4114" s="140"/>
    </row>
    <row r="4115" customFormat="false" ht="13" hidden="false" customHeight="false" outlineLevel="0" collapsed="false">
      <c r="P4115" s="138"/>
      <c r="Q4115" s="139"/>
      <c r="R4115" s="139"/>
      <c r="S4115" s="139"/>
      <c r="T4115" s="140"/>
    </row>
    <row r="4116" customFormat="false" ht="13" hidden="false" customHeight="false" outlineLevel="0" collapsed="false">
      <c r="P4116" s="138"/>
      <c r="Q4116" s="139"/>
      <c r="R4116" s="139"/>
      <c r="S4116" s="139"/>
      <c r="T4116" s="140"/>
    </row>
    <row r="4117" customFormat="false" ht="13" hidden="false" customHeight="false" outlineLevel="0" collapsed="false">
      <c r="P4117" s="138"/>
      <c r="Q4117" s="139"/>
      <c r="R4117" s="139"/>
      <c r="S4117" s="139"/>
      <c r="T4117" s="140"/>
    </row>
    <row r="4118" customFormat="false" ht="13" hidden="false" customHeight="false" outlineLevel="0" collapsed="false">
      <c r="P4118" s="138"/>
      <c r="Q4118" s="139"/>
      <c r="R4118" s="139"/>
      <c r="S4118" s="139"/>
      <c r="T4118" s="140"/>
    </row>
    <row r="4119" customFormat="false" ht="13" hidden="false" customHeight="false" outlineLevel="0" collapsed="false">
      <c r="P4119" s="138"/>
      <c r="Q4119" s="139"/>
      <c r="R4119" s="139"/>
      <c r="S4119" s="139"/>
      <c r="T4119" s="140"/>
    </row>
    <row r="4120" customFormat="false" ht="13" hidden="false" customHeight="false" outlineLevel="0" collapsed="false">
      <c r="P4120" s="138"/>
      <c r="Q4120" s="139"/>
      <c r="R4120" s="139"/>
      <c r="S4120" s="139"/>
      <c r="T4120" s="140"/>
    </row>
    <row r="4121" customFormat="false" ht="13" hidden="false" customHeight="false" outlineLevel="0" collapsed="false">
      <c r="P4121" s="138"/>
      <c r="Q4121" s="139"/>
      <c r="R4121" s="139"/>
      <c r="S4121" s="139"/>
      <c r="T4121" s="140"/>
    </row>
    <row r="4122" customFormat="false" ht="13" hidden="false" customHeight="false" outlineLevel="0" collapsed="false">
      <c r="P4122" s="138"/>
      <c r="Q4122" s="139"/>
      <c r="R4122" s="139"/>
      <c r="S4122" s="139"/>
      <c r="T4122" s="140"/>
    </row>
    <row r="4123" customFormat="false" ht="13" hidden="false" customHeight="false" outlineLevel="0" collapsed="false">
      <c r="P4123" s="138"/>
      <c r="Q4123" s="139"/>
      <c r="R4123" s="139"/>
      <c r="S4123" s="139"/>
      <c r="T4123" s="140"/>
    </row>
    <row r="4124" customFormat="false" ht="13" hidden="false" customHeight="false" outlineLevel="0" collapsed="false">
      <c r="P4124" s="138"/>
      <c r="Q4124" s="139"/>
      <c r="R4124" s="139"/>
      <c r="S4124" s="139"/>
      <c r="T4124" s="140"/>
    </row>
    <row r="4125" customFormat="false" ht="13" hidden="false" customHeight="false" outlineLevel="0" collapsed="false">
      <c r="P4125" s="138"/>
      <c r="Q4125" s="139"/>
      <c r="R4125" s="139"/>
      <c r="S4125" s="139"/>
      <c r="T4125" s="140"/>
    </row>
    <row r="4126" customFormat="false" ht="13" hidden="false" customHeight="false" outlineLevel="0" collapsed="false">
      <c r="P4126" s="138"/>
      <c r="Q4126" s="139"/>
      <c r="R4126" s="139"/>
      <c r="S4126" s="139"/>
      <c r="T4126" s="140"/>
    </row>
    <row r="4127" customFormat="false" ht="13" hidden="false" customHeight="false" outlineLevel="0" collapsed="false">
      <c r="P4127" s="138"/>
      <c r="Q4127" s="139"/>
      <c r="R4127" s="139"/>
      <c r="S4127" s="139"/>
      <c r="T4127" s="140"/>
    </row>
    <row r="4128" customFormat="false" ht="13" hidden="false" customHeight="false" outlineLevel="0" collapsed="false">
      <c r="P4128" s="138"/>
      <c r="Q4128" s="139"/>
      <c r="R4128" s="139"/>
      <c r="S4128" s="139"/>
      <c r="T4128" s="140"/>
    </row>
    <row r="4129" customFormat="false" ht="13" hidden="false" customHeight="false" outlineLevel="0" collapsed="false">
      <c r="P4129" s="138"/>
      <c r="Q4129" s="139"/>
      <c r="R4129" s="139"/>
      <c r="S4129" s="139"/>
      <c r="T4129" s="140"/>
    </row>
    <row r="4130" customFormat="false" ht="13" hidden="false" customHeight="false" outlineLevel="0" collapsed="false">
      <c r="P4130" s="138"/>
      <c r="Q4130" s="139"/>
      <c r="R4130" s="139"/>
      <c r="S4130" s="139"/>
      <c r="T4130" s="140"/>
    </row>
    <row r="4131" customFormat="false" ht="13" hidden="false" customHeight="false" outlineLevel="0" collapsed="false">
      <c r="P4131" s="138"/>
      <c r="Q4131" s="139"/>
      <c r="R4131" s="139"/>
      <c r="S4131" s="139"/>
      <c r="T4131" s="140"/>
    </row>
    <row r="4132" customFormat="false" ht="13" hidden="false" customHeight="false" outlineLevel="0" collapsed="false">
      <c r="P4132" s="138"/>
      <c r="Q4132" s="139"/>
      <c r="R4132" s="139"/>
      <c r="S4132" s="139"/>
      <c r="T4132" s="140"/>
    </row>
    <row r="4133" customFormat="false" ht="13" hidden="false" customHeight="false" outlineLevel="0" collapsed="false">
      <c r="P4133" s="138"/>
      <c r="Q4133" s="139"/>
      <c r="R4133" s="139"/>
      <c r="S4133" s="139"/>
      <c r="T4133" s="140"/>
    </row>
    <row r="4134" customFormat="false" ht="13" hidden="false" customHeight="false" outlineLevel="0" collapsed="false">
      <c r="P4134" s="138"/>
      <c r="Q4134" s="139"/>
      <c r="R4134" s="139"/>
      <c r="S4134" s="139"/>
      <c r="T4134" s="140"/>
    </row>
    <row r="4135" customFormat="false" ht="13" hidden="false" customHeight="false" outlineLevel="0" collapsed="false">
      <c r="P4135" s="138"/>
      <c r="Q4135" s="139"/>
      <c r="R4135" s="139"/>
      <c r="S4135" s="139"/>
      <c r="T4135" s="140"/>
    </row>
    <row r="4136" customFormat="false" ht="13" hidden="false" customHeight="false" outlineLevel="0" collapsed="false">
      <c r="P4136" s="138"/>
      <c r="Q4136" s="139"/>
      <c r="R4136" s="139"/>
      <c r="S4136" s="139"/>
      <c r="T4136" s="140"/>
    </row>
    <row r="4137" customFormat="false" ht="13" hidden="false" customHeight="false" outlineLevel="0" collapsed="false">
      <c r="P4137" s="138"/>
      <c r="Q4137" s="139"/>
      <c r="R4137" s="139"/>
      <c r="S4137" s="139"/>
      <c r="T4137" s="140"/>
    </row>
    <row r="4138" customFormat="false" ht="13" hidden="false" customHeight="false" outlineLevel="0" collapsed="false">
      <c r="P4138" s="138"/>
      <c r="Q4138" s="139"/>
      <c r="R4138" s="139"/>
      <c r="S4138" s="139"/>
      <c r="T4138" s="140"/>
    </row>
    <row r="4139" customFormat="false" ht="13" hidden="false" customHeight="false" outlineLevel="0" collapsed="false">
      <c r="P4139" s="138"/>
      <c r="Q4139" s="139"/>
      <c r="R4139" s="139"/>
      <c r="S4139" s="139"/>
      <c r="T4139" s="140"/>
    </row>
    <row r="4140" customFormat="false" ht="13" hidden="false" customHeight="false" outlineLevel="0" collapsed="false">
      <c r="P4140" s="138"/>
      <c r="Q4140" s="139"/>
      <c r="R4140" s="139"/>
      <c r="S4140" s="139"/>
      <c r="T4140" s="140"/>
    </row>
    <row r="4141" customFormat="false" ht="13" hidden="false" customHeight="false" outlineLevel="0" collapsed="false">
      <c r="P4141" s="138"/>
      <c r="Q4141" s="139"/>
      <c r="R4141" s="139"/>
      <c r="S4141" s="139"/>
      <c r="T4141" s="140"/>
    </row>
    <row r="4142" customFormat="false" ht="13" hidden="false" customHeight="false" outlineLevel="0" collapsed="false">
      <c r="P4142" s="138"/>
      <c r="Q4142" s="139"/>
      <c r="R4142" s="139"/>
      <c r="S4142" s="139"/>
      <c r="T4142" s="140"/>
    </row>
    <row r="4143" customFormat="false" ht="13" hidden="false" customHeight="false" outlineLevel="0" collapsed="false">
      <c r="P4143" s="138"/>
      <c r="Q4143" s="139"/>
      <c r="R4143" s="139"/>
      <c r="S4143" s="139"/>
      <c r="T4143" s="140"/>
    </row>
    <row r="4144" customFormat="false" ht="13" hidden="false" customHeight="false" outlineLevel="0" collapsed="false">
      <c r="P4144" s="138"/>
      <c r="Q4144" s="139"/>
      <c r="R4144" s="139"/>
      <c r="S4144" s="139"/>
      <c r="T4144" s="140"/>
    </row>
    <row r="4145" customFormat="false" ht="13" hidden="false" customHeight="false" outlineLevel="0" collapsed="false">
      <c r="P4145" s="138"/>
      <c r="Q4145" s="139"/>
      <c r="R4145" s="139"/>
      <c r="S4145" s="139"/>
      <c r="T4145" s="140"/>
    </row>
    <row r="4146" customFormat="false" ht="13" hidden="false" customHeight="false" outlineLevel="0" collapsed="false">
      <c r="P4146" s="138"/>
      <c r="Q4146" s="139"/>
      <c r="R4146" s="139"/>
      <c r="S4146" s="139"/>
      <c r="T4146" s="140"/>
    </row>
    <row r="4147" customFormat="false" ht="13" hidden="false" customHeight="false" outlineLevel="0" collapsed="false">
      <c r="P4147" s="138"/>
      <c r="Q4147" s="139"/>
      <c r="R4147" s="139"/>
      <c r="S4147" s="139"/>
      <c r="T4147" s="140"/>
    </row>
    <row r="4148" customFormat="false" ht="13" hidden="false" customHeight="false" outlineLevel="0" collapsed="false">
      <c r="P4148" s="138"/>
      <c r="Q4148" s="139"/>
      <c r="R4148" s="139"/>
      <c r="S4148" s="139"/>
      <c r="T4148" s="140"/>
    </row>
    <row r="4149" customFormat="false" ht="13" hidden="false" customHeight="false" outlineLevel="0" collapsed="false">
      <c r="P4149" s="138"/>
      <c r="Q4149" s="139"/>
      <c r="R4149" s="139"/>
      <c r="S4149" s="139"/>
      <c r="T4149" s="140"/>
    </row>
    <row r="4150" customFormat="false" ht="13" hidden="false" customHeight="false" outlineLevel="0" collapsed="false">
      <c r="P4150" s="138"/>
      <c r="Q4150" s="139"/>
      <c r="R4150" s="139"/>
      <c r="S4150" s="139"/>
      <c r="T4150" s="140"/>
    </row>
    <row r="4151" customFormat="false" ht="13" hidden="false" customHeight="false" outlineLevel="0" collapsed="false">
      <c r="P4151" s="138"/>
      <c r="Q4151" s="139"/>
      <c r="R4151" s="139"/>
      <c r="S4151" s="139"/>
      <c r="T4151" s="140"/>
    </row>
    <row r="4152" customFormat="false" ht="13" hidden="false" customHeight="false" outlineLevel="0" collapsed="false">
      <c r="P4152" s="138"/>
      <c r="Q4152" s="139"/>
      <c r="R4152" s="139"/>
      <c r="S4152" s="139"/>
      <c r="T4152" s="140"/>
    </row>
    <row r="4153" customFormat="false" ht="13" hidden="false" customHeight="false" outlineLevel="0" collapsed="false">
      <c r="P4153" s="138"/>
      <c r="Q4153" s="139"/>
      <c r="R4153" s="139"/>
      <c r="S4153" s="139"/>
      <c r="T4153" s="140"/>
    </row>
    <row r="4154" customFormat="false" ht="13" hidden="false" customHeight="false" outlineLevel="0" collapsed="false">
      <c r="P4154" s="138"/>
      <c r="Q4154" s="139"/>
      <c r="R4154" s="139"/>
      <c r="S4154" s="139"/>
      <c r="T4154" s="140"/>
    </row>
    <row r="4155" customFormat="false" ht="13" hidden="false" customHeight="false" outlineLevel="0" collapsed="false">
      <c r="P4155" s="138"/>
      <c r="Q4155" s="139"/>
      <c r="R4155" s="139"/>
      <c r="S4155" s="139"/>
      <c r="T4155" s="140"/>
    </row>
    <row r="4156" customFormat="false" ht="13" hidden="false" customHeight="false" outlineLevel="0" collapsed="false">
      <c r="P4156" s="138"/>
      <c r="Q4156" s="139"/>
      <c r="R4156" s="139"/>
      <c r="S4156" s="139"/>
      <c r="T4156" s="140"/>
    </row>
    <row r="4157" customFormat="false" ht="13" hidden="false" customHeight="false" outlineLevel="0" collapsed="false">
      <c r="P4157" s="138"/>
      <c r="Q4157" s="139"/>
      <c r="R4157" s="139"/>
      <c r="S4157" s="139"/>
      <c r="T4157" s="140"/>
    </row>
    <row r="4158" customFormat="false" ht="13" hidden="false" customHeight="false" outlineLevel="0" collapsed="false">
      <c r="P4158" s="138"/>
      <c r="Q4158" s="139"/>
      <c r="R4158" s="139"/>
      <c r="S4158" s="139"/>
      <c r="T4158" s="140"/>
    </row>
    <row r="4159" customFormat="false" ht="13" hidden="false" customHeight="false" outlineLevel="0" collapsed="false">
      <c r="P4159" s="138"/>
      <c r="Q4159" s="139"/>
      <c r="R4159" s="139"/>
      <c r="S4159" s="139"/>
      <c r="T4159" s="140"/>
    </row>
    <row r="4160" customFormat="false" ht="13" hidden="false" customHeight="false" outlineLevel="0" collapsed="false">
      <c r="P4160" s="138"/>
      <c r="Q4160" s="139"/>
      <c r="R4160" s="139"/>
      <c r="S4160" s="139"/>
      <c r="T4160" s="140"/>
    </row>
    <row r="4161" customFormat="false" ht="13" hidden="false" customHeight="false" outlineLevel="0" collapsed="false">
      <c r="P4161" s="138"/>
      <c r="Q4161" s="139"/>
      <c r="R4161" s="139"/>
      <c r="S4161" s="139"/>
      <c r="T4161" s="140"/>
    </row>
    <row r="4162" customFormat="false" ht="13" hidden="false" customHeight="false" outlineLevel="0" collapsed="false">
      <c r="P4162" s="138"/>
      <c r="Q4162" s="139"/>
      <c r="R4162" s="139"/>
      <c r="S4162" s="139"/>
      <c r="T4162" s="140"/>
    </row>
    <row r="4163" customFormat="false" ht="13" hidden="false" customHeight="false" outlineLevel="0" collapsed="false">
      <c r="P4163" s="138"/>
      <c r="Q4163" s="139"/>
      <c r="R4163" s="139"/>
      <c r="S4163" s="139"/>
      <c r="T4163" s="140"/>
    </row>
    <row r="4164" customFormat="false" ht="13" hidden="false" customHeight="false" outlineLevel="0" collapsed="false">
      <c r="P4164" s="138"/>
      <c r="Q4164" s="139"/>
      <c r="R4164" s="139"/>
      <c r="S4164" s="139"/>
      <c r="T4164" s="140"/>
    </row>
    <row r="4165" customFormat="false" ht="13" hidden="false" customHeight="false" outlineLevel="0" collapsed="false">
      <c r="P4165" s="138"/>
      <c r="Q4165" s="139"/>
      <c r="R4165" s="139"/>
      <c r="S4165" s="139"/>
      <c r="T4165" s="140"/>
    </row>
    <row r="4166" customFormat="false" ht="13" hidden="false" customHeight="false" outlineLevel="0" collapsed="false">
      <c r="P4166" s="138"/>
      <c r="Q4166" s="139"/>
      <c r="R4166" s="139"/>
      <c r="S4166" s="139"/>
      <c r="T4166" s="140"/>
    </row>
    <row r="4167" customFormat="false" ht="13" hidden="false" customHeight="false" outlineLevel="0" collapsed="false">
      <c r="P4167" s="138"/>
      <c r="Q4167" s="139"/>
      <c r="R4167" s="139"/>
      <c r="S4167" s="139"/>
      <c r="T4167" s="140"/>
    </row>
    <row r="4168" customFormat="false" ht="13" hidden="false" customHeight="false" outlineLevel="0" collapsed="false">
      <c r="P4168" s="138"/>
      <c r="Q4168" s="139"/>
      <c r="R4168" s="139"/>
      <c r="S4168" s="139"/>
      <c r="T4168" s="140"/>
    </row>
    <row r="4169" customFormat="false" ht="13" hidden="false" customHeight="false" outlineLevel="0" collapsed="false">
      <c r="P4169" s="138"/>
      <c r="Q4169" s="139"/>
      <c r="R4169" s="139"/>
      <c r="S4169" s="139"/>
      <c r="T4169" s="140"/>
    </row>
    <row r="4170" customFormat="false" ht="13" hidden="false" customHeight="false" outlineLevel="0" collapsed="false">
      <c r="P4170" s="138"/>
      <c r="Q4170" s="139"/>
      <c r="R4170" s="139"/>
      <c r="S4170" s="139"/>
      <c r="T4170" s="140"/>
    </row>
    <row r="4171" customFormat="false" ht="13" hidden="false" customHeight="false" outlineLevel="0" collapsed="false">
      <c r="P4171" s="138"/>
      <c r="Q4171" s="139"/>
      <c r="R4171" s="139"/>
      <c r="S4171" s="139"/>
      <c r="T4171" s="140"/>
    </row>
    <row r="4172" customFormat="false" ht="13" hidden="false" customHeight="false" outlineLevel="0" collapsed="false">
      <c r="P4172" s="138"/>
      <c r="Q4172" s="139"/>
      <c r="R4172" s="139"/>
      <c r="S4172" s="139"/>
      <c r="T4172" s="140"/>
    </row>
    <row r="4173" customFormat="false" ht="13" hidden="false" customHeight="false" outlineLevel="0" collapsed="false">
      <c r="P4173" s="138"/>
      <c r="Q4173" s="139"/>
      <c r="R4173" s="139"/>
      <c r="S4173" s="139"/>
      <c r="T4173" s="140"/>
    </row>
    <row r="4174" customFormat="false" ht="13" hidden="false" customHeight="false" outlineLevel="0" collapsed="false">
      <c r="P4174" s="138"/>
      <c r="Q4174" s="139"/>
      <c r="R4174" s="139"/>
      <c r="S4174" s="139"/>
      <c r="T4174" s="140"/>
    </row>
    <row r="4175" customFormat="false" ht="13" hidden="false" customHeight="false" outlineLevel="0" collapsed="false">
      <c r="P4175" s="138"/>
      <c r="Q4175" s="139"/>
      <c r="R4175" s="139"/>
      <c r="S4175" s="139"/>
      <c r="T4175" s="140"/>
    </row>
    <row r="4176" customFormat="false" ht="13" hidden="false" customHeight="false" outlineLevel="0" collapsed="false">
      <c r="P4176" s="138"/>
      <c r="Q4176" s="139"/>
      <c r="R4176" s="139"/>
      <c r="S4176" s="139"/>
      <c r="T4176" s="140"/>
    </row>
    <row r="4177" customFormat="false" ht="13" hidden="false" customHeight="false" outlineLevel="0" collapsed="false">
      <c r="P4177" s="138"/>
      <c r="Q4177" s="139"/>
      <c r="R4177" s="139"/>
      <c r="S4177" s="139"/>
      <c r="T4177" s="140"/>
    </row>
    <row r="4178" customFormat="false" ht="13" hidden="false" customHeight="false" outlineLevel="0" collapsed="false">
      <c r="P4178" s="138"/>
      <c r="Q4178" s="139"/>
      <c r="R4178" s="139"/>
      <c r="S4178" s="139"/>
      <c r="T4178" s="140"/>
    </row>
    <row r="4179" customFormat="false" ht="13" hidden="false" customHeight="false" outlineLevel="0" collapsed="false">
      <c r="P4179" s="138"/>
      <c r="Q4179" s="139"/>
      <c r="R4179" s="139"/>
      <c r="S4179" s="139"/>
      <c r="T4179" s="140"/>
    </row>
    <row r="4180" customFormat="false" ht="13" hidden="false" customHeight="false" outlineLevel="0" collapsed="false">
      <c r="P4180" s="138"/>
      <c r="Q4180" s="139"/>
      <c r="R4180" s="139"/>
      <c r="S4180" s="139"/>
      <c r="T4180" s="140"/>
    </row>
    <row r="4181" customFormat="false" ht="13" hidden="false" customHeight="false" outlineLevel="0" collapsed="false">
      <c r="P4181" s="138"/>
      <c r="Q4181" s="139"/>
      <c r="R4181" s="139"/>
      <c r="S4181" s="139"/>
      <c r="T4181" s="140"/>
    </row>
    <row r="4182" customFormat="false" ht="13" hidden="false" customHeight="false" outlineLevel="0" collapsed="false">
      <c r="P4182" s="138"/>
      <c r="Q4182" s="139"/>
      <c r="R4182" s="139"/>
      <c r="S4182" s="139"/>
      <c r="T4182" s="140"/>
    </row>
    <row r="4183" customFormat="false" ht="13" hidden="false" customHeight="false" outlineLevel="0" collapsed="false">
      <c r="P4183" s="138"/>
      <c r="Q4183" s="139"/>
      <c r="R4183" s="139"/>
      <c r="S4183" s="139"/>
      <c r="T4183" s="140"/>
    </row>
    <row r="4184" customFormat="false" ht="13" hidden="false" customHeight="false" outlineLevel="0" collapsed="false">
      <c r="P4184" s="138"/>
      <c r="Q4184" s="139"/>
      <c r="R4184" s="139"/>
      <c r="S4184" s="139"/>
      <c r="T4184" s="140"/>
    </row>
    <row r="4185" customFormat="false" ht="13" hidden="false" customHeight="false" outlineLevel="0" collapsed="false">
      <c r="P4185" s="138"/>
      <c r="Q4185" s="139"/>
      <c r="R4185" s="139"/>
      <c r="S4185" s="139"/>
      <c r="T4185" s="140"/>
    </row>
    <row r="4186" customFormat="false" ht="13" hidden="false" customHeight="false" outlineLevel="0" collapsed="false">
      <c r="P4186" s="138"/>
      <c r="Q4186" s="139"/>
      <c r="R4186" s="139"/>
      <c r="S4186" s="139"/>
      <c r="T4186" s="140"/>
    </row>
    <row r="4187" customFormat="false" ht="13" hidden="false" customHeight="false" outlineLevel="0" collapsed="false">
      <c r="P4187" s="138"/>
      <c r="Q4187" s="139"/>
      <c r="R4187" s="139"/>
      <c r="S4187" s="139"/>
      <c r="T4187" s="140"/>
    </row>
    <row r="4188" customFormat="false" ht="13" hidden="false" customHeight="false" outlineLevel="0" collapsed="false">
      <c r="P4188" s="138"/>
      <c r="Q4188" s="139"/>
      <c r="R4188" s="139"/>
      <c r="S4188" s="139"/>
      <c r="T4188" s="140"/>
    </row>
    <row r="4189" customFormat="false" ht="13" hidden="false" customHeight="false" outlineLevel="0" collapsed="false">
      <c r="P4189" s="138"/>
      <c r="Q4189" s="139"/>
      <c r="R4189" s="139"/>
      <c r="S4189" s="139"/>
      <c r="T4189" s="140"/>
    </row>
    <row r="4190" customFormat="false" ht="13" hidden="false" customHeight="false" outlineLevel="0" collapsed="false">
      <c r="P4190" s="138"/>
      <c r="Q4190" s="139"/>
      <c r="R4190" s="139"/>
      <c r="S4190" s="139"/>
      <c r="T4190" s="140"/>
    </row>
    <row r="4191" customFormat="false" ht="13" hidden="false" customHeight="false" outlineLevel="0" collapsed="false">
      <c r="P4191" s="138"/>
      <c r="Q4191" s="139"/>
      <c r="R4191" s="139"/>
      <c r="S4191" s="139"/>
      <c r="T4191" s="140"/>
    </row>
    <row r="4192" customFormat="false" ht="13" hidden="false" customHeight="false" outlineLevel="0" collapsed="false">
      <c r="P4192" s="138"/>
      <c r="Q4192" s="139"/>
      <c r="R4192" s="139"/>
      <c r="S4192" s="139"/>
      <c r="T4192" s="140"/>
    </row>
    <row r="4193" customFormat="false" ht="13" hidden="false" customHeight="false" outlineLevel="0" collapsed="false">
      <c r="P4193" s="138"/>
      <c r="Q4193" s="139"/>
      <c r="R4193" s="139"/>
      <c r="S4193" s="139"/>
      <c r="T4193" s="140"/>
    </row>
    <row r="4194" customFormat="false" ht="13" hidden="false" customHeight="false" outlineLevel="0" collapsed="false">
      <c r="P4194" s="138"/>
      <c r="Q4194" s="139"/>
      <c r="R4194" s="139"/>
      <c r="S4194" s="139"/>
      <c r="T4194" s="140"/>
    </row>
    <row r="4195" customFormat="false" ht="13" hidden="false" customHeight="false" outlineLevel="0" collapsed="false">
      <c r="P4195" s="138"/>
      <c r="Q4195" s="139"/>
      <c r="R4195" s="139"/>
      <c r="S4195" s="139"/>
      <c r="T4195" s="140"/>
    </row>
    <row r="4196" customFormat="false" ht="13" hidden="false" customHeight="false" outlineLevel="0" collapsed="false">
      <c r="P4196" s="138"/>
      <c r="Q4196" s="139"/>
      <c r="R4196" s="139"/>
      <c r="S4196" s="139"/>
      <c r="T4196" s="140"/>
    </row>
    <row r="4197" customFormat="false" ht="13" hidden="false" customHeight="false" outlineLevel="0" collapsed="false">
      <c r="P4197" s="138"/>
      <c r="Q4197" s="139"/>
      <c r="R4197" s="139"/>
      <c r="S4197" s="139"/>
      <c r="T4197" s="140"/>
    </row>
    <row r="4198" customFormat="false" ht="13" hidden="false" customHeight="false" outlineLevel="0" collapsed="false">
      <c r="P4198" s="138"/>
      <c r="Q4198" s="139"/>
      <c r="R4198" s="139"/>
      <c r="S4198" s="139"/>
      <c r="T4198" s="140"/>
    </row>
    <row r="4199" customFormat="false" ht="13" hidden="false" customHeight="false" outlineLevel="0" collapsed="false">
      <c r="P4199" s="138"/>
      <c r="Q4199" s="139"/>
      <c r="R4199" s="139"/>
      <c r="S4199" s="139"/>
      <c r="T4199" s="140"/>
    </row>
    <row r="4200" customFormat="false" ht="13" hidden="false" customHeight="false" outlineLevel="0" collapsed="false">
      <c r="P4200" s="138"/>
      <c r="Q4200" s="139"/>
      <c r="R4200" s="139"/>
      <c r="S4200" s="139"/>
      <c r="T4200" s="140"/>
    </row>
    <row r="4201" customFormat="false" ht="13" hidden="false" customHeight="false" outlineLevel="0" collapsed="false">
      <c r="P4201" s="138"/>
      <c r="Q4201" s="139"/>
      <c r="R4201" s="139"/>
      <c r="S4201" s="139"/>
      <c r="T4201" s="140"/>
    </row>
    <row r="4202" customFormat="false" ht="13" hidden="false" customHeight="false" outlineLevel="0" collapsed="false">
      <c r="P4202" s="138"/>
      <c r="Q4202" s="139"/>
      <c r="R4202" s="139"/>
      <c r="S4202" s="139"/>
      <c r="T4202" s="140"/>
    </row>
    <row r="4203" customFormat="false" ht="13" hidden="false" customHeight="false" outlineLevel="0" collapsed="false">
      <c r="P4203" s="138"/>
      <c r="Q4203" s="139"/>
      <c r="R4203" s="139"/>
      <c r="S4203" s="139"/>
      <c r="T4203" s="140"/>
    </row>
    <row r="4204" customFormat="false" ht="13" hidden="false" customHeight="false" outlineLevel="0" collapsed="false">
      <c r="P4204" s="138"/>
      <c r="Q4204" s="139"/>
      <c r="R4204" s="139"/>
      <c r="S4204" s="139"/>
      <c r="T4204" s="140"/>
    </row>
    <row r="4205" customFormat="false" ht="13" hidden="false" customHeight="false" outlineLevel="0" collapsed="false">
      <c r="P4205" s="138"/>
      <c r="Q4205" s="139"/>
      <c r="R4205" s="139"/>
      <c r="S4205" s="139"/>
      <c r="T4205" s="140"/>
    </row>
    <row r="4206" customFormat="false" ht="13" hidden="false" customHeight="false" outlineLevel="0" collapsed="false">
      <c r="P4206" s="138"/>
      <c r="Q4206" s="139"/>
      <c r="R4206" s="139"/>
      <c r="S4206" s="139"/>
      <c r="T4206" s="140"/>
    </row>
    <row r="4207" customFormat="false" ht="13" hidden="false" customHeight="false" outlineLevel="0" collapsed="false">
      <c r="P4207" s="138"/>
      <c r="Q4207" s="139"/>
      <c r="R4207" s="139"/>
      <c r="S4207" s="139"/>
      <c r="T4207" s="140"/>
    </row>
    <row r="4208" customFormat="false" ht="13" hidden="false" customHeight="false" outlineLevel="0" collapsed="false">
      <c r="P4208" s="138"/>
      <c r="Q4208" s="139"/>
      <c r="R4208" s="139"/>
      <c r="S4208" s="139"/>
      <c r="T4208" s="140"/>
    </row>
    <row r="4209" customFormat="false" ht="13" hidden="false" customHeight="false" outlineLevel="0" collapsed="false">
      <c r="P4209" s="138"/>
      <c r="Q4209" s="139"/>
      <c r="R4209" s="139"/>
      <c r="S4209" s="139"/>
      <c r="T4209" s="140"/>
    </row>
    <row r="4210" customFormat="false" ht="13" hidden="false" customHeight="false" outlineLevel="0" collapsed="false">
      <c r="P4210" s="138"/>
      <c r="Q4210" s="139"/>
      <c r="R4210" s="139"/>
      <c r="S4210" s="139"/>
      <c r="T4210" s="140"/>
    </row>
    <row r="4211" customFormat="false" ht="13" hidden="false" customHeight="false" outlineLevel="0" collapsed="false">
      <c r="P4211" s="138"/>
      <c r="Q4211" s="139"/>
      <c r="R4211" s="139"/>
      <c r="S4211" s="139"/>
      <c r="T4211" s="140"/>
    </row>
    <row r="4212" customFormat="false" ht="13" hidden="false" customHeight="false" outlineLevel="0" collapsed="false">
      <c r="P4212" s="138"/>
      <c r="Q4212" s="139"/>
      <c r="R4212" s="139"/>
      <c r="S4212" s="139"/>
      <c r="T4212" s="140"/>
    </row>
    <row r="4213" customFormat="false" ht="13" hidden="false" customHeight="false" outlineLevel="0" collapsed="false">
      <c r="P4213" s="138"/>
      <c r="Q4213" s="139"/>
      <c r="R4213" s="139"/>
      <c r="S4213" s="139"/>
      <c r="T4213" s="140"/>
    </row>
    <row r="4214" customFormat="false" ht="13" hidden="false" customHeight="false" outlineLevel="0" collapsed="false">
      <c r="P4214" s="138"/>
      <c r="Q4214" s="139"/>
      <c r="R4214" s="139"/>
      <c r="S4214" s="139"/>
      <c r="T4214" s="140"/>
    </row>
    <row r="4215" customFormat="false" ht="13" hidden="false" customHeight="false" outlineLevel="0" collapsed="false">
      <c r="P4215" s="138"/>
      <c r="Q4215" s="139"/>
      <c r="R4215" s="139"/>
      <c r="S4215" s="139"/>
      <c r="T4215" s="140"/>
    </row>
    <row r="4216" customFormat="false" ht="13" hidden="false" customHeight="false" outlineLevel="0" collapsed="false">
      <c r="P4216" s="138"/>
      <c r="Q4216" s="139"/>
      <c r="R4216" s="139"/>
      <c r="S4216" s="139"/>
      <c r="T4216" s="140"/>
    </row>
    <row r="4217" customFormat="false" ht="13" hidden="false" customHeight="false" outlineLevel="0" collapsed="false">
      <c r="P4217" s="138"/>
      <c r="Q4217" s="139"/>
      <c r="R4217" s="139"/>
      <c r="S4217" s="139"/>
      <c r="T4217" s="140"/>
    </row>
    <row r="4218" customFormat="false" ht="13" hidden="false" customHeight="false" outlineLevel="0" collapsed="false">
      <c r="P4218" s="138"/>
      <c r="Q4218" s="139"/>
      <c r="R4218" s="139"/>
      <c r="S4218" s="139"/>
      <c r="T4218" s="140"/>
    </row>
    <row r="4219" customFormat="false" ht="13" hidden="false" customHeight="false" outlineLevel="0" collapsed="false">
      <c r="P4219" s="138"/>
      <c r="Q4219" s="139"/>
      <c r="R4219" s="139"/>
      <c r="S4219" s="139"/>
      <c r="T4219" s="140"/>
    </row>
    <row r="4220" customFormat="false" ht="13" hidden="false" customHeight="false" outlineLevel="0" collapsed="false">
      <c r="P4220" s="138"/>
      <c r="Q4220" s="139"/>
      <c r="R4220" s="139"/>
      <c r="S4220" s="139"/>
      <c r="T4220" s="140"/>
    </row>
    <row r="4221" customFormat="false" ht="13" hidden="false" customHeight="false" outlineLevel="0" collapsed="false">
      <c r="P4221" s="138"/>
      <c r="Q4221" s="139"/>
      <c r="R4221" s="139"/>
      <c r="S4221" s="139"/>
      <c r="T4221" s="140"/>
    </row>
    <row r="4222" customFormat="false" ht="13" hidden="false" customHeight="false" outlineLevel="0" collapsed="false">
      <c r="P4222" s="138"/>
      <c r="Q4222" s="139"/>
      <c r="R4222" s="139"/>
      <c r="S4222" s="139"/>
      <c r="T4222" s="140"/>
    </row>
    <row r="4223" customFormat="false" ht="13" hidden="false" customHeight="false" outlineLevel="0" collapsed="false">
      <c r="P4223" s="138"/>
      <c r="Q4223" s="139"/>
      <c r="R4223" s="139"/>
      <c r="S4223" s="139"/>
      <c r="T4223" s="140"/>
    </row>
    <row r="4224" customFormat="false" ht="13" hidden="false" customHeight="false" outlineLevel="0" collapsed="false">
      <c r="P4224" s="138"/>
      <c r="Q4224" s="139"/>
      <c r="R4224" s="139"/>
      <c r="S4224" s="139"/>
      <c r="T4224" s="140"/>
    </row>
    <row r="4225" customFormat="false" ht="13" hidden="false" customHeight="false" outlineLevel="0" collapsed="false">
      <c r="P4225" s="138"/>
      <c r="Q4225" s="139"/>
      <c r="R4225" s="139"/>
      <c r="S4225" s="139"/>
      <c r="T4225" s="140"/>
    </row>
    <row r="4226" customFormat="false" ht="13" hidden="false" customHeight="false" outlineLevel="0" collapsed="false">
      <c r="P4226" s="138"/>
      <c r="Q4226" s="139"/>
      <c r="R4226" s="139"/>
      <c r="S4226" s="139"/>
      <c r="T4226" s="140"/>
    </row>
    <row r="4227" customFormat="false" ht="13" hidden="false" customHeight="false" outlineLevel="0" collapsed="false">
      <c r="P4227" s="138"/>
      <c r="Q4227" s="139"/>
      <c r="R4227" s="139"/>
      <c r="S4227" s="139"/>
      <c r="T4227" s="140"/>
    </row>
    <row r="4228" customFormat="false" ht="13" hidden="false" customHeight="false" outlineLevel="0" collapsed="false">
      <c r="P4228" s="138"/>
      <c r="Q4228" s="139"/>
      <c r="R4228" s="139"/>
      <c r="S4228" s="139"/>
      <c r="T4228" s="140"/>
    </row>
    <row r="4229" customFormat="false" ht="13" hidden="false" customHeight="false" outlineLevel="0" collapsed="false">
      <c r="P4229" s="138"/>
      <c r="Q4229" s="139"/>
      <c r="R4229" s="139"/>
      <c r="S4229" s="139"/>
      <c r="T4229" s="140"/>
    </row>
    <row r="4230" customFormat="false" ht="13" hidden="false" customHeight="false" outlineLevel="0" collapsed="false">
      <c r="P4230" s="138"/>
      <c r="Q4230" s="139"/>
      <c r="R4230" s="139"/>
      <c r="S4230" s="139"/>
      <c r="T4230" s="140"/>
    </row>
    <row r="4231" customFormat="false" ht="13" hidden="false" customHeight="false" outlineLevel="0" collapsed="false">
      <c r="P4231" s="138"/>
      <c r="Q4231" s="139"/>
      <c r="R4231" s="139"/>
      <c r="S4231" s="139"/>
      <c r="T4231" s="140"/>
    </row>
    <row r="4232" customFormat="false" ht="13" hidden="false" customHeight="false" outlineLevel="0" collapsed="false">
      <c r="P4232" s="138"/>
      <c r="Q4232" s="139"/>
      <c r="R4232" s="139"/>
      <c r="S4232" s="139"/>
      <c r="T4232" s="140"/>
    </row>
    <row r="4233" customFormat="false" ht="13" hidden="false" customHeight="false" outlineLevel="0" collapsed="false">
      <c r="P4233" s="138"/>
      <c r="Q4233" s="139"/>
      <c r="R4233" s="139"/>
      <c r="S4233" s="139"/>
      <c r="T4233" s="140"/>
    </row>
    <row r="4234" customFormat="false" ht="13" hidden="false" customHeight="false" outlineLevel="0" collapsed="false">
      <c r="P4234" s="138"/>
      <c r="Q4234" s="139"/>
      <c r="R4234" s="139"/>
      <c r="S4234" s="139"/>
      <c r="T4234" s="140"/>
    </row>
    <row r="4235" customFormat="false" ht="13" hidden="false" customHeight="false" outlineLevel="0" collapsed="false">
      <c r="P4235" s="138"/>
      <c r="Q4235" s="139"/>
      <c r="R4235" s="139"/>
      <c r="S4235" s="139"/>
      <c r="T4235" s="140"/>
    </row>
    <row r="4236" customFormat="false" ht="13" hidden="false" customHeight="false" outlineLevel="0" collapsed="false">
      <c r="P4236" s="138"/>
      <c r="Q4236" s="139"/>
      <c r="R4236" s="139"/>
      <c r="S4236" s="139"/>
      <c r="T4236" s="140"/>
    </row>
    <row r="4237" customFormat="false" ht="13" hidden="false" customHeight="false" outlineLevel="0" collapsed="false">
      <c r="P4237" s="138"/>
      <c r="Q4237" s="139"/>
      <c r="R4237" s="139"/>
      <c r="S4237" s="139"/>
      <c r="T4237" s="140"/>
    </row>
    <row r="4238" customFormat="false" ht="13" hidden="false" customHeight="false" outlineLevel="0" collapsed="false">
      <c r="P4238" s="138"/>
      <c r="Q4238" s="139"/>
      <c r="R4238" s="139"/>
      <c r="S4238" s="139"/>
      <c r="T4238" s="140"/>
    </row>
    <row r="4239" customFormat="false" ht="13" hidden="false" customHeight="false" outlineLevel="0" collapsed="false">
      <c r="P4239" s="138"/>
      <c r="Q4239" s="139"/>
      <c r="R4239" s="139"/>
      <c r="S4239" s="139"/>
      <c r="T4239" s="140"/>
    </row>
    <row r="4240" customFormat="false" ht="13" hidden="false" customHeight="false" outlineLevel="0" collapsed="false">
      <c r="P4240" s="138"/>
      <c r="Q4240" s="139"/>
      <c r="R4240" s="139"/>
      <c r="S4240" s="139"/>
      <c r="T4240" s="140"/>
    </row>
    <row r="4241" customFormat="false" ht="13" hidden="false" customHeight="false" outlineLevel="0" collapsed="false">
      <c r="P4241" s="138"/>
      <c r="Q4241" s="139"/>
      <c r="R4241" s="139"/>
      <c r="S4241" s="139"/>
      <c r="T4241" s="140"/>
    </row>
    <row r="4242" customFormat="false" ht="13" hidden="false" customHeight="false" outlineLevel="0" collapsed="false">
      <c r="P4242" s="138"/>
      <c r="Q4242" s="139"/>
      <c r="R4242" s="139"/>
      <c r="S4242" s="139"/>
      <c r="T4242" s="140"/>
    </row>
    <row r="4243" customFormat="false" ht="13" hidden="false" customHeight="false" outlineLevel="0" collapsed="false">
      <c r="P4243" s="138"/>
      <c r="Q4243" s="139"/>
      <c r="R4243" s="139"/>
      <c r="S4243" s="139"/>
      <c r="T4243" s="140"/>
    </row>
    <row r="4244" customFormat="false" ht="13" hidden="false" customHeight="false" outlineLevel="0" collapsed="false">
      <c r="P4244" s="138"/>
      <c r="Q4244" s="139"/>
      <c r="R4244" s="139"/>
      <c r="S4244" s="139"/>
      <c r="T4244" s="140"/>
    </row>
    <row r="4245" customFormat="false" ht="13" hidden="false" customHeight="false" outlineLevel="0" collapsed="false">
      <c r="P4245" s="138"/>
      <c r="Q4245" s="139"/>
      <c r="R4245" s="139"/>
      <c r="S4245" s="139"/>
      <c r="T4245" s="140"/>
    </row>
    <row r="4246" customFormat="false" ht="13" hidden="false" customHeight="false" outlineLevel="0" collapsed="false">
      <c r="P4246" s="138"/>
      <c r="Q4246" s="139"/>
      <c r="R4246" s="139"/>
      <c r="S4246" s="139"/>
      <c r="T4246" s="140"/>
    </row>
    <row r="4247" customFormat="false" ht="13" hidden="false" customHeight="false" outlineLevel="0" collapsed="false">
      <c r="P4247" s="138"/>
      <c r="Q4247" s="139"/>
      <c r="R4247" s="139"/>
      <c r="S4247" s="139"/>
      <c r="T4247" s="140"/>
    </row>
    <row r="4248" customFormat="false" ht="13" hidden="false" customHeight="false" outlineLevel="0" collapsed="false">
      <c r="P4248" s="138"/>
      <c r="Q4248" s="139"/>
      <c r="R4248" s="139"/>
      <c r="S4248" s="139"/>
      <c r="T4248" s="140"/>
    </row>
    <row r="4249" customFormat="false" ht="13" hidden="false" customHeight="false" outlineLevel="0" collapsed="false">
      <c r="P4249" s="138"/>
      <c r="Q4249" s="139"/>
      <c r="R4249" s="139"/>
      <c r="S4249" s="139"/>
      <c r="T4249" s="140"/>
    </row>
    <row r="4250" customFormat="false" ht="13" hidden="false" customHeight="false" outlineLevel="0" collapsed="false">
      <c r="P4250" s="138"/>
      <c r="Q4250" s="139"/>
      <c r="R4250" s="139"/>
      <c r="S4250" s="139"/>
      <c r="T4250" s="140"/>
    </row>
    <row r="4251" customFormat="false" ht="13" hidden="false" customHeight="false" outlineLevel="0" collapsed="false">
      <c r="P4251" s="138"/>
      <c r="Q4251" s="139"/>
      <c r="R4251" s="139"/>
      <c r="S4251" s="139"/>
      <c r="T4251" s="140"/>
    </row>
    <row r="4252" customFormat="false" ht="13" hidden="false" customHeight="false" outlineLevel="0" collapsed="false">
      <c r="P4252" s="138"/>
      <c r="Q4252" s="139"/>
      <c r="R4252" s="139"/>
      <c r="S4252" s="139"/>
      <c r="T4252" s="140"/>
    </row>
    <row r="4253" customFormat="false" ht="13" hidden="false" customHeight="false" outlineLevel="0" collapsed="false">
      <c r="P4253" s="138"/>
      <c r="Q4253" s="139"/>
      <c r="R4253" s="139"/>
      <c r="S4253" s="139"/>
      <c r="T4253" s="140"/>
    </row>
    <row r="4254" customFormat="false" ht="13" hidden="false" customHeight="false" outlineLevel="0" collapsed="false">
      <c r="P4254" s="138"/>
      <c r="Q4254" s="139"/>
      <c r="R4254" s="139"/>
      <c r="S4254" s="139"/>
      <c r="T4254" s="140"/>
    </row>
    <row r="4255" customFormat="false" ht="13" hidden="false" customHeight="false" outlineLevel="0" collapsed="false">
      <c r="P4255" s="138"/>
      <c r="Q4255" s="139"/>
      <c r="R4255" s="139"/>
      <c r="S4255" s="139"/>
      <c r="T4255" s="140"/>
    </row>
    <row r="4256" customFormat="false" ht="13" hidden="false" customHeight="false" outlineLevel="0" collapsed="false">
      <c r="P4256" s="138"/>
      <c r="Q4256" s="139"/>
      <c r="R4256" s="139"/>
      <c r="S4256" s="139"/>
      <c r="T4256" s="140"/>
    </row>
    <row r="4257" customFormat="false" ht="13" hidden="false" customHeight="false" outlineLevel="0" collapsed="false">
      <c r="P4257" s="138"/>
      <c r="Q4257" s="139"/>
      <c r="R4257" s="139"/>
      <c r="S4257" s="139"/>
      <c r="T4257" s="140"/>
    </row>
    <row r="4258" customFormat="false" ht="13" hidden="false" customHeight="false" outlineLevel="0" collapsed="false">
      <c r="P4258" s="138"/>
      <c r="Q4258" s="139"/>
      <c r="R4258" s="139"/>
      <c r="S4258" s="139"/>
      <c r="T4258" s="140"/>
    </row>
    <row r="4259" customFormat="false" ht="13" hidden="false" customHeight="false" outlineLevel="0" collapsed="false">
      <c r="P4259" s="138"/>
      <c r="Q4259" s="139"/>
      <c r="R4259" s="139"/>
      <c r="S4259" s="139"/>
      <c r="T4259" s="140"/>
    </row>
    <row r="4260" customFormat="false" ht="13" hidden="false" customHeight="false" outlineLevel="0" collapsed="false">
      <c r="P4260" s="138"/>
      <c r="Q4260" s="139"/>
      <c r="R4260" s="139"/>
      <c r="S4260" s="139"/>
      <c r="T4260" s="140"/>
    </row>
    <row r="4261" customFormat="false" ht="13" hidden="false" customHeight="false" outlineLevel="0" collapsed="false">
      <c r="P4261" s="138"/>
      <c r="Q4261" s="139"/>
      <c r="R4261" s="139"/>
      <c r="S4261" s="139"/>
      <c r="T4261" s="140"/>
    </row>
    <row r="4262" customFormat="false" ht="13" hidden="false" customHeight="false" outlineLevel="0" collapsed="false">
      <c r="P4262" s="138"/>
      <c r="Q4262" s="139"/>
      <c r="R4262" s="139"/>
      <c r="S4262" s="139"/>
      <c r="T4262" s="140"/>
    </row>
    <row r="4263" customFormat="false" ht="13" hidden="false" customHeight="false" outlineLevel="0" collapsed="false">
      <c r="P4263" s="138"/>
      <c r="Q4263" s="139"/>
      <c r="R4263" s="139"/>
      <c r="S4263" s="139"/>
      <c r="T4263" s="140"/>
    </row>
    <row r="4264" customFormat="false" ht="13" hidden="false" customHeight="false" outlineLevel="0" collapsed="false">
      <c r="P4264" s="138"/>
      <c r="Q4264" s="139"/>
      <c r="R4264" s="139"/>
      <c r="S4264" s="139"/>
      <c r="T4264" s="140"/>
    </row>
    <row r="4265" customFormat="false" ht="13" hidden="false" customHeight="false" outlineLevel="0" collapsed="false">
      <c r="P4265" s="138"/>
      <c r="Q4265" s="139"/>
      <c r="R4265" s="139"/>
      <c r="S4265" s="139"/>
      <c r="T4265" s="140"/>
    </row>
    <row r="4266" customFormat="false" ht="13" hidden="false" customHeight="false" outlineLevel="0" collapsed="false">
      <c r="P4266" s="138"/>
      <c r="Q4266" s="139"/>
      <c r="R4266" s="139"/>
      <c r="S4266" s="139"/>
      <c r="T4266" s="140"/>
    </row>
    <row r="4267" customFormat="false" ht="13" hidden="false" customHeight="false" outlineLevel="0" collapsed="false">
      <c r="P4267" s="138"/>
      <c r="Q4267" s="139"/>
      <c r="R4267" s="139"/>
      <c r="S4267" s="139"/>
      <c r="T4267" s="140"/>
    </row>
    <row r="4268" customFormat="false" ht="13" hidden="false" customHeight="false" outlineLevel="0" collapsed="false">
      <c r="P4268" s="138"/>
      <c r="Q4268" s="139"/>
      <c r="R4268" s="139"/>
      <c r="S4268" s="139"/>
      <c r="T4268" s="140"/>
    </row>
    <row r="4269" customFormat="false" ht="13" hidden="false" customHeight="false" outlineLevel="0" collapsed="false">
      <c r="P4269" s="138"/>
      <c r="Q4269" s="139"/>
      <c r="R4269" s="139"/>
      <c r="S4269" s="139"/>
      <c r="T4269" s="140"/>
    </row>
    <row r="4270" customFormat="false" ht="13" hidden="false" customHeight="false" outlineLevel="0" collapsed="false">
      <c r="P4270" s="138"/>
      <c r="Q4270" s="139"/>
      <c r="R4270" s="139"/>
      <c r="S4270" s="139"/>
      <c r="T4270" s="140"/>
    </row>
    <row r="4271" customFormat="false" ht="13" hidden="false" customHeight="false" outlineLevel="0" collapsed="false">
      <c r="P4271" s="138"/>
      <c r="Q4271" s="139"/>
      <c r="R4271" s="139"/>
      <c r="S4271" s="139"/>
      <c r="T4271" s="140"/>
    </row>
    <row r="4272" customFormat="false" ht="13" hidden="false" customHeight="false" outlineLevel="0" collapsed="false">
      <c r="P4272" s="138"/>
      <c r="Q4272" s="139"/>
      <c r="R4272" s="139"/>
      <c r="S4272" s="139"/>
      <c r="T4272" s="140"/>
    </row>
    <row r="4273" customFormat="false" ht="13" hidden="false" customHeight="false" outlineLevel="0" collapsed="false">
      <c r="P4273" s="138"/>
      <c r="Q4273" s="139"/>
      <c r="R4273" s="139"/>
      <c r="S4273" s="139"/>
      <c r="T4273" s="140"/>
    </row>
    <row r="4274" customFormat="false" ht="13" hidden="false" customHeight="false" outlineLevel="0" collapsed="false">
      <c r="P4274" s="138"/>
      <c r="Q4274" s="139"/>
      <c r="R4274" s="139"/>
      <c r="S4274" s="139"/>
      <c r="T4274" s="140"/>
    </row>
    <row r="4275" customFormat="false" ht="13" hidden="false" customHeight="false" outlineLevel="0" collapsed="false">
      <c r="P4275" s="138"/>
      <c r="Q4275" s="139"/>
      <c r="R4275" s="139"/>
      <c r="S4275" s="139"/>
      <c r="T4275" s="140"/>
    </row>
    <row r="4276" customFormat="false" ht="13" hidden="false" customHeight="false" outlineLevel="0" collapsed="false">
      <c r="P4276" s="138"/>
      <c r="Q4276" s="139"/>
      <c r="R4276" s="139"/>
      <c r="S4276" s="139"/>
      <c r="T4276" s="140"/>
    </row>
    <row r="4277" customFormat="false" ht="13" hidden="false" customHeight="false" outlineLevel="0" collapsed="false">
      <c r="P4277" s="138"/>
      <c r="Q4277" s="139"/>
      <c r="R4277" s="139"/>
      <c r="S4277" s="139"/>
      <c r="T4277" s="140"/>
    </row>
    <row r="4278" customFormat="false" ht="13" hidden="false" customHeight="false" outlineLevel="0" collapsed="false">
      <c r="P4278" s="138"/>
      <c r="Q4278" s="139"/>
      <c r="R4278" s="139"/>
      <c r="S4278" s="139"/>
      <c r="T4278" s="140"/>
    </row>
    <row r="4279" customFormat="false" ht="13" hidden="false" customHeight="false" outlineLevel="0" collapsed="false">
      <c r="P4279" s="138"/>
      <c r="Q4279" s="139"/>
      <c r="R4279" s="139"/>
      <c r="S4279" s="139"/>
      <c r="T4279" s="140"/>
    </row>
    <row r="4280" customFormat="false" ht="13" hidden="false" customHeight="false" outlineLevel="0" collapsed="false">
      <c r="P4280" s="138"/>
      <c r="Q4280" s="139"/>
      <c r="R4280" s="139"/>
      <c r="S4280" s="139"/>
      <c r="T4280" s="140"/>
    </row>
    <row r="4281" customFormat="false" ht="13" hidden="false" customHeight="false" outlineLevel="0" collapsed="false">
      <c r="P4281" s="138"/>
      <c r="Q4281" s="139"/>
      <c r="R4281" s="139"/>
      <c r="S4281" s="139"/>
      <c r="T4281" s="140"/>
    </row>
    <row r="4282" customFormat="false" ht="13" hidden="false" customHeight="false" outlineLevel="0" collapsed="false">
      <c r="P4282" s="138"/>
      <c r="Q4282" s="139"/>
      <c r="R4282" s="139"/>
      <c r="S4282" s="139"/>
      <c r="T4282" s="140"/>
    </row>
    <row r="4283" customFormat="false" ht="13" hidden="false" customHeight="false" outlineLevel="0" collapsed="false">
      <c r="P4283" s="138"/>
      <c r="Q4283" s="139"/>
      <c r="R4283" s="139"/>
      <c r="S4283" s="139"/>
      <c r="T4283" s="140"/>
    </row>
    <row r="4284" customFormat="false" ht="13" hidden="false" customHeight="false" outlineLevel="0" collapsed="false">
      <c r="P4284" s="138"/>
      <c r="Q4284" s="139"/>
      <c r="R4284" s="139"/>
      <c r="S4284" s="139"/>
      <c r="T4284" s="140"/>
    </row>
    <row r="4285" customFormat="false" ht="13" hidden="false" customHeight="false" outlineLevel="0" collapsed="false">
      <c r="P4285" s="138"/>
      <c r="Q4285" s="139"/>
      <c r="R4285" s="139"/>
      <c r="S4285" s="139"/>
      <c r="T4285" s="140"/>
    </row>
    <row r="4286" customFormat="false" ht="13" hidden="false" customHeight="false" outlineLevel="0" collapsed="false">
      <c r="P4286" s="138"/>
      <c r="Q4286" s="139"/>
      <c r="R4286" s="139"/>
      <c r="S4286" s="139"/>
      <c r="T4286" s="140"/>
    </row>
    <row r="4287" customFormat="false" ht="13" hidden="false" customHeight="false" outlineLevel="0" collapsed="false">
      <c r="P4287" s="138"/>
      <c r="Q4287" s="139"/>
      <c r="R4287" s="139"/>
      <c r="S4287" s="139"/>
      <c r="T4287" s="140"/>
    </row>
    <row r="4288" customFormat="false" ht="13" hidden="false" customHeight="false" outlineLevel="0" collapsed="false">
      <c r="P4288" s="138"/>
      <c r="Q4288" s="139"/>
      <c r="R4288" s="139"/>
      <c r="S4288" s="139"/>
      <c r="T4288" s="140"/>
    </row>
    <row r="4289" customFormat="false" ht="13" hidden="false" customHeight="false" outlineLevel="0" collapsed="false">
      <c r="P4289" s="138"/>
      <c r="Q4289" s="139"/>
      <c r="R4289" s="139"/>
      <c r="S4289" s="139"/>
      <c r="T4289" s="140"/>
    </row>
    <row r="4290" customFormat="false" ht="13" hidden="false" customHeight="false" outlineLevel="0" collapsed="false">
      <c r="P4290" s="138"/>
      <c r="Q4290" s="139"/>
      <c r="R4290" s="139"/>
      <c r="S4290" s="139"/>
      <c r="T4290" s="140"/>
    </row>
    <row r="4291" customFormat="false" ht="13" hidden="false" customHeight="false" outlineLevel="0" collapsed="false">
      <c r="P4291" s="138"/>
      <c r="Q4291" s="139"/>
      <c r="R4291" s="139"/>
      <c r="S4291" s="139"/>
      <c r="T4291" s="140"/>
    </row>
    <row r="4292" customFormat="false" ht="13" hidden="false" customHeight="false" outlineLevel="0" collapsed="false">
      <c r="P4292" s="138"/>
      <c r="Q4292" s="139"/>
      <c r="R4292" s="139"/>
      <c r="S4292" s="139"/>
      <c r="T4292" s="140"/>
    </row>
    <row r="4293" customFormat="false" ht="13" hidden="false" customHeight="false" outlineLevel="0" collapsed="false">
      <c r="P4293" s="138"/>
      <c r="Q4293" s="139"/>
      <c r="R4293" s="139"/>
      <c r="S4293" s="139"/>
      <c r="T4293" s="140"/>
    </row>
    <row r="4294" customFormat="false" ht="13" hidden="false" customHeight="false" outlineLevel="0" collapsed="false">
      <c r="P4294" s="138"/>
      <c r="Q4294" s="139"/>
      <c r="R4294" s="139"/>
      <c r="S4294" s="139"/>
      <c r="T4294" s="140"/>
    </row>
    <row r="4295" customFormat="false" ht="13" hidden="false" customHeight="false" outlineLevel="0" collapsed="false">
      <c r="P4295" s="138"/>
      <c r="Q4295" s="139"/>
      <c r="R4295" s="139"/>
      <c r="S4295" s="139"/>
      <c r="T4295" s="140"/>
    </row>
    <row r="4296" customFormat="false" ht="13" hidden="false" customHeight="false" outlineLevel="0" collapsed="false">
      <c r="P4296" s="138"/>
      <c r="Q4296" s="139"/>
      <c r="R4296" s="139"/>
      <c r="S4296" s="139"/>
      <c r="T4296" s="140"/>
    </row>
    <row r="4297" customFormat="false" ht="13" hidden="false" customHeight="false" outlineLevel="0" collapsed="false">
      <c r="P4297" s="138"/>
      <c r="Q4297" s="139"/>
      <c r="R4297" s="139"/>
      <c r="S4297" s="139"/>
      <c r="T4297" s="140"/>
    </row>
    <row r="4298" customFormat="false" ht="13" hidden="false" customHeight="false" outlineLevel="0" collapsed="false">
      <c r="P4298" s="138"/>
      <c r="Q4298" s="139"/>
      <c r="R4298" s="139"/>
      <c r="S4298" s="139"/>
      <c r="T4298" s="140"/>
    </row>
    <row r="4299" customFormat="false" ht="13" hidden="false" customHeight="false" outlineLevel="0" collapsed="false">
      <c r="P4299" s="138"/>
      <c r="Q4299" s="139"/>
      <c r="R4299" s="139"/>
      <c r="S4299" s="139"/>
      <c r="T4299" s="140"/>
    </row>
    <row r="4300" customFormat="false" ht="13" hidden="false" customHeight="false" outlineLevel="0" collapsed="false">
      <c r="P4300" s="138"/>
      <c r="Q4300" s="139"/>
      <c r="R4300" s="139"/>
      <c r="S4300" s="139"/>
      <c r="T4300" s="140"/>
    </row>
    <row r="4301" customFormat="false" ht="13" hidden="false" customHeight="false" outlineLevel="0" collapsed="false">
      <c r="P4301" s="138"/>
      <c r="Q4301" s="139"/>
      <c r="R4301" s="139"/>
      <c r="S4301" s="139"/>
      <c r="T4301" s="140"/>
    </row>
    <row r="4302" customFormat="false" ht="13" hidden="false" customHeight="false" outlineLevel="0" collapsed="false">
      <c r="P4302" s="138"/>
      <c r="Q4302" s="139"/>
      <c r="R4302" s="139"/>
      <c r="S4302" s="139"/>
      <c r="T4302" s="140"/>
    </row>
    <row r="4303" customFormat="false" ht="13" hidden="false" customHeight="false" outlineLevel="0" collapsed="false">
      <c r="P4303" s="138"/>
      <c r="Q4303" s="139"/>
      <c r="R4303" s="139"/>
      <c r="S4303" s="139"/>
      <c r="T4303" s="140"/>
    </row>
    <row r="4304" customFormat="false" ht="13" hidden="false" customHeight="false" outlineLevel="0" collapsed="false">
      <c r="P4304" s="138"/>
      <c r="Q4304" s="139"/>
      <c r="R4304" s="139"/>
      <c r="S4304" s="139"/>
      <c r="T4304" s="140"/>
    </row>
    <row r="4305" customFormat="false" ht="13" hidden="false" customHeight="false" outlineLevel="0" collapsed="false">
      <c r="P4305" s="138"/>
      <c r="Q4305" s="139"/>
      <c r="R4305" s="139"/>
      <c r="S4305" s="139"/>
      <c r="T4305" s="140"/>
    </row>
    <row r="4306" customFormat="false" ht="13" hidden="false" customHeight="false" outlineLevel="0" collapsed="false">
      <c r="P4306" s="138"/>
      <c r="Q4306" s="139"/>
      <c r="R4306" s="139"/>
      <c r="S4306" s="139"/>
      <c r="T4306" s="140"/>
    </row>
    <row r="4307" customFormat="false" ht="13" hidden="false" customHeight="false" outlineLevel="0" collapsed="false">
      <c r="P4307" s="138"/>
      <c r="Q4307" s="139"/>
      <c r="R4307" s="139"/>
      <c r="S4307" s="139"/>
      <c r="T4307" s="140"/>
    </row>
    <row r="4308" customFormat="false" ht="13" hidden="false" customHeight="false" outlineLevel="0" collapsed="false">
      <c r="P4308" s="138"/>
      <c r="Q4308" s="139"/>
      <c r="R4308" s="139"/>
      <c r="S4308" s="139"/>
      <c r="T4308" s="140"/>
    </row>
    <row r="4309" customFormat="false" ht="13" hidden="false" customHeight="false" outlineLevel="0" collapsed="false">
      <c r="P4309" s="138"/>
      <c r="Q4309" s="139"/>
      <c r="R4309" s="139"/>
      <c r="S4309" s="139"/>
      <c r="T4309" s="140"/>
    </row>
    <row r="4310" customFormat="false" ht="13" hidden="false" customHeight="false" outlineLevel="0" collapsed="false">
      <c r="P4310" s="138"/>
      <c r="Q4310" s="139"/>
      <c r="R4310" s="139"/>
      <c r="S4310" s="139"/>
      <c r="T4310" s="140"/>
    </row>
    <row r="4311" customFormat="false" ht="13" hidden="false" customHeight="false" outlineLevel="0" collapsed="false">
      <c r="P4311" s="138"/>
      <c r="Q4311" s="139"/>
      <c r="R4311" s="139"/>
      <c r="S4311" s="139"/>
      <c r="T4311" s="140"/>
    </row>
    <row r="4312" customFormat="false" ht="13" hidden="false" customHeight="false" outlineLevel="0" collapsed="false">
      <c r="P4312" s="138"/>
      <c r="Q4312" s="139"/>
      <c r="R4312" s="139"/>
      <c r="S4312" s="139"/>
      <c r="T4312" s="140"/>
    </row>
    <row r="4313" customFormat="false" ht="13" hidden="false" customHeight="false" outlineLevel="0" collapsed="false">
      <c r="P4313" s="138"/>
      <c r="Q4313" s="139"/>
      <c r="R4313" s="139"/>
      <c r="S4313" s="139"/>
      <c r="T4313" s="140"/>
    </row>
    <row r="4314" customFormat="false" ht="13" hidden="false" customHeight="false" outlineLevel="0" collapsed="false">
      <c r="P4314" s="138"/>
      <c r="Q4314" s="139"/>
      <c r="R4314" s="139"/>
      <c r="S4314" s="139"/>
      <c r="T4314" s="140"/>
    </row>
    <row r="4315" customFormat="false" ht="13" hidden="false" customHeight="false" outlineLevel="0" collapsed="false">
      <c r="P4315" s="138"/>
      <c r="Q4315" s="139"/>
      <c r="R4315" s="139"/>
      <c r="S4315" s="139"/>
      <c r="T4315" s="140"/>
    </row>
    <row r="4316" customFormat="false" ht="13" hidden="false" customHeight="false" outlineLevel="0" collapsed="false">
      <c r="P4316" s="138"/>
      <c r="Q4316" s="139"/>
      <c r="R4316" s="139"/>
      <c r="S4316" s="139"/>
      <c r="T4316" s="140"/>
    </row>
    <row r="4317" customFormat="false" ht="13" hidden="false" customHeight="false" outlineLevel="0" collapsed="false">
      <c r="P4317" s="138"/>
      <c r="Q4317" s="139"/>
      <c r="R4317" s="139"/>
      <c r="S4317" s="139"/>
      <c r="T4317" s="140"/>
    </row>
    <row r="4318" customFormat="false" ht="13" hidden="false" customHeight="false" outlineLevel="0" collapsed="false">
      <c r="P4318" s="138"/>
      <c r="Q4318" s="139"/>
      <c r="R4318" s="139"/>
      <c r="S4318" s="139"/>
      <c r="T4318" s="140"/>
    </row>
    <row r="4319" customFormat="false" ht="13" hidden="false" customHeight="false" outlineLevel="0" collapsed="false">
      <c r="P4319" s="138"/>
      <c r="Q4319" s="139"/>
      <c r="R4319" s="139"/>
      <c r="S4319" s="139"/>
      <c r="T4319" s="140"/>
    </row>
    <row r="4320" customFormat="false" ht="13" hidden="false" customHeight="false" outlineLevel="0" collapsed="false">
      <c r="P4320" s="138"/>
      <c r="Q4320" s="139"/>
      <c r="R4320" s="139"/>
      <c r="S4320" s="139"/>
      <c r="T4320" s="140"/>
    </row>
    <row r="4321" customFormat="false" ht="13" hidden="false" customHeight="false" outlineLevel="0" collapsed="false">
      <c r="P4321" s="138"/>
      <c r="Q4321" s="139"/>
      <c r="R4321" s="139"/>
      <c r="S4321" s="139"/>
      <c r="T4321" s="140"/>
    </row>
    <row r="4322" customFormat="false" ht="13" hidden="false" customHeight="false" outlineLevel="0" collapsed="false">
      <c r="P4322" s="138"/>
      <c r="Q4322" s="139"/>
      <c r="R4322" s="139"/>
      <c r="S4322" s="139"/>
      <c r="T4322" s="140"/>
    </row>
    <row r="4323" customFormat="false" ht="13" hidden="false" customHeight="false" outlineLevel="0" collapsed="false">
      <c r="P4323" s="138"/>
      <c r="Q4323" s="139"/>
      <c r="R4323" s="139"/>
      <c r="S4323" s="139"/>
      <c r="T4323" s="140"/>
    </row>
    <row r="4324" customFormat="false" ht="13" hidden="false" customHeight="false" outlineLevel="0" collapsed="false">
      <c r="P4324" s="138"/>
      <c r="Q4324" s="139"/>
      <c r="R4324" s="139"/>
      <c r="S4324" s="139"/>
      <c r="T4324" s="140"/>
    </row>
    <row r="4325" customFormat="false" ht="13" hidden="false" customHeight="false" outlineLevel="0" collapsed="false">
      <c r="P4325" s="138"/>
      <c r="Q4325" s="139"/>
      <c r="R4325" s="139"/>
      <c r="S4325" s="139"/>
      <c r="T4325" s="140"/>
    </row>
    <row r="4326" customFormat="false" ht="13" hidden="false" customHeight="false" outlineLevel="0" collapsed="false">
      <c r="P4326" s="138"/>
      <c r="Q4326" s="139"/>
      <c r="R4326" s="139"/>
      <c r="S4326" s="139"/>
      <c r="T4326" s="140"/>
    </row>
    <row r="4327" customFormat="false" ht="13" hidden="false" customHeight="false" outlineLevel="0" collapsed="false">
      <c r="P4327" s="138"/>
      <c r="Q4327" s="139"/>
      <c r="R4327" s="139"/>
      <c r="S4327" s="139"/>
      <c r="T4327" s="140"/>
    </row>
    <row r="4328" customFormat="false" ht="13" hidden="false" customHeight="false" outlineLevel="0" collapsed="false">
      <c r="P4328" s="138"/>
      <c r="Q4328" s="139"/>
      <c r="R4328" s="139"/>
      <c r="S4328" s="139"/>
      <c r="T4328" s="140"/>
    </row>
    <row r="4329" customFormat="false" ht="13" hidden="false" customHeight="false" outlineLevel="0" collapsed="false">
      <c r="P4329" s="138"/>
      <c r="Q4329" s="139"/>
      <c r="R4329" s="139"/>
      <c r="S4329" s="139"/>
      <c r="T4329" s="140"/>
    </row>
    <row r="4330" customFormat="false" ht="13" hidden="false" customHeight="false" outlineLevel="0" collapsed="false">
      <c r="P4330" s="138"/>
      <c r="Q4330" s="139"/>
      <c r="R4330" s="139"/>
      <c r="S4330" s="139"/>
      <c r="T4330" s="140"/>
    </row>
    <row r="4331" customFormat="false" ht="13" hidden="false" customHeight="false" outlineLevel="0" collapsed="false">
      <c r="P4331" s="138"/>
      <c r="Q4331" s="139"/>
      <c r="R4331" s="139"/>
      <c r="S4331" s="139"/>
      <c r="T4331" s="140"/>
    </row>
    <row r="4332" customFormat="false" ht="13" hidden="false" customHeight="false" outlineLevel="0" collapsed="false">
      <c r="P4332" s="138"/>
      <c r="Q4332" s="139"/>
      <c r="R4332" s="139"/>
      <c r="S4332" s="139"/>
      <c r="T4332" s="140"/>
    </row>
    <row r="4333" customFormat="false" ht="13" hidden="false" customHeight="false" outlineLevel="0" collapsed="false">
      <c r="P4333" s="138"/>
      <c r="Q4333" s="139"/>
      <c r="R4333" s="139"/>
      <c r="S4333" s="139"/>
      <c r="T4333" s="140"/>
    </row>
    <row r="4334" customFormat="false" ht="13" hidden="false" customHeight="false" outlineLevel="0" collapsed="false">
      <c r="P4334" s="138"/>
      <c r="Q4334" s="139"/>
      <c r="R4334" s="139"/>
      <c r="S4334" s="139"/>
      <c r="T4334" s="140"/>
    </row>
    <row r="4335" customFormat="false" ht="13" hidden="false" customHeight="false" outlineLevel="0" collapsed="false">
      <c r="P4335" s="138"/>
      <c r="Q4335" s="139"/>
      <c r="R4335" s="139"/>
      <c r="S4335" s="139"/>
      <c r="T4335" s="140"/>
    </row>
    <row r="4336" customFormat="false" ht="13" hidden="false" customHeight="false" outlineLevel="0" collapsed="false">
      <c r="P4336" s="138"/>
      <c r="Q4336" s="139"/>
      <c r="R4336" s="139"/>
      <c r="S4336" s="139"/>
      <c r="T4336" s="140"/>
    </row>
    <row r="4337" customFormat="false" ht="13" hidden="false" customHeight="false" outlineLevel="0" collapsed="false">
      <c r="P4337" s="138"/>
      <c r="Q4337" s="139"/>
      <c r="R4337" s="139"/>
      <c r="S4337" s="139"/>
      <c r="T4337" s="140"/>
    </row>
    <row r="4338" customFormat="false" ht="13" hidden="false" customHeight="false" outlineLevel="0" collapsed="false">
      <c r="P4338" s="138"/>
      <c r="Q4338" s="139"/>
      <c r="R4338" s="139"/>
      <c r="S4338" s="139"/>
      <c r="T4338" s="140"/>
    </row>
    <row r="4339" customFormat="false" ht="13" hidden="false" customHeight="false" outlineLevel="0" collapsed="false">
      <c r="P4339" s="138"/>
      <c r="Q4339" s="139"/>
      <c r="R4339" s="139"/>
      <c r="S4339" s="139"/>
      <c r="T4339" s="140"/>
    </row>
    <row r="4340" customFormat="false" ht="13" hidden="false" customHeight="false" outlineLevel="0" collapsed="false">
      <c r="P4340" s="138"/>
      <c r="Q4340" s="139"/>
      <c r="R4340" s="139"/>
      <c r="S4340" s="139"/>
      <c r="T4340" s="140"/>
    </row>
    <row r="4341" customFormat="false" ht="13" hidden="false" customHeight="false" outlineLevel="0" collapsed="false">
      <c r="P4341" s="138"/>
      <c r="Q4341" s="139"/>
      <c r="R4341" s="139"/>
      <c r="S4341" s="139"/>
      <c r="T4341" s="140"/>
    </row>
    <row r="4342" customFormat="false" ht="13" hidden="false" customHeight="false" outlineLevel="0" collapsed="false">
      <c r="P4342" s="138"/>
      <c r="Q4342" s="139"/>
      <c r="R4342" s="139"/>
      <c r="S4342" s="139"/>
      <c r="T4342" s="140"/>
    </row>
    <row r="4343" customFormat="false" ht="13" hidden="false" customHeight="false" outlineLevel="0" collapsed="false">
      <c r="P4343" s="138"/>
      <c r="Q4343" s="139"/>
      <c r="R4343" s="139"/>
      <c r="S4343" s="139"/>
      <c r="T4343" s="140"/>
    </row>
    <row r="4344" customFormat="false" ht="13" hidden="false" customHeight="false" outlineLevel="0" collapsed="false">
      <c r="P4344" s="138"/>
      <c r="Q4344" s="139"/>
      <c r="R4344" s="139"/>
      <c r="S4344" s="139"/>
      <c r="T4344" s="140"/>
    </row>
    <row r="4345" customFormat="false" ht="13" hidden="false" customHeight="false" outlineLevel="0" collapsed="false">
      <c r="P4345" s="138"/>
      <c r="Q4345" s="139"/>
      <c r="R4345" s="139"/>
      <c r="S4345" s="139"/>
      <c r="T4345" s="140"/>
    </row>
    <row r="4346" customFormat="false" ht="13" hidden="false" customHeight="false" outlineLevel="0" collapsed="false">
      <c r="P4346" s="138"/>
      <c r="Q4346" s="139"/>
      <c r="R4346" s="139"/>
      <c r="S4346" s="139"/>
      <c r="T4346" s="140"/>
    </row>
    <row r="4347" customFormat="false" ht="13" hidden="false" customHeight="false" outlineLevel="0" collapsed="false">
      <c r="P4347" s="138"/>
      <c r="Q4347" s="139"/>
      <c r="R4347" s="139"/>
      <c r="S4347" s="139"/>
      <c r="T4347" s="140"/>
    </row>
    <row r="4348" customFormat="false" ht="13" hidden="false" customHeight="false" outlineLevel="0" collapsed="false">
      <c r="P4348" s="138"/>
      <c r="Q4348" s="139"/>
      <c r="R4348" s="139"/>
      <c r="S4348" s="139"/>
      <c r="T4348" s="140"/>
    </row>
    <row r="4349" customFormat="false" ht="13" hidden="false" customHeight="false" outlineLevel="0" collapsed="false">
      <c r="P4349" s="138"/>
      <c r="Q4349" s="139"/>
      <c r="R4349" s="139"/>
      <c r="S4349" s="139"/>
      <c r="T4349" s="140"/>
    </row>
    <row r="4350" customFormat="false" ht="13" hidden="false" customHeight="false" outlineLevel="0" collapsed="false">
      <c r="P4350" s="138"/>
      <c r="Q4350" s="139"/>
      <c r="R4350" s="139"/>
      <c r="S4350" s="139"/>
      <c r="T4350" s="140"/>
    </row>
    <row r="4351" customFormat="false" ht="13" hidden="false" customHeight="false" outlineLevel="0" collapsed="false">
      <c r="P4351" s="138"/>
      <c r="Q4351" s="139"/>
      <c r="R4351" s="139"/>
      <c r="S4351" s="139"/>
      <c r="T4351" s="140"/>
    </row>
    <row r="4352" customFormat="false" ht="13" hidden="false" customHeight="false" outlineLevel="0" collapsed="false">
      <c r="P4352" s="138"/>
      <c r="Q4352" s="139"/>
      <c r="R4352" s="139"/>
      <c r="S4352" s="139"/>
      <c r="T4352" s="140"/>
    </row>
    <row r="4353" customFormat="false" ht="13" hidden="false" customHeight="false" outlineLevel="0" collapsed="false">
      <c r="P4353" s="138"/>
      <c r="Q4353" s="139"/>
      <c r="R4353" s="139"/>
      <c r="S4353" s="139"/>
      <c r="T4353" s="140"/>
    </row>
    <row r="4354" customFormat="false" ht="13" hidden="false" customHeight="false" outlineLevel="0" collapsed="false">
      <c r="P4354" s="138"/>
      <c r="Q4354" s="139"/>
      <c r="R4354" s="139"/>
      <c r="S4354" s="139"/>
      <c r="T4354" s="140"/>
    </row>
    <row r="4355" customFormat="false" ht="13" hidden="false" customHeight="false" outlineLevel="0" collapsed="false">
      <c r="P4355" s="138"/>
      <c r="Q4355" s="139"/>
      <c r="R4355" s="139"/>
      <c r="S4355" s="139"/>
      <c r="T4355" s="140"/>
    </row>
    <row r="4356" customFormat="false" ht="13" hidden="false" customHeight="false" outlineLevel="0" collapsed="false">
      <c r="P4356" s="138"/>
      <c r="Q4356" s="139"/>
      <c r="R4356" s="139"/>
      <c r="S4356" s="139"/>
      <c r="T4356" s="140"/>
    </row>
    <row r="4357" customFormat="false" ht="13" hidden="false" customHeight="false" outlineLevel="0" collapsed="false">
      <c r="P4357" s="138"/>
      <c r="Q4357" s="139"/>
      <c r="R4357" s="139"/>
      <c r="S4357" s="139"/>
      <c r="T4357" s="140"/>
    </row>
    <row r="4358" customFormat="false" ht="13" hidden="false" customHeight="false" outlineLevel="0" collapsed="false">
      <c r="P4358" s="138"/>
      <c r="Q4358" s="139"/>
      <c r="R4358" s="139"/>
      <c r="S4358" s="139"/>
      <c r="T4358" s="140"/>
    </row>
    <row r="4359" customFormat="false" ht="13" hidden="false" customHeight="false" outlineLevel="0" collapsed="false">
      <c r="P4359" s="138"/>
      <c r="Q4359" s="139"/>
      <c r="R4359" s="139"/>
      <c r="S4359" s="139"/>
      <c r="T4359" s="140"/>
    </row>
    <row r="4360" customFormat="false" ht="13" hidden="false" customHeight="false" outlineLevel="0" collapsed="false">
      <c r="P4360" s="138"/>
      <c r="Q4360" s="139"/>
      <c r="R4360" s="139"/>
      <c r="S4360" s="139"/>
      <c r="T4360" s="140"/>
    </row>
    <row r="4361" customFormat="false" ht="13" hidden="false" customHeight="false" outlineLevel="0" collapsed="false">
      <c r="P4361" s="138"/>
      <c r="Q4361" s="139"/>
      <c r="R4361" s="139"/>
      <c r="S4361" s="139"/>
      <c r="T4361" s="140"/>
    </row>
    <row r="4362" customFormat="false" ht="13" hidden="false" customHeight="false" outlineLevel="0" collapsed="false">
      <c r="P4362" s="138"/>
      <c r="Q4362" s="139"/>
      <c r="R4362" s="139"/>
      <c r="S4362" s="139"/>
      <c r="T4362" s="140"/>
    </row>
    <row r="4363" customFormat="false" ht="13" hidden="false" customHeight="false" outlineLevel="0" collapsed="false">
      <c r="P4363" s="138"/>
      <c r="Q4363" s="139"/>
      <c r="R4363" s="139"/>
      <c r="S4363" s="139"/>
      <c r="T4363" s="140"/>
    </row>
    <row r="4364" customFormat="false" ht="13" hidden="false" customHeight="false" outlineLevel="0" collapsed="false">
      <c r="P4364" s="138"/>
      <c r="Q4364" s="139"/>
      <c r="R4364" s="139"/>
      <c r="S4364" s="139"/>
      <c r="T4364" s="140"/>
    </row>
    <row r="4365" customFormat="false" ht="13" hidden="false" customHeight="false" outlineLevel="0" collapsed="false">
      <c r="P4365" s="138"/>
      <c r="Q4365" s="139"/>
      <c r="R4365" s="139"/>
      <c r="S4365" s="139"/>
      <c r="T4365" s="140"/>
    </row>
    <row r="4366" customFormat="false" ht="13" hidden="false" customHeight="false" outlineLevel="0" collapsed="false">
      <c r="P4366" s="138"/>
      <c r="Q4366" s="139"/>
      <c r="R4366" s="139"/>
      <c r="S4366" s="139"/>
      <c r="T4366" s="140"/>
    </row>
    <row r="4367" customFormat="false" ht="13" hidden="false" customHeight="false" outlineLevel="0" collapsed="false">
      <c r="P4367" s="138"/>
      <c r="Q4367" s="139"/>
      <c r="R4367" s="139"/>
      <c r="S4367" s="139"/>
      <c r="T4367" s="140"/>
    </row>
    <row r="4368" customFormat="false" ht="13" hidden="false" customHeight="false" outlineLevel="0" collapsed="false">
      <c r="P4368" s="138"/>
      <c r="Q4368" s="139"/>
      <c r="R4368" s="139"/>
      <c r="S4368" s="139"/>
      <c r="T4368" s="140"/>
    </row>
    <row r="4369" customFormat="false" ht="13" hidden="false" customHeight="false" outlineLevel="0" collapsed="false">
      <c r="P4369" s="138"/>
      <c r="Q4369" s="139"/>
      <c r="R4369" s="139"/>
      <c r="S4369" s="139"/>
      <c r="T4369" s="140"/>
    </row>
    <row r="4370" customFormat="false" ht="13" hidden="false" customHeight="false" outlineLevel="0" collapsed="false">
      <c r="P4370" s="138"/>
      <c r="Q4370" s="139"/>
      <c r="R4370" s="139"/>
      <c r="S4370" s="139"/>
      <c r="T4370" s="140"/>
    </row>
    <row r="4371" customFormat="false" ht="13" hidden="false" customHeight="false" outlineLevel="0" collapsed="false">
      <c r="P4371" s="138"/>
      <c r="Q4371" s="139"/>
      <c r="R4371" s="139"/>
      <c r="S4371" s="139"/>
      <c r="T4371" s="140"/>
    </row>
    <row r="4372" customFormat="false" ht="13" hidden="false" customHeight="false" outlineLevel="0" collapsed="false">
      <c r="P4372" s="138"/>
      <c r="Q4372" s="139"/>
      <c r="R4372" s="139"/>
      <c r="S4372" s="139"/>
      <c r="T4372" s="140"/>
    </row>
    <row r="4373" customFormat="false" ht="13" hidden="false" customHeight="false" outlineLevel="0" collapsed="false">
      <c r="P4373" s="138"/>
      <c r="Q4373" s="139"/>
      <c r="R4373" s="139"/>
      <c r="S4373" s="139"/>
      <c r="T4373" s="140"/>
    </row>
    <row r="4374" customFormat="false" ht="13" hidden="false" customHeight="false" outlineLevel="0" collapsed="false">
      <c r="P4374" s="138"/>
      <c r="Q4374" s="139"/>
      <c r="R4374" s="139"/>
      <c r="S4374" s="139"/>
      <c r="T4374" s="140"/>
    </row>
    <row r="4375" customFormat="false" ht="13" hidden="false" customHeight="false" outlineLevel="0" collapsed="false">
      <c r="P4375" s="138"/>
      <c r="Q4375" s="139"/>
      <c r="R4375" s="139"/>
      <c r="S4375" s="139"/>
      <c r="T4375" s="140"/>
    </row>
    <row r="4376" customFormat="false" ht="13" hidden="false" customHeight="false" outlineLevel="0" collapsed="false">
      <c r="P4376" s="138"/>
      <c r="Q4376" s="139"/>
      <c r="R4376" s="139"/>
      <c r="S4376" s="139"/>
      <c r="T4376" s="140"/>
    </row>
    <row r="4377" customFormat="false" ht="13" hidden="false" customHeight="false" outlineLevel="0" collapsed="false">
      <c r="P4377" s="138"/>
      <c r="Q4377" s="139"/>
      <c r="R4377" s="139"/>
      <c r="S4377" s="139"/>
      <c r="T4377" s="140"/>
    </row>
    <row r="4378" customFormat="false" ht="13" hidden="false" customHeight="false" outlineLevel="0" collapsed="false">
      <c r="P4378" s="138"/>
      <c r="Q4378" s="139"/>
      <c r="R4378" s="139"/>
      <c r="S4378" s="139"/>
      <c r="T4378" s="140"/>
    </row>
    <row r="4379" customFormat="false" ht="13" hidden="false" customHeight="false" outlineLevel="0" collapsed="false">
      <c r="P4379" s="138"/>
      <c r="Q4379" s="139"/>
      <c r="R4379" s="139"/>
      <c r="S4379" s="139"/>
      <c r="T4379" s="140"/>
    </row>
    <row r="4380" customFormat="false" ht="13" hidden="false" customHeight="false" outlineLevel="0" collapsed="false">
      <c r="P4380" s="138"/>
      <c r="Q4380" s="139"/>
      <c r="R4380" s="139"/>
      <c r="S4380" s="139"/>
      <c r="T4380" s="140"/>
    </row>
    <row r="4381" customFormat="false" ht="13" hidden="false" customHeight="false" outlineLevel="0" collapsed="false">
      <c r="P4381" s="138"/>
      <c r="Q4381" s="139"/>
      <c r="R4381" s="139"/>
      <c r="S4381" s="139"/>
      <c r="T4381" s="140"/>
    </row>
    <row r="4382" customFormat="false" ht="13" hidden="false" customHeight="false" outlineLevel="0" collapsed="false">
      <c r="P4382" s="138"/>
      <c r="Q4382" s="139"/>
      <c r="R4382" s="139"/>
      <c r="S4382" s="139"/>
      <c r="T4382" s="140"/>
    </row>
    <row r="4383" customFormat="false" ht="13" hidden="false" customHeight="false" outlineLevel="0" collapsed="false">
      <c r="P4383" s="138"/>
      <c r="Q4383" s="139"/>
      <c r="R4383" s="139"/>
      <c r="S4383" s="139"/>
      <c r="T4383" s="140"/>
    </row>
    <row r="4384" customFormat="false" ht="13" hidden="false" customHeight="false" outlineLevel="0" collapsed="false">
      <c r="P4384" s="138"/>
      <c r="Q4384" s="139"/>
      <c r="R4384" s="139"/>
      <c r="S4384" s="139"/>
      <c r="T4384" s="140"/>
    </row>
    <row r="4385" customFormat="false" ht="13" hidden="false" customHeight="false" outlineLevel="0" collapsed="false">
      <c r="P4385" s="138"/>
      <c r="Q4385" s="139"/>
      <c r="R4385" s="139"/>
      <c r="S4385" s="139"/>
      <c r="T4385" s="140"/>
    </row>
    <row r="4386" customFormat="false" ht="13" hidden="false" customHeight="false" outlineLevel="0" collapsed="false">
      <c r="P4386" s="138"/>
      <c r="Q4386" s="139"/>
      <c r="R4386" s="139"/>
      <c r="S4386" s="139"/>
      <c r="T4386" s="140"/>
    </row>
    <row r="4387" customFormat="false" ht="13" hidden="false" customHeight="false" outlineLevel="0" collapsed="false">
      <c r="P4387" s="138"/>
      <c r="Q4387" s="139"/>
      <c r="R4387" s="139"/>
      <c r="S4387" s="139"/>
      <c r="T4387" s="140"/>
    </row>
    <row r="4388" customFormat="false" ht="13" hidden="false" customHeight="false" outlineLevel="0" collapsed="false">
      <c r="P4388" s="138"/>
      <c r="Q4388" s="139"/>
      <c r="R4388" s="139"/>
      <c r="S4388" s="139"/>
      <c r="T4388" s="140"/>
    </row>
    <row r="4389" customFormat="false" ht="13" hidden="false" customHeight="false" outlineLevel="0" collapsed="false">
      <c r="P4389" s="138"/>
      <c r="Q4389" s="139"/>
      <c r="R4389" s="139"/>
      <c r="S4389" s="139"/>
      <c r="T4389" s="140"/>
    </row>
    <row r="4390" customFormat="false" ht="13" hidden="false" customHeight="false" outlineLevel="0" collapsed="false">
      <c r="P4390" s="138"/>
      <c r="Q4390" s="139"/>
      <c r="R4390" s="139"/>
      <c r="S4390" s="139"/>
      <c r="T4390" s="140"/>
    </row>
    <row r="4391" customFormat="false" ht="13" hidden="false" customHeight="false" outlineLevel="0" collapsed="false">
      <c r="P4391" s="138"/>
      <c r="Q4391" s="139"/>
      <c r="R4391" s="139"/>
      <c r="S4391" s="139"/>
      <c r="T4391" s="140"/>
    </row>
    <row r="4392" customFormat="false" ht="13" hidden="false" customHeight="false" outlineLevel="0" collapsed="false">
      <c r="P4392" s="138"/>
      <c r="Q4392" s="139"/>
      <c r="R4392" s="139"/>
      <c r="S4392" s="139"/>
      <c r="T4392" s="140"/>
    </row>
    <row r="4393" customFormat="false" ht="13" hidden="false" customHeight="false" outlineLevel="0" collapsed="false">
      <c r="P4393" s="138"/>
      <c r="Q4393" s="139"/>
      <c r="R4393" s="139"/>
      <c r="S4393" s="139"/>
      <c r="T4393" s="140"/>
    </row>
    <row r="4394" customFormat="false" ht="13" hidden="false" customHeight="false" outlineLevel="0" collapsed="false">
      <c r="P4394" s="138"/>
      <c r="Q4394" s="139"/>
      <c r="R4394" s="139"/>
      <c r="S4394" s="139"/>
      <c r="T4394" s="140"/>
    </row>
    <row r="4395" customFormat="false" ht="13" hidden="false" customHeight="false" outlineLevel="0" collapsed="false">
      <c r="P4395" s="138"/>
      <c r="Q4395" s="139"/>
      <c r="R4395" s="139"/>
      <c r="S4395" s="139"/>
      <c r="T4395" s="140"/>
    </row>
    <row r="4396" customFormat="false" ht="13" hidden="false" customHeight="false" outlineLevel="0" collapsed="false">
      <c r="P4396" s="138"/>
      <c r="Q4396" s="139"/>
      <c r="R4396" s="139"/>
      <c r="S4396" s="139"/>
      <c r="T4396" s="140"/>
    </row>
    <row r="4397" customFormat="false" ht="13" hidden="false" customHeight="false" outlineLevel="0" collapsed="false">
      <c r="P4397" s="138"/>
      <c r="Q4397" s="139"/>
      <c r="R4397" s="139"/>
      <c r="S4397" s="139"/>
      <c r="T4397" s="140"/>
    </row>
    <row r="4398" customFormat="false" ht="13" hidden="false" customHeight="false" outlineLevel="0" collapsed="false">
      <c r="P4398" s="138"/>
      <c r="Q4398" s="139"/>
      <c r="R4398" s="139"/>
      <c r="S4398" s="139"/>
      <c r="T4398" s="140"/>
    </row>
    <row r="4399" customFormat="false" ht="13" hidden="false" customHeight="false" outlineLevel="0" collapsed="false">
      <c r="P4399" s="138"/>
      <c r="Q4399" s="139"/>
      <c r="R4399" s="139"/>
      <c r="S4399" s="139"/>
      <c r="T4399" s="140"/>
    </row>
    <row r="4400" customFormat="false" ht="13" hidden="false" customHeight="false" outlineLevel="0" collapsed="false">
      <c r="P4400" s="138"/>
      <c r="Q4400" s="139"/>
      <c r="R4400" s="139"/>
      <c r="S4400" s="139"/>
      <c r="T4400" s="140"/>
    </row>
    <row r="4401" customFormat="false" ht="13" hidden="false" customHeight="false" outlineLevel="0" collapsed="false">
      <c r="P4401" s="138"/>
      <c r="Q4401" s="139"/>
      <c r="R4401" s="139"/>
      <c r="S4401" s="139"/>
      <c r="T4401" s="140"/>
    </row>
    <row r="4402" customFormat="false" ht="13" hidden="false" customHeight="false" outlineLevel="0" collapsed="false">
      <c r="P4402" s="138"/>
      <c r="Q4402" s="139"/>
      <c r="R4402" s="139"/>
      <c r="S4402" s="139"/>
      <c r="T4402" s="140"/>
    </row>
    <row r="4403" customFormat="false" ht="13" hidden="false" customHeight="false" outlineLevel="0" collapsed="false">
      <c r="P4403" s="138"/>
      <c r="Q4403" s="139"/>
      <c r="R4403" s="139"/>
      <c r="S4403" s="139"/>
      <c r="T4403" s="140"/>
    </row>
    <row r="4404" customFormat="false" ht="13" hidden="false" customHeight="false" outlineLevel="0" collapsed="false">
      <c r="P4404" s="138"/>
      <c r="Q4404" s="139"/>
      <c r="R4404" s="139"/>
      <c r="S4404" s="139"/>
      <c r="T4404" s="140"/>
    </row>
    <row r="4405" customFormat="false" ht="13" hidden="false" customHeight="false" outlineLevel="0" collapsed="false">
      <c r="P4405" s="138"/>
      <c r="Q4405" s="139"/>
      <c r="R4405" s="139"/>
      <c r="S4405" s="139"/>
      <c r="T4405" s="140"/>
    </row>
    <row r="4406" customFormat="false" ht="13" hidden="false" customHeight="false" outlineLevel="0" collapsed="false">
      <c r="P4406" s="138"/>
      <c r="Q4406" s="139"/>
      <c r="R4406" s="139"/>
      <c r="S4406" s="139"/>
      <c r="T4406" s="140"/>
    </row>
    <row r="4407" customFormat="false" ht="13" hidden="false" customHeight="false" outlineLevel="0" collapsed="false">
      <c r="P4407" s="138"/>
      <c r="Q4407" s="139"/>
      <c r="R4407" s="139"/>
      <c r="S4407" s="139"/>
      <c r="T4407" s="140"/>
    </row>
    <row r="4408" customFormat="false" ht="13" hidden="false" customHeight="false" outlineLevel="0" collapsed="false">
      <c r="P4408" s="138"/>
      <c r="Q4408" s="139"/>
      <c r="R4408" s="139"/>
      <c r="S4408" s="139"/>
      <c r="T4408" s="140"/>
    </row>
    <row r="4409" customFormat="false" ht="13" hidden="false" customHeight="false" outlineLevel="0" collapsed="false">
      <c r="P4409" s="138"/>
      <c r="Q4409" s="139"/>
      <c r="R4409" s="139"/>
      <c r="S4409" s="139"/>
      <c r="T4409" s="140"/>
    </row>
    <row r="4410" customFormat="false" ht="13" hidden="false" customHeight="false" outlineLevel="0" collapsed="false">
      <c r="P4410" s="138"/>
      <c r="Q4410" s="139"/>
      <c r="R4410" s="139"/>
      <c r="S4410" s="139"/>
      <c r="T4410" s="140"/>
    </row>
    <row r="4411" customFormat="false" ht="13" hidden="false" customHeight="false" outlineLevel="0" collapsed="false">
      <c r="P4411" s="138"/>
      <c r="Q4411" s="139"/>
      <c r="R4411" s="139"/>
      <c r="S4411" s="139"/>
      <c r="T4411" s="140"/>
    </row>
    <row r="4412" customFormat="false" ht="13" hidden="false" customHeight="false" outlineLevel="0" collapsed="false">
      <c r="P4412" s="138"/>
      <c r="Q4412" s="139"/>
      <c r="R4412" s="139"/>
      <c r="S4412" s="139"/>
      <c r="T4412" s="140"/>
    </row>
    <row r="4413" customFormat="false" ht="13" hidden="false" customHeight="false" outlineLevel="0" collapsed="false">
      <c r="P4413" s="138"/>
      <c r="Q4413" s="139"/>
      <c r="R4413" s="139"/>
      <c r="S4413" s="139"/>
      <c r="T4413" s="140"/>
    </row>
    <row r="4414" customFormat="false" ht="13" hidden="false" customHeight="false" outlineLevel="0" collapsed="false">
      <c r="P4414" s="138"/>
      <c r="Q4414" s="139"/>
      <c r="R4414" s="139"/>
      <c r="S4414" s="139"/>
      <c r="T4414" s="140"/>
    </row>
    <row r="4415" customFormat="false" ht="13" hidden="false" customHeight="false" outlineLevel="0" collapsed="false">
      <c r="P4415" s="138"/>
      <c r="Q4415" s="139"/>
      <c r="R4415" s="139"/>
      <c r="S4415" s="139"/>
      <c r="T4415" s="140"/>
    </row>
    <row r="4416" customFormat="false" ht="13" hidden="false" customHeight="false" outlineLevel="0" collapsed="false">
      <c r="P4416" s="138"/>
      <c r="Q4416" s="139"/>
      <c r="R4416" s="139"/>
      <c r="S4416" s="139"/>
      <c r="T4416" s="140"/>
    </row>
    <row r="4417" customFormat="false" ht="13" hidden="false" customHeight="false" outlineLevel="0" collapsed="false">
      <c r="P4417" s="138"/>
      <c r="Q4417" s="139"/>
      <c r="R4417" s="139"/>
      <c r="S4417" s="139"/>
      <c r="T4417" s="140"/>
    </row>
    <row r="4418" customFormat="false" ht="13" hidden="false" customHeight="false" outlineLevel="0" collapsed="false">
      <c r="P4418" s="138"/>
      <c r="Q4418" s="139"/>
      <c r="R4418" s="139"/>
      <c r="S4418" s="139"/>
      <c r="T4418" s="140"/>
    </row>
    <row r="4419" customFormat="false" ht="13" hidden="false" customHeight="false" outlineLevel="0" collapsed="false">
      <c r="P4419" s="138"/>
      <c r="Q4419" s="139"/>
      <c r="R4419" s="139"/>
      <c r="S4419" s="139"/>
      <c r="T4419" s="140"/>
    </row>
    <row r="4420" customFormat="false" ht="13" hidden="false" customHeight="false" outlineLevel="0" collapsed="false">
      <c r="P4420" s="138"/>
      <c r="Q4420" s="139"/>
      <c r="R4420" s="139"/>
      <c r="S4420" s="139"/>
      <c r="T4420" s="140"/>
    </row>
    <row r="4421" customFormat="false" ht="13" hidden="false" customHeight="false" outlineLevel="0" collapsed="false">
      <c r="P4421" s="138"/>
      <c r="Q4421" s="139"/>
      <c r="R4421" s="139"/>
      <c r="S4421" s="139"/>
      <c r="T4421" s="140"/>
    </row>
    <row r="4422" customFormat="false" ht="13" hidden="false" customHeight="false" outlineLevel="0" collapsed="false">
      <c r="P4422" s="138"/>
      <c r="Q4422" s="139"/>
      <c r="R4422" s="139"/>
      <c r="S4422" s="139"/>
      <c r="T4422" s="140"/>
    </row>
    <row r="4423" customFormat="false" ht="13" hidden="false" customHeight="false" outlineLevel="0" collapsed="false">
      <c r="P4423" s="138"/>
      <c r="Q4423" s="139"/>
      <c r="R4423" s="139"/>
      <c r="S4423" s="139"/>
      <c r="T4423" s="140"/>
    </row>
    <row r="4424" customFormat="false" ht="13" hidden="false" customHeight="false" outlineLevel="0" collapsed="false">
      <c r="P4424" s="138"/>
      <c r="Q4424" s="139"/>
      <c r="R4424" s="139"/>
      <c r="S4424" s="139"/>
      <c r="T4424" s="140"/>
    </row>
    <row r="4425" customFormat="false" ht="13" hidden="false" customHeight="false" outlineLevel="0" collapsed="false">
      <c r="P4425" s="138"/>
      <c r="Q4425" s="139"/>
      <c r="R4425" s="139"/>
      <c r="S4425" s="139"/>
      <c r="T4425" s="140"/>
    </row>
    <row r="4426" customFormat="false" ht="13" hidden="false" customHeight="false" outlineLevel="0" collapsed="false">
      <c r="P4426" s="138"/>
      <c r="Q4426" s="139"/>
      <c r="R4426" s="139"/>
      <c r="S4426" s="139"/>
      <c r="T4426" s="140"/>
    </row>
    <row r="4427" customFormat="false" ht="13" hidden="false" customHeight="false" outlineLevel="0" collapsed="false">
      <c r="P4427" s="138"/>
      <c r="Q4427" s="139"/>
      <c r="R4427" s="139"/>
      <c r="S4427" s="139"/>
      <c r="T4427" s="140"/>
    </row>
    <row r="4428" customFormat="false" ht="13" hidden="false" customHeight="false" outlineLevel="0" collapsed="false">
      <c r="P4428" s="138"/>
      <c r="Q4428" s="139"/>
      <c r="R4428" s="139"/>
      <c r="S4428" s="139"/>
      <c r="T4428" s="140"/>
    </row>
    <row r="4429" customFormat="false" ht="13" hidden="false" customHeight="false" outlineLevel="0" collapsed="false">
      <c r="P4429" s="138"/>
      <c r="Q4429" s="139"/>
      <c r="R4429" s="139"/>
      <c r="S4429" s="139"/>
      <c r="T4429" s="140"/>
    </row>
    <row r="4430" customFormat="false" ht="13" hidden="false" customHeight="false" outlineLevel="0" collapsed="false">
      <c r="P4430" s="138"/>
      <c r="Q4430" s="139"/>
      <c r="R4430" s="139"/>
      <c r="S4430" s="139"/>
      <c r="T4430" s="140"/>
    </row>
    <row r="4431" customFormat="false" ht="13" hidden="false" customHeight="false" outlineLevel="0" collapsed="false">
      <c r="P4431" s="138"/>
      <c r="Q4431" s="139"/>
      <c r="R4431" s="139"/>
      <c r="S4431" s="139"/>
      <c r="T4431" s="140"/>
    </row>
    <row r="4432" customFormat="false" ht="13" hidden="false" customHeight="false" outlineLevel="0" collapsed="false">
      <c r="P4432" s="138"/>
      <c r="Q4432" s="139"/>
      <c r="R4432" s="139"/>
      <c r="S4432" s="139"/>
      <c r="T4432" s="140"/>
    </row>
    <row r="4433" customFormat="false" ht="13" hidden="false" customHeight="false" outlineLevel="0" collapsed="false">
      <c r="P4433" s="138"/>
      <c r="Q4433" s="139"/>
      <c r="R4433" s="139"/>
      <c r="S4433" s="139"/>
      <c r="T4433" s="140"/>
    </row>
    <row r="4434" customFormat="false" ht="13" hidden="false" customHeight="false" outlineLevel="0" collapsed="false">
      <c r="P4434" s="138"/>
      <c r="Q4434" s="139"/>
      <c r="R4434" s="139"/>
      <c r="S4434" s="139"/>
      <c r="T4434" s="140"/>
    </row>
    <row r="4435" customFormat="false" ht="13" hidden="false" customHeight="false" outlineLevel="0" collapsed="false">
      <c r="P4435" s="138"/>
      <c r="Q4435" s="139"/>
      <c r="R4435" s="139"/>
      <c r="S4435" s="139"/>
      <c r="T4435" s="140"/>
    </row>
    <row r="4436" customFormat="false" ht="13" hidden="false" customHeight="false" outlineLevel="0" collapsed="false">
      <c r="P4436" s="138"/>
      <c r="Q4436" s="139"/>
      <c r="R4436" s="139"/>
      <c r="S4436" s="139"/>
      <c r="T4436" s="140"/>
    </row>
    <row r="4437" customFormat="false" ht="13" hidden="false" customHeight="false" outlineLevel="0" collapsed="false">
      <c r="P4437" s="138"/>
      <c r="Q4437" s="139"/>
      <c r="R4437" s="139"/>
      <c r="S4437" s="139"/>
      <c r="T4437" s="140"/>
    </row>
    <row r="4438" customFormat="false" ht="13" hidden="false" customHeight="false" outlineLevel="0" collapsed="false">
      <c r="P4438" s="138"/>
      <c r="Q4438" s="139"/>
      <c r="R4438" s="139"/>
      <c r="S4438" s="139"/>
      <c r="T4438" s="140"/>
    </row>
    <row r="4439" customFormat="false" ht="13" hidden="false" customHeight="false" outlineLevel="0" collapsed="false">
      <c r="P4439" s="138"/>
      <c r="Q4439" s="139"/>
      <c r="R4439" s="139"/>
      <c r="S4439" s="139"/>
      <c r="T4439" s="140"/>
    </row>
    <row r="4440" customFormat="false" ht="13" hidden="false" customHeight="false" outlineLevel="0" collapsed="false">
      <c r="P4440" s="138"/>
      <c r="Q4440" s="139"/>
      <c r="R4440" s="139"/>
      <c r="S4440" s="139"/>
      <c r="T4440" s="140"/>
    </row>
    <row r="4441" customFormat="false" ht="13" hidden="false" customHeight="false" outlineLevel="0" collapsed="false">
      <c r="P4441" s="138"/>
      <c r="Q4441" s="139"/>
      <c r="R4441" s="139"/>
      <c r="S4441" s="139"/>
      <c r="T4441" s="140"/>
    </row>
    <row r="4442" customFormat="false" ht="13" hidden="false" customHeight="false" outlineLevel="0" collapsed="false">
      <c r="P4442" s="138"/>
      <c r="Q4442" s="139"/>
      <c r="R4442" s="139"/>
      <c r="S4442" s="139"/>
      <c r="T4442" s="140"/>
    </row>
    <row r="4443" customFormat="false" ht="13" hidden="false" customHeight="false" outlineLevel="0" collapsed="false">
      <c r="P4443" s="138"/>
      <c r="Q4443" s="139"/>
      <c r="R4443" s="139"/>
      <c r="S4443" s="139"/>
      <c r="T4443" s="140"/>
    </row>
    <row r="4444" customFormat="false" ht="13" hidden="false" customHeight="false" outlineLevel="0" collapsed="false">
      <c r="P4444" s="138"/>
      <c r="Q4444" s="139"/>
      <c r="R4444" s="139"/>
      <c r="S4444" s="139"/>
      <c r="T4444" s="140"/>
    </row>
    <row r="4445" customFormat="false" ht="13" hidden="false" customHeight="false" outlineLevel="0" collapsed="false">
      <c r="P4445" s="138"/>
      <c r="Q4445" s="139"/>
      <c r="R4445" s="139"/>
      <c r="S4445" s="139"/>
      <c r="T4445" s="140"/>
    </row>
    <row r="4446" customFormat="false" ht="13" hidden="false" customHeight="false" outlineLevel="0" collapsed="false">
      <c r="P4446" s="138"/>
      <c r="Q4446" s="139"/>
      <c r="R4446" s="139"/>
      <c r="S4446" s="139"/>
      <c r="T4446" s="140"/>
    </row>
    <row r="4447" customFormat="false" ht="13" hidden="false" customHeight="false" outlineLevel="0" collapsed="false">
      <c r="P4447" s="138"/>
      <c r="Q4447" s="139"/>
      <c r="R4447" s="139"/>
      <c r="S4447" s="139"/>
      <c r="T4447" s="140"/>
    </row>
    <row r="4448" customFormat="false" ht="13" hidden="false" customHeight="false" outlineLevel="0" collapsed="false">
      <c r="P4448" s="138"/>
      <c r="Q4448" s="139"/>
      <c r="R4448" s="139"/>
      <c r="S4448" s="139"/>
      <c r="T4448" s="140"/>
    </row>
    <row r="4449" customFormat="false" ht="13" hidden="false" customHeight="false" outlineLevel="0" collapsed="false">
      <c r="P4449" s="138"/>
      <c r="Q4449" s="139"/>
      <c r="R4449" s="139"/>
      <c r="S4449" s="139"/>
      <c r="T4449" s="140"/>
    </row>
    <row r="4450" customFormat="false" ht="13" hidden="false" customHeight="false" outlineLevel="0" collapsed="false">
      <c r="P4450" s="138"/>
      <c r="Q4450" s="139"/>
      <c r="R4450" s="139"/>
      <c r="S4450" s="139"/>
      <c r="T4450" s="140"/>
    </row>
    <row r="4451" customFormat="false" ht="13" hidden="false" customHeight="false" outlineLevel="0" collapsed="false">
      <c r="P4451" s="138"/>
      <c r="Q4451" s="139"/>
      <c r="R4451" s="139"/>
      <c r="S4451" s="139"/>
      <c r="T4451" s="140"/>
    </row>
    <row r="4452" customFormat="false" ht="13" hidden="false" customHeight="false" outlineLevel="0" collapsed="false">
      <c r="P4452" s="138"/>
      <c r="Q4452" s="139"/>
      <c r="R4452" s="139"/>
      <c r="S4452" s="139"/>
      <c r="T4452" s="140"/>
    </row>
    <row r="4453" customFormat="false" ht="13" hidden="false" customHeight="false" outlineLevel="0" collapsed="false">
      <c r="P4453" s="138"/>
      <c r="Q4453" s="139"/>
      <c r="R4453" s="139"/>
      <c r="S4453" s="139"/>
      <c r="T4453" s="140"/>
    </row>
    <row r="4454" customFormat="false" ht="13" hidden="false" customHeight="false" outlineLevel="0" collapsed="false">
      <c r="P4454" s="138"/>
      <c r="Q4454" s="139"/>
      <c r="R4454" s="139"/>
      <c r="S4454" s="139"/>
      <c r="T4454" s="140"/>
    </row>
    <row r="4455" customFormat="false" ht="13" hidden="false" customHeight="false" outlineLevel="0" collapsed="false">
      <c r="P4455" s="138"/>
      <c r="Q4455" s="139"/>
      <c r="R4455" s="139"/>
      <c r="S4455" s="139"/>
      <c r="T4455" s="140"/>
    </row>
    <row r="4456" customFormat="false" ht="13" hidden="false" customHeight="false" outlineLevel="0" collapsed="false">
      <c r="P4456" s="138"/>
      <c r="Q4456" s="139"/>
      <c r="R4456" s="139"/>
      <c r="S4456" s="139"/>
      <c r="T4456" s="140"/>
    </row>
    <row r="4457" customFormat="false" ht="13" hidden="false" customHeight="false" outlineLevel="0" collapsed="false">
      <c r="P4457" s="138"/>
      <c r="Q4457" s="139"/>
      <c r="R4457" s="139"/>
      <c r="S4457" s="139"/>
      <c r="T4457" s="140"/>
    </row>
    <row r="4458" customFormat="false" ht="13" hidden="false" customHeight="false" outlineLevel="0" collapsed="false">
      <c r="P4458" s="138"/>
      <c r="Q4458" s="139"/>
      <c r="R4458" s="139"/>
      <c r="S4458" s="139"/>
      <c r="T4458" s="140"/>
    </row>
    <row r="4459" customFormat="false" ht="13" hidden="false" customHeight="false" outlineLevel="0" collapsed="false">
      <c r="P4459" s="138"/>
      <c r="Q4459" s="139"/>
      <c r="R4459" s="139"/>
      <c r="S4459" s="139"/>
      <c r="T4459" s="140"/>
    </row>
    <row r="4460" customFormat="false" ht="13" hidden="false" customHeight="false" outlineLevel="0" collapsed="false">
      <c r="P4460" s="138"/>
      <c r="Q4460" s="139"/>
      <c r="R4460" s="139"/>
      <c r="S4460" s="139"/>
      <c r="T4460" s="140"/>
    </row>
    <row r="4461" customFormat="false" ht="13" hidden="false" customHeight="false" outlineLevel="0" collapsed="false">
      <c r="P4461" s="138"/>
      <c r="Q4461" s="139"/>
      <c r="R4461" s="139"/>
      <c r="S4461" s="139"/>
      <c r="T4461" s="140"/>
    </row>
    <row r="4462" customFormat="false" ht="13" hidden="false" customHeight="false" outlineLevel="0" collapsed="false">
      <c r="P4462" s="138"/>
      <c r="Q4462" s="139"/>
      <c r="R4462" s="139"/>
      <c r="S4462" s="139"/>
      <c r="T4462" s="140"/>
    </row>
    <row r="4463" customFormat="false" ht="13" hidden="false" customHeight="false" outlineLevel="0" collapsed="false">
      <c r="P4463" s="138"/>
      <c r="Q4463" s="139"/>
      <c r="R4463" s="139"/>
      <c r="S4463" s="139"/>
      <c r="T4463" s="140"/>
    </row>
    <row r="4464" customFormat="false" ht="13" hidden="false" customHeight="false" outlineLevel="0" collapsed="false">
      <c r="P4464" s="138"/>
      <c r="Q4464" s="139"/>
      <c r="R4464" s="139"/>
      <c r="S4464" s="139"/>
      <c r="T4464" s="140"/>
    </row>
    <row r="4465" customFormat="false" ht="13" hidden="false" customHeight="false" outlineLevel="0" collapsed="false">
      <c r="P4465" s="138"/>
      <c r="Q4465" s="139"/>
      <c r="R4465" s="139"/>
      <c r="S4465" s="139"/>
      <c r="T4465" s="140"/>
    </row>
    <row r="4466" customFormat="false" ht="13" hidden="false" customHeight="false" outlineLevel="0" collapsed="false">
      <c r="P4466" s="138"/>
      <c r="Q4466" s="139"/>
      <c r="R4466" s="139"/>
      <c r="S4466" s="139"/>
      <c r="T4466" s="140"/>
    </row>
    <row r="4467" customFormat="false" ht="13" hidden="false" customHeight="false" outlineLevel="0" collapsed="false">
      <c r="P4467" s="138"/>
      <c r="Q4467" s="139"/>
      <c r="R4467" s="139"/>
      <c r="S4467" s="139"/>
      <c r="T4467" s="140"/>
    </row>
    <row r="4468" customFormat="false" ht="13" hidden="false" customHeight="false" outlineLevel="0" collapsed="false">
      <c r="P4468" s="138"/>
      <c r="Q4468" s="139"/>
      <c r="R4468" s="139"/>
      <c r="S4468" s="139"/>
      <c r="T4468" s="140"/>
    </row>
    <row r="4469" customFormat="false" ht="13" hidden="false" customHeight="false" outlineLevel="0" collapsed="false">
      <c r="P4469" s="138"/>
      <c r="Q4469" s="139"/>
      <c r="R4469" s="139"/>
      <c r="S4469" s="139"/>
      <c r="T4469" s="140"/>
    </row>
    <row r="4470" customFormat="false" ht="13" hidden="false" customHeight="false" outlineLevel="0" collapsed="false">
      <c r="P4470" s="138"/>
      <c r="Q4470" s="139"/>
      <c r="R4470" s="139"/>
      <c r="S4470" s="139"/>
      <c r="T4470" s="140"/>
    </row>
    <row r="4471" customFormat="false" ht="13" hidden="false" customHeight="false" outlineLevel="0" collapsed="false">
      <c r="P4471" s="138"/>
      <c r="Q4471" s="139"/>
      <c r="R4471" s="139"/>
      <c r="S4471" s="139"/>
      <c r="T4471" s="140"/>
    </row>
    <row r="4472" customFormat="false" ht="13" hidden="false" customHeight="false" outlineLevel="0" collapsed="false">
      <c r="P4472" s="138"/>
      <c r="Q4472" s="139"/>
      <c r="R4472" s="139"/>
      <c r="S4472" s="139"/>
      <c r="T4472" s="140"/>
    </row>
    <row r="4473" customFormat="false" ht="13" hidden="false" customHeight="false" outlineLevel="0" collapsed="false">
      <c r="P4473" s="138"/>
      <c r="Q4473" s="139"/>
      <c r="R4473" s="139"/>
      <c r="S4473" s="139"/>
      <c r="T4473" s="140"/>
    </row>
    <row r="4474" customFormat="false" ht="13" hidden="false" customHeight="false" outlineLevel="0" collapsed="false">
      <c r="P4474" s="138"/>
      <c r="Q4474" s="139"/>
      <c r="R4474" s="139"/>
      <c r="S4474" s="139"/>
      <c r="T4474" s="140"/>
    </row>
    <row r="4475" customFormat="false" ht="13" hidden="false" customHeight="false" outlineLevel="0" collapsed="false">
      <c r="P4475" s="138"/>
      <c r="Q4475" s="139"/>
      <c r="R4475" s="139"/>
      <c r="S4475" s="139"/>
      <c r="T4475" s="140"/>
    </row>
    <row r="4476" customFormat="false" ht="13" hidden="false" customHeight="false" outlineLevel="0" collapsed="false">
      <c r="P4476" s="138"/>
      <c r="Q4476" s="139"/>
      <c r="R4476" s="139"/>
      <c r="S4476" s="139"/>
      <c r="T4476" s="140"/>
    </row>
    <row r="4477" customFormat="false" ht="13" hidden="false" customHeight="false" outlineLevel="0" collapsed="false">
      <c r="P4477" s="138"/>
      <c r="Q4477" s="139"/>
      <c r="R4477" s="139"/>
      <c r="S4477" s="139"/>
      <c r="T4477" s="140"/>
    </row>
    <row r="4478" customFormat="false" ht="13" hidden="false" customHeight="false" outlineLevel="0" collapsed="false">
      <c r="P4478" s="138"/>
      <c r="Q4478" s="139"/>
      <c r="R4478" s="139"/>
      <c r="S4478" s="139"/>
      <c r="T4478" s="140"/>
    </row>
    <row r="4479" customFormat="false" ht="13" hidden="false" customHeight="false" outlineLevel="0" collapsed="false">
      <c r="P4479" s="138"/>
      <c r="Q4479" s="139"/>
      <c r="R4479" s="139"/>
      <c r="S4479" s="139"/>
      <c r="T4479" s="140"/>
    </row>
    <row r="4480" customFormat="false" ht="13" hidden="false" customHeight="false" outlineLevel="0" collapsed="false">
      <c r="P4480" s="138"/>
      <c r="Q4480" s="139"/>
      <c r="R4480" s="139"/>
      <c r="S4480" s="139"/>
      <c r="T4480" s="140"/>
    </row>
    <row r="4481" customFormat="false" ht="13" hidden="false" customHeight="false" outlineLevel="0" collapsed="false">
      <c r="P4481" s="138"/>
      <c r="Q4481" s="139"/>
      <c r="R4481" s="139"/>
      <c r="S4481" s="139"/>
      <c r="T4481" s="140"/>
    </row>
    <row r="4482" customFormat="false" ht="13" hidden="false" customHeight="false" outlineLevel="0" collapsed="false">
      <c r="P4482" s="138"/>
      <c r="Q4482" s="139"/>
      <c r="R4482" s="139"/>
      <c r="S4482" s="139"/>
      <c r="T4482" s="140"/>
    </row>
    <row r="4483" customFormat="false" ht="13" hidden="false" customHeight="false" outlineLevel="0" collapsed="false">
      <c r="P4483" s="138"/>
      <c r="Q4483" s="139"/>
      <c r="R4483" s="139"/>
      <c r="S4483" s="139"/>
      <c r="T4483" s="140"/>
    </row>
    <row r="4484" customFormat="false" ht="13" hidden="false" customHeight="false" outlineLevel="0" collapsed="false">
      <c r="P4484" s="138"/>
      <c r="Q4484" s="139"/>
      <c r="R4484" s="139"/>
      <c r="S4484" s="139"/>
      <c r="T4484" s="140"/>
    </row>
    <row r="4485" customFormat="false" ht="13" hidden="false" customHeight="false" outlineLevel="0" collapsed="false">
      <c r="P4485" s="138"/>
      <c r="Q4485" s="139"/>
      <c r="R4485" s="139"/>
      <c r="S4485" s="139"/>
      <c r="T4485" s="140"/>
    </row>
    <row r="4486" customFormat="false" ht="13" hidden="false" customHeight="false" outlineLevel="0" collapsed="false">
      <c r="P4486" s="138"/>
      <c r="Q4486" s="139"/>
      <c r="R4486" s="139"/>
      <c r="S4486" s="139"/>
      <c r="T4486" s="140"/>
    </row>
    <row r="4487" customFormat="false" ht="13" hidden="false" customHeight="false" outlineLevel="0" collapsed="false">
      <c r="P4487" s="138"/>
      <c r="Q4487" s="139"/>
      <c r="R4487" s="139"/>
      <c r="S4487" s="139"/>
      <c r="T4487" s="140"/>
    </row>
    <row r="4488" customFormat="false" ht="13" hidden="false" customHeight="false" outlineLevel="0" collapsed="false">
      <c r="P4488" s="138"/>
      <c r="Q4488" s="139"/>
      <c r="R4488" s="139"/>
      <c r="S4488" s="139"/>
      <c r="T4488" s="140"/>
    </row>
    <row r="4489" customFormat="false" ht="13" hidden="false" customHeight="false" outlineLevel="0" collapsed="false">
      <c r="P4489" s="138"/>
      <c r="Q4489" s="139"/>
      <c r="R4489" s="139"/>
      <c r="S4489" s="139"/>
      <c r="T4489" s="140"/>
    </row>
    <row r="4490" customFormat="false" ht="13" hidden="false" customHeight="false" outlineLevel="0" collapsed="false">
      <c r="P4490" s="138"/>
      <c r="Q4490" s="139"/>
      <c r="R4490" s="139"/>
      <c r="S4490" s="139"/>
      <c r="T4490" s="140"/>
    </row>
    <row r="4491" customFormat="false" ht="13" hidden="false" customHeight="false" outlineLevel="0" collapsed="false">
      <c r="P4491" s="138"/>
      <c r="Q4491" s="139"/>
      <c r="R4491" s="139"/>
      <c r="S4491" s="139"/>
      <c r="T4491" s="140"/>
    </row>
    <row r="4492" customFormat="false" ht="13" hidden="false" customHeight="false" outlineLevel="0" collapsed="false">
      <c r="P4492" s="138"/>
      <c r="Q4492" s="139"/>
      <c r="R4492" s="139"/>
      <c r="S4492" s="139"/>
      <c r="T4492" s="140"/>
    </row>
    <row r="4493" customFormat="false" ht="13" hidden="false" customHeight="false" outlineLevel="0" collapsed="false">
      <c r="P4493" s="138"/>
      <c r="Q4493" s="139"/>
      <c r="R4493" s="139"/>
      <c r="S4493" s="139"/>
      <c r="T4493" s="140"/>
    </row>
    <row r="4494" customFormat="false" ht="13" hidden="false" customHeight="false" outlineLevel="0" collapsed="false">
      <c r="P4494" s="138"/>
      <c r="Q4494" s="139"/>
      <c r="R4494" s="139"/>
      <c r="S4494" s="139"/>
      <c r="T4494" s="140"/>
    </row>
    <row r="4495" customFormat="false" ht="13" hidden="false" customHeight="false" outlineLevel="0" collapsed="false">
      <c r="P4495" s="138"/>
      <c r="Q4495" s="139"/>
      <c r="R4495" s="139"/>
      <c r="S4495" s="139"/>
      <c r="T4495" s="140"/>
    </row>
    <row r="4496" customFormat="false" ht="13" hidden="false" customHeight="false" outlineLevel="0" collapsed="false">
      <c r="P4496" s="138"/>
      <c r="Q4496" s="139"/>
      <c r="R4496" s="139"/>
      <c r="S4496" s="139"/>
      <c r="T4496" s="140"/>
    </row>
    <row r="4497" customFormat="false" ht="13" hidden="false" customHeight="false" outlineLevel="0" collapsed="false">
      <c r="P4497" s="138"/>
      <c r="Q4497" s="139"/>
      <c r="R4497" s="139"/>
      <c r="S4497" s="139"/>
      <c r="T4497" s="140"/>
    </row>
    <row r="4498" customFormat="false" ht="13" hidden="false" customHeight="false" outlineLevel="0" collapsed="false">
      <c r="P4498" s="138"/>
      <c r="Q4498" s="139"/>
      <c r="R4498" s="139"/>
      <c r="S4498" s="139"/>
      <c r="T4498" s="140"/>
    </row>
    <row r="4499" customFormat="false" ht="13" hidden="false" customHeight="false" outlineLevel="0" collapsed="false">
      <c r="P4499" s="138"/>
      <c r="Q4499" s="139"/>
      <c r="R4499" s="139"/>
      <c r="S4499" s="139"/>
      <c r="T4499" s="140"/>
    </row>
    <row r="4500" customFormat="false" ht="13" hidden="false" customHeight="false" outlineLevel="0" collapsed="false">
      <c r="P4500" s="138"/>
      <c r="Q4500" s="139"/>
      <c r="R4500" s="139"/>
      <c r="S4500" s="139"/>
      <c r="T4500" s="140"/>
    </row>
    <row r="4501" customFormat="false" ht="13" hidden="false" customHeight="false" outlineLevel="0" collapsed="false">
      <c r="P4501" s="138"/>
      <c r="Q4501" s="139"/>
      <c r="R4501" s="139"/>
      <c r="S4501" s="139"/>
      <c r="T4501" s="140"/>
    </row>
    <row r="4502" customFormat="false" ht="13" hidden="false" customHeight="false" outlineLevel="0" collapsed="false">
      <c r="P4502" s="138"/>
      <c r="Q4502" s="139"/>
      <c r="R4502" s="139"/>
      <c r="S4502" s="139"/>
      <c r="T4502" s="140"/>
    </row>
    <row r="4503" customFormat="false" ht="13" hidden="false" customHeight="false" outlineLevel="0" collapsed="false">
      <c r="P4503" s="138"/>
      <c r="Q4503" s="139"/>
      <c r="R4503" s="139"/>
      <c r="S4503" s="139"/>
      <c r="T4503" s="140"/>
    </row>
    <row r="4504" customFormat="false" ht="13" hidden="false" customHeight="false" outlineLevel="0" collapsed="false">
      <c r="P4504" s="138"/>
      <c r="Q4504" s="139"/>
      <c r="R4504" s="139"/>
      <c r="S4504" s="139"/>
      <c r="T4504" s="140"/>
    </row>
    <row r="4505" customFormat="false" ht="13" hidden="false" customHeight="false" outlineLevel="0" collapsed="false">
      <c r="P4505" s="138"/>
      <c r="Q4505" s="139"/>
      <c r="R4505" s="139"/>
      <c r="S4505" s="139"/>
      <c r="T4505" s="140"/>
    </row>
    <row r="4506" customFormat="false" ht="13" hidden="false" customHeight="false" outlineLevel="0" collapsed="false">
      <c r="P4506" s="138"/>
      <c r="Q4506" s="139"/>
      <c r="R4506" s="139"/>
      <c r="S4506" s="139"/>
      <c r="T4506" s="140"/>
    </row>
    <row r="4507" customFormat="false" ht="13" hidden="false" customHeight="false" outlineLevel="0" collapsed="false">
      <c r="P4507" s="138"/>
      <c r="Q4507" s="139"/>
      <c r="R4507" s="139"/>
      <c r="S4507" s="139"/>
      <c r="T4507" s="140"/>
    </row>
    <row r="4508" customFormat="false" ht="13" hidden="false" customHeight="false" outlineLevel="0" collapsed="false">
      <c r="P4508" s="138"/>
      <c r="Q4508" s="139"/>
      <c r="R4508" s="139"/>
      <c r="S4508" s="139"/>
      <c r="T4508" s="140"/>
    </row>
    <row r="4509" customFormat="false" ht="13" hidden="false" customHeight="false" outlineLevel="0" collapsed="false">
      <c r="P4509" s="138"/>
      <c r="Q4509" s="139"/>
      <c r="R4509" s="139"/>
      <c r="S4509" s="139"/>
      <c r="T4509" s="140"/>
    </row>
    <row r="4510" customFormat="false" ht="13" hidden="false" customHeight="false" outlineLevel="0" collapsed="false">
      <c r="P4510" s="138"/>
      <c r="Q4510" s="139"/>
      <c r="R4510" s="139"/>
      <c r="S4510" s="139"/>
      <c r="T4510" s="140"/>
    </row>
    <row r="4511" customFormat="false" ht="13" hidden="false" customHeight="false" outlineLevel="0" collapsed="false">
      <c r="P4511" s="138"/>
      <c r="Q4511" s="139"/>
      <c r="R4511" s="139"/>
      <c r="S4511" s="139"/>
      <c r="T4511" s="140"/>
    </row>
    <row r="4512" customFormat="false" ht="13" hidden="false" customHeight="false" outlineLevel="0" collapsed="false">
      <c r="P4512" s="138"/>
      <c r="Q4512" s="139"/>
      <c r="R4512" s="139"/>
      <c r="S4512" s="139"/>
      <c r="T4512" s="140"/>
    </row>
    <row r="4513" customFormat="false" ht="13" hidden="false" customHeight="false" outlineLevel="0" collapsed="false">
      <c r="P4513" s="138"/>
      <c r="Q4513" s="139"/>
      <c r="R4513" s="139"/>
      <c r="S4513" s="139"/>
      <c r="T4513" s="140"/>
    </row>
    <row r="4514" customFormat="false" ht="13" hidden="false" customHeight="false" outlineLevel="0" collapsed="false">
      <c r="P4514" s="138"/>
      <c r="Q4514" s="139"/>
      <c r="R4514" s="139"/>
      <c r="S4514" s="139"/>
      <c r="T4514" s="140"/>
    </row>
    <row r="4515" customFormat="false" ht="13" hidden="false" customHeight="false" outlineLevel="0" collapsed="false">
      <c r="P4515" s="138"/>
      <c r="Q4515" s="139"/>
      <c r="R4515" s="139"/>
      <c r="S4515" s="139"/>
      <c r="T4515" s="140"/>
    </row>
    <row r="4516" customFormat="false" ht="13" hidden="false" customHeight="false" outlineLevel="0" collapsed="false">
      <c r="P4516" s="138"/>
      <c r="Q4516" s="139"/>
      <c r="R4516" s="139"/>
      <c r="S4516" s="139"/>
      <c r="T4516" s="140"/>
    </row>
    <row r="4517" customFormat="false" ht="13" hidden="false" customHeight="false" outlineLevel="0" collapsed="false">
      <c r="P4517" s="138"/>
      <c r="Q4517" s="139"/>
      <c r="R4517" s="139"/>
      <c r="S4517" s="139"/>
      <c r="T4517" s="140"/>
    </row>
    <row r="4518" customFormat="false" ht="13" hidden="false" customHeight="false" outlineLevel="0" collapsed="false">
      <c r="P4518" s="138"/>
      <c r="Q4518" s="139"/>
      <c r="R4518" s="139"/>
      <c r="S4518" s="139"/>
      <c r="T4518" s="140"/>
    </row>
    <row r="4519" customFormat="false" ht="13" hidden="false" customHeight="false" outlineLevel="0" collapsed="false">
      <c r="P4519" s="138"/>
      <c r="Q4519" s="139"/>
      <c r="R4519" s="139"/>
      <c r="S4519" s="139"/>
      <c r="T4519" s="140"/>
    </row>
    <row r="4520" customFormat="false" ht="13" hidden="false" customHeight="false" outlineLevel="0" collapsed="false">
      <c r="P4520" s="138"/>
      <c r="Q4520" s="139"/>
      <c r="R4520" s="139"/>
      <c r="S4520" s="139"/>
      <c r="T4520" s="140"/>
    </row>
    <row r="4521" customFormat="false" ht="13" hidden="false" customHeight="false" outlineLevel="0" collapsed="false">
      <c r="P4521" s="138"/>
      <c r="Q4521" s="139"/>
      <c r="R4521" s="139"/>
      <c r="S4521" s="139"/>
      <c r="T4521" s="140"/>
    </row>
    <row r="4522" customFormat="false" ht="13" hidden="false" customHeight="false" outlineLevel="0" collapsed="false">
      <c r="P4522" s="138"/>
      <c r="Q4522" s="139"/>
      <c r="R4522" s="139"/>
      <c r="S4522" s="139"/>
      <c r="T4522" s="140"/>
    </row>
    <row r="4523" customFormat="false" ht="13" hidden="false" customHeight="false" outlineLevel="0" collapsed="false">
      <c r="P4523" s="138"/>
      <c r="Q4523" s="139"/>
      <c r="R4523" s="139"/>
      <c r="S4523" s="139"/>
      <c r="T4523" s="140"/>
    </row>
    <row r="4524" customFormat="false" ht="13" hidden="false" customHeight="false" outlineLevel="0" collapsed="false">
      <c r="P4524" s="138"/>
      <c r="Q4524" s="139"/>
      <c r="R4524" s="139"/>
      <c r="S4524" s="139"/>
      <c r="T4524" s="140"/>
    </row>
    <row r="4525" customFormat="false" ht="13" hidden="false" customHeight="false" outlineLevel="0" collapsed="false">
      <c r="P4525" s="138"/>
      <c r="Q4525" s="139"/>
      <c r="R4525" s="139"/>
      <c r="S4525" s="139"/>
      <c r="T4525" s="140"/>
    </row>
    <row r="4526" customFormat="false" ht="13" hidden="false" customHeight="false" outlineLevel="0" collapsed="false">
      <c r="P4526" s="138"/>
      <c r="Q4526" s="139"/>
      <c r="R4526" s="139"/>
      <c r="S4526" s="139"/>
      <c r="T4526" s="140"/>
    </row>
    <row r="4527" customFormat="false" ht="13" hidden="false" customHeight="false" outlineLevel="0" collapsed="false">
      <c r="P4527" s="138"/>
      <c r="Q4527" s="139"/>
      <c r="R4527" s="139"/>
      <c r="S4527" s="139"/>
      <c r="T4527" s="140"/>
    </row>
    <row r="4528" customFormat="false" ht="13" hidden="false" customHeight="false" outlineLevel="0" collapsed="false">
      <c r="P4528" s="138"/>
      <c r="Q4528" s="139"/>
      <c r="R4528" s="139"/>
      <c r="S4528" s="139"/>
      <c r="T4528" s="140"/>
    </row>
    <row r="4529" customFormat="false" ht="13" hidden="false" customHeight="false" outlineLevel="0" collapsed="false">
      <c r="P4529" s="138"/>
      <c r="Q4529" s="139"/>
      <c r="R4529" s="139"/>
      <c r="S4529" s="139"/>
      <c r="T4529" s="140"/>
    </row>
    <row r="4530" customFormat="false" ht="13" hidden="false" customHeight="false" outlineLevel="0" collapsed="false">
      <c r="P4530" s="138"/>
      <c r="Q4530" s="139"/>
      <c r="R4530" s="139"/>
      <c r="S4530" s="139"/>
      <c r="T4530" s="140"/>
    </row>
    <row r="4531" customFormat="false" ht="13" hidden="false" customHeight="false" outlineLevel="0" collapsed="false">
      <c r="P4531" s="138"/>
      <c r="Q4531" s="139"/>
      <c r="R4531" s="139"/>
      <c r="S4531" s="139"/>
      <c r="T4531" s="140"/>
    </row>
    <row r="4532" customFormat="false" ht="13" hidden="false" customHeight="false" outlineLevel="0" collapsed="false">
      <c r="P4532" s="138"/>
      <c r="Q4532" s="139"/>
      <c r="R4532" s="139"/>
      <c r="S4532" s="139"/>
      <c r="T4532" s="140"/>
    </row>
    <row r="4533" customFormat="false" ht="13" hidden="false" customHeight="false" outlineLevel="0" collapsed="false">
      <c r="P4533" s="138"/>
      <c r="Q4533" s="139"/>
      <c r="R4533" s="139"/>
      <c r="S4533" s="139"/>
      <c r="T4533" s="140"/>
    </row>
    <row r="4534" customFormat="false" ht="13" hidden="false" customHeight="false" outlineLevel="0" collapsed="false">
      <c r="P4534" s="138"/>
      <c r="Q4534" s="139"/>
      <c r="R4534" s="139"/>
      <c r="S4534" s="139"/>
      <c r="T4534" s="140"/>
    </row>
    <row r="4535" customFormat="false" ht="13" hidden="false" customHeight="false" outlineLevel="0" collapsed="false">
      <c r="P4535" s="138"/>
      <c r="Q4535" s="139"/>
      <c r="R4535" s="139"/>
      <c r="S4535" s="139"/>
      <c r="T4535" s="140"/>
    </row>
    <row r="4536" customFormat="false" ht="13" hidden="false" customHeight="false" outlineLevel="0" collapsed="false">
      <c r="P4536" s="138"/>
      <c r="Q4536" s="139"/>
      <c r="R4536" s="139"/>
      <c r="S4536" s="139"/>
      <c r="T4536" s="140"/>
    </row>
    <row r="4537" customFormat="false" ht="13" hidden="false" customHeight="false" outlineLevel="0" collapsed="false">
      <c r="P4537" s="138"/>
      <c r="Q4537" s="139"/>
      <c r="R4537" s="139"/>
      <c r="S4537" s="139"/>
      <c r="T4537" s="140"/>
    </row>
    <row r="4538" customFormat="false" ht="13" hidden="false" customHeight="false" outlineLevel="0" collapsed="false">
      <c r="P4538" s="138"/>
      <c r="Q4538" s="139"/>
      <c r="R4538" s="139"/>
      <c r="S4538" s="139"/>
      <c r="T4538" s="140"/>
    </row>
    <row r="4539" customFormat="false" ht="13" hidden="false" customHeight="false" outlineLevel="0" collapsed="false">
      <c r="P4539" s="138"/>
      <c r="Q4539" s="139"/>
      <c r="R4539" s="139"/>
      <c r="S4539" s="139"/>
      <c r="T4539" s="140"/>
    </row>
    <row r="4540" customFormat="false" ht="13" hidden="false" customHeight="false" outlineLevel="0" collapsed="false">
      <c r="P4540" s="138"/>
      <c r="Q4540" s="139"/>
      <c r="R4540" s="139"/>
      <c r="S4540" s="139"/>
      <c r="T4540" s="140"/>
    </row>
    <row r="4541" customFormat="false" ht="13" hidden="false" customHeight="false" outlineLevel="0" collapsed="false">
      <c r="P4541" s="138"/>
      <c r="Q4541" s="139"/>
      <c r="R4541" s="139"/>
      <c r="S4541" s="139"/>
      <c r="T4541" s="140"/>
    </row>
    <row r="4542" customFormat="false" ht="13" hidden="false" customHeight="false" outlineLevel="0" collapsed="false">
      <c r="P4542" s="138"/>
      <c r="Q4542" s="139"/>
      <c r="R4542" s="139"/>
      <c r="S4542" s="139"/>
      <c r="T4542" s="140"/>
    </row>
    <row r="4543" customFormat="false" ht="13" hidden="false" customHeight="false" outlineLevel="0" collapsed="false">
      <c r="P4543" s="138"/>
      <c r="Q4543" s="139"/>
      <c r="R4543" s="139"/>
      <c r="S4543" s="139"/>
      <c r="T4543" s="140"/>
    </row>
    <row r="4544" customFormat="false" ht="13" hidden="false" customHeight="false" outlineLevel="0" collapsed="false">
      <c r="P4544" s="138"/>
      <c r="Q4544" s="139"/>
      <c r="R4544" s="139"/>
      <c r="S4544" s="139"/>
      <c r="T4544" s="140"/>
    </row>
    <row r="4545" customFormat="false" ht="13" hidden="false" customHeight="false" outlineLevel="0" collapsed="false">
      <c r="P4545" s="138"/>
      <c r="Q4545" s="139"/>
      <c r="R4545" s="139"/>
      <c r="S4545" s="139"/>
      <c r="T4545" s="140"/>
    </row>
    <row r="4546" customFormat="false" ht="13" hidden="false" customHeight="false" outlineLevel="0" collapsed="false">
      <c r="P4546" s="138"/>
      <c r="Q4546" s="139"/>
      <c r="R4546" s="139"/>
      <c r="S4546" s="139"/>
      <c r="T4546" s="140"/>
    </row>
    <row r="4547" customFormat="false" ht="13" hidden="false" customHeight="false" outlineLevel="0" collapsed="false">
      <c r="P4547" s="138"/>
      <c r="Q4547" s="139"/>
      <c r="R4547" s="139"/>
      <c r="S4547" s="139"/>
      <c r="T4547" s="140"/>
    </row>
    <row r="4548" customFormat="false" ht="13" hidden="false" customHeight="false" outlineLevel="0" collapsed="false">
      <c r="P4548" s="138"/>
      <c r="Q4548" s="139"/>
      <c r="R4548" s="139"/>
      <c r="S4548" s="139"/>
      <c r="T4548" s="140"/>
    </row>
    <row r="4549" customFormat="false" ht="13" hidden="false" customHeight="false" outlineLevel="0" collapsed="false">
      <c r="P4549" s="138"/>
      <c r="Q4549" s="139"/>
      <c r="R4549" s="139"/>
      <c r="S4549" s="139"/>
      <c r="T4549" s="140"/>
    </row>
    <row r="4550" customFormat="false" ht="13" hidden="false" customHeight="false" outlineLevel="0" collapsed="false">
      <c r="P4550" s="138"/>
      <c r="Q4550" s="139"/>
      <c r="R4550" s="139"/>
      <c r="S4550" s="139"/>
      <c r="T4550" s="140"/>
    </row>
    <row r="4551" customFormat="false" ht="13" hidden="false" customHeight="false" outlineLevel="0" collapsed="false">
      <c r="P4551" s="138"/>
      <c r="Q4551" s="139"/>
      <c r="R4551" s="139"/>
      <c r="S4551" s="139"/>
      <c r="T4551" s="140"/>
    </row>
    <row r="4552" customFormat="false" ht="13" hidden="false" customHeight="false" outlineLevel="0" collapsed="false">
      <c r="P4552" s="138"/>
      <c r="Q4552" s="139"/>
      <c r="R4552" s="139"/>
      <c r="S4552" s="139"/>
      <c r="T4552" s="140"/>
    </row>
    <row r="4553" customFormat="false" ht="13" hidden="false" customHeight="false" outlineLevel="0" collapsed="false">
      <c r="P4553" s="138"/>
      <c r="Q4553" s="139"/>
      <c r="R4553" s="139"/>
      <c r="S4553" s="139"/>
      <c r="T4553" s="140"/>
    </row>
    <row r="4554" customFormat="false" ht="13" hidden="false" customHeight="false" outlineLevel="0" collapsed="false">
      <c r="P4554" s="138"/>
      <c r="Q4554" s="139"/>
      <c r="R4554" s="139"/>
      <c r="S4554" s="139"/>
      <c r="T4554" s="140"/>
    </row>
    <row r="4555" customFormat="false" ht="13" hidden="false" customHeight="false" outlineLevel="0" collapsed="false">
      <c r="P4555" s="138"/>
      <c r="Q4555" s="139"/>
      <c r="R4555" s="139"/>
      <c r="S4555" s="139"/>
      <c r="T4555" s="140"/>
    </row>
    <row r="4556" customFormat="false" ht="13" hidden="false" customHeight="false" outlineLevel="0" collapsed="false">
      <c r="P4556" s="138"/>
      <c r="Q4556" s="139"/>
      <c r="R4556" s="139"/>
      <c r="S4556" s="139"/>
      <c r="T4556" s="140"/>
    </row>
    <row r="4557" customFormat="false" ht="13" hidden="false" customHeight="false" outlineLevel="0" collapsed="false">
      <c r="P4557" s="138"/>
      <c r="Q4557" s="139"/>
      <c r="R4557" s="139"/>
      <c r="S4557" s="139"/>
      <c r="T4557" s="140"/>
    </row>
    <row r="4558" customFormat="false" ht="13" hidden="false" customHeight="false" outlineLevel="0" collapsed="false">
      <c r="P4558" s="138"/>
      <c r="Q4558" s="139"/>
      <c r="R4558" s="139"/>
      <c r="S4558" s="139"/>
      <c r="T4558" s="140"/>
    </row>
    <row r="4559" customFormat="false" ht="13" hidden="false" customHeight="false" outlineLevel="0" collapsed="false">
      <c r="P4559" s="138"/>
      <c r="Q4559" s="139"/>
      <c r="R4559" s="139"/>
      <c r="S4559" s="139"/>
      <c r="T4559" s="140"/>
    </row>
    <row r="4560" customFormat="false" ht="13" hidden="false" customHeight="false" outlineLevel="0" collapsed="false">
      <c r="P4560" s="138"/>
      <c r="Q4560" s="139"/>
      <c r="R4560" s="139"/>
      <c r="S4560" s="139"/>
      <c r="T4560" s="140"/>
    </row>
    <row r="4561" customFormat="false" ht="13" hidden="false" customHeight="false" outlineLevel="0" collapsed="false">
      <c r="P4561" s="138"/>
      <c r="Q4561" s="139"/>
      <c r="R4561" s="139"/>
      <c r="S4561" s="139"/>
      <c r="T4561" s="140"/>
    </row>
    <row r="4562" customFormat="false" ht="13" hidden="false" customHeight="false" outlineLevel="0" collapsed="false">
      <c r="P4562" s="138"/>
      <c r="Q4562" s="139"/>
      <c r="R4562" s="139"/>
      <c r="S4562" s="139"/>
      <c r="T4562" s="140"/>
    </row>
    <row r="4563" customFormat="false" ht="13" hidden="false" customHeight="false" outlineLevel="0" collapsed="false">
      <c r="P4563" s="138"/>
      <c r="Q4563" s="139"/>
      <c r="R4563" s="139"/>
      <c r="S4563" s="139"/>
      <c r="T4563" s="140"/>
    </row>
    <row r="4564" customFormat="false" ht="13" hidden="false" customHeight="false" outlineLevel="0" collapsed="false">
      <c r="P4564" s="138"/>
      <c r="Q4564" s="139"/>
      <c r="R4564" s="139"/>
      <c r="S4564" s="139"/>
      <c r="T4564" s="140"/>
    </row>
    <row r="4565" customFormat="false" ht="13" hidden="false" customHeight="false" outlineLevel="0" collapsed="false">
      <c r="P4565" s="138"/>
      <c r="Q4565" s="139"/>
      <c r="R4565" s="139"/>
      <c r="S4565" s="139"/>
      <c r="T4565" s="140"/>
    </row>
    <row r="4566" customFormat="false" ht="13" hidden="false" customHeight="false" outlineLevel="0" collapsed="false">
      <c r="P4566" s="138"/>
      <c r="Q4566" s="139"/>
      <c r="R4566" s="139"/>
      <c r="S4566" s="139"/>
      <c r="T4566" s="140"/>
    </row>
    <row r="4567" customFormat="false" ht="13" hidden="false" customHeight="false" outlineLevel="0" collapsed="false">
      <c r="P4567" s="138"/>
      <c r="Q4567" s="139"/>
      <c r="R4567" s="139"/>
      <c r="S4567" s="139"/>
      <c r="T4567" s="140"/>
    </row>
    <row r="4568" customFormat="false" ht="13" hidden="false" customHeight="false" outlineLevel="0" collapsed="false">
      <c r="P4568" s="138"/>
      <c r="Q4568" s="139"/>
      <c r="R4568" s="139"/>
      <c r="S4568" s="139"/>
      <c r="T4568" s="140"/>
    </row>
    <row r="4569" customFormat="false" ht="13" hidden="false" customHeight="false" outlineLevel="0" collapsed="false">
      <c r="P4569" s="138"/>
      <c r="Q4569" s="139"/>
      <c r="R4569" s="139"/>
      <c r="S4569" s="139"/>
      <c r="T4569" s="140"/>
    </row>
    <row r="4570" customFormat="false" ht="13" hidden="false" customHeight="false" outlineLevel="0" collapsed="false">
      <c r="P4570" s="138"/>
      <c r="Q4570" s="139"/>
      <c r="R4570" s="139"/>
      <c r="S4570" s="139"/>
      <c r="T4570" s="140"/>
    </row>
    <row r="4571" customFormat="false" ht="13" hidden="false" customHeight="false" outlineLevel="0" collapsed="false">
      <c r="P4571" s="138"/>
      <c r="Q4571" s="139"/>
      <c r="R4571" s="139"/>
      <c r="S4571" s="139"/>
      <c r="T4571" s="140"/>
    </row>
    <row r="4572" customFormat="false" ht="13" hidden="false" customHeight="false" outlineLevel="0" collapsed="false">
      <c r="P4572" s="138"/>
      <c r="Q4572" s="139"/>
      <c r="R4572" s="139"/>
      <c r="S4572" s="139"/>
      <c r="T4572" s="140"/>
    </row>
    <row r="4573" customFormat="false" ht="13" hidden="false" customHeight="false" outlineLevel="0" collapsed="false">
      <c r="P4573" s="138"/>
      <c r="Q4573" s="139"/>
      <c r="R4573" s="139"/>
      <c r="S4573" s="139"/>
      <c r="T4573" s="140"/>
    </row>
    <row r="4574" customFormat="false" ht="13" hidden="false" customHeight="false" outlineLevel="0" collapsed="false">
      <c r="P4574" s="138"/>
      <c r="Q4574" s="139"/>
      <c r="R4574" s="139"/>
      <c r="S4574" s="139"/>
      <c r="T4574" s="140"/>
    </row>
    <row r="4575" customFormat="false" ht="13" hidden="false" customHeight="false" outlineLevel="0" collapsed="false">
      <c r="P4575" s="138"/>
      <c r="Q4575" s="139"/>
      <c r="R4575" s="139"/>
      <c r="S4575" s="139"/>
      <c r="T4575" s="140"/>
    </row>
    <row r="4576" customFormat="false" ht="13" hidden="false" customHeight="false" outlineLevel="0" collapsed="false">
      <c r="P4576" s="138"/>
      <c r="Q4576" s="139"/>
      <c r="R4576" s="139"/>
      <c r="S4576" s="139"/>
      <c r="T4576" s="140"/>
    </row>
    <row r="4577" customFormat="false" ht="13" hidden="false" customHeight="false" outlineLevel="0" collapsed="false">
      <c r="P4577" s="138"/>
      <c r="Q4577" s="139"/>
      <c r="R4577" s="139"/>
      <c r="S4577" s="139"/>
      <c r="T4577" s="140"/>
    </row>
    <row r="4578" customFormat="false" ht="13" hidden="false" customHeight="false" outlineLevel="0" collapsed="false">
      <c r="P4578" s="138"/>
      <c r="Q4578" s="139"/>
      <c r="R4578" s="139"/>
      <c r="S4578" s="139"/>
      <c r="T4578" s="140"/>
    </row>
    <row r="4579" customFormat="false" ht="13" hidden="false" customHeight="false" outlineLevel="0" collapsed="false">
      <c r="P4579" s="138"/>
      <c r="Q4579" s="139"/>
      <c r="R4579" s="139"/>
      <c r="S4579" s="139"/>
      <c r="T4579" s="140"/>
    </row>
    <row r="4580" customFormat="false" ht="13" hidden="false" customHeight="false" outlineLevel="0" collapsed="false">
      <c r="P4580" s="138"/>
      <c r="Q4580" s="139"/>
      <c r="R4580" s="139"/>
      <c r="S4580" s="139"/>
      <c r="T4580" s="140"/>
    </row>
    <row r="4581" customFormat="false" ht="13" hidden="false" customHeight="false" outlineLevel="0" collapsed="false">
      <c r="P4581" s="138"/>
      <c r="Q4581" s="139"/>
      <c r="R4581" s="139"/>
      <c r="S4581" s="139"/>
      <c r="T4581" s="140"/>
    </row>
    <row r="4582" customFormat="false" ht="13" hidden="false" customHeight="false" outlineLevel="0" collapsed="false">
      <c r="P4582" s="138"/>
      <c r="Q4582" s="139"/>
      <c r="R4582" s="139"/>
      <c r="S4582" s="139"/>
      <c r="T4582" s="140"/>
    </row>
    <row r="4583" customFormat="false" ht="13" hidden="false" customHeight="false" outlineLevel="0" collapsed="false">
      <c r="P4583" s="138"/>
      <c r="Q4583" s="139"/>
      <c r="R4583" s="139"/>
      <c r="S4583" s="139"/>
      <c r="T4583" s="140"/>
    </row>
    <row r="4584" customFormat="false" ht="13" hidden="false" customHeight="false" outlineLevel="0" collapsed="false">
      <c r="P4584" s="138"/>
      <c r="Q4584" s="139"/>
      <c r="R4584" s="139"/>
      <c r="S4584" s="139"/>
      <c r="T4584" s="140"/>
    </row>
    <row r="4585" customFormat="false" ht="13" hidden="false" customHeight="false" outlineLevel="0" collapsed="false">
      <c r="P4585" s="138"/>
      <c r="Q4585" s="139"/>
      <c r="R4585" s="139"/>
      <c r="S4585" s="139"/>
      <c r="T4585" s="140"/>
    </row>
    <row r="4586" customFormat="false" ht="13" hidden="false" customHeight="false" outlineLevel="0" collapsed="false">
      <c r="P4586" s="138"/>
      <c r="Q4586" s="139"/>
      <c r="R4586" s="139"/>
      <c r="S4586" s="139"/>
      <c r="T4586" s="140"/>
    </row>
    <row r="4587" customFormat="false" ht="13" hidden="false" customHeight="false" outlineLevel="0" collapsed="false">
      <c r="P4587" s="138"/>
      <c r="Q4587" s="139"/>
      <c r="R4587" s="139"/>
      <c r="S4587" s="139"/>
      <c r="T4587" s="140"/>
    </row>
    <row r="4588" customFormat="false" ht="13" hidden="false" customHeight="false" outlineLevel="0" collapsed="false">
      <c r="P4588" s="138"/>
      <c r="Q4588" s="139"/>
      <c r="R4588" s="139"/>
      <c r="S4588" s="139"/>
      <c r="T4588" s="140"/>
    </row>
    <row r="4589" customFormat="false" ht="13" hidden="false" customHeight="false" outlineLevel="0" collapsed="false">
      <c r="P4589" s="138"/>
      <c r="Q4589" s="139"/>
      <c r="R4589" s="139"/>
      <c r="S4589" s="139"/>
      <c r="T4589" s="140"/>
    </row>
    <row r="4590" customFormat="false" ht="13" hidden="false" customHeight="false" outlineLevel="0" collapsed="false">
      <c r="P4590" s="138"/>
      <c r="Q4590" s="139"/>
      <c r="R4590" s="139"/>
      <c r="S4590" s="139"/>
      <c r="T4590" s="140"/>
    </row>
    <row r="4591" customFormat="false" ht="13" hidden="false" customHeight="false" outlineLevel="0" collapsed="false">
      <c r="P4591" s="138"/>
      <c r="Q4591" s="139"/>
      <c r="R4591" s="139"/>
      <c r="S4591" s="139"/>
      <c r="T4591" s="140"/>
    </row>
    <row r="4592" customFormat="false" ht="13" hidden="false" customHeight="false" outlineLevel="0" collapsed="false">
      <c r="P4592" s="138"/>
      <c r="Q4592" s="139"/>
      <c r="R4592" s="139"/>
      <c r="S4592" s="139"/>
      <c r="T4592" s="140"/>
    </row>
    <row r="4593" customFormat="false" ht="13" hidden="false" customHeight="false" outlineLevel="0" collapsed="false">
      <c r="P4593" s="138"/>
      <c r="Q4593" s="139"/>
      <c r="R4593" s="139"/>
      <c r="S4593" s="139"/>
      <c r="T4593" s="140"/>
    </row>
    <row r="4594" customFormat="false" ht="13" hidden="false" customHeight="false" outlineLevel="0" collapsed="false">
      <c r="P4594" s="138"/>
      <c r="Q4594" s="139"/>
      <c r="R4594" s="139"/>
      <c r="S4594" s="139"/>
      <c r="T4594" s="140"/>
    </row>
    <row r="4595" customFormat="false" ht="13" hidden="false" customHeight="false" outlineLevel="0" collapsed="false">
      <c r="P4595" s="138"/>
      <c r="Q4595" s="139"/>
      <c r="R4595" s="139"/>
      <c r="S4595" s="139"/>
      <c r="T4595" s="140"/>
    </row>
    <row r="4596" customFormat="false" ht="13" hidden="false" customHeight="false" outlineLevel="0" collapsed="false">
      <c r="P4596" s="138"/>
      <c r="Q4596" s="139"/>
      <c r="R4596" s="139"/>
      <c r="S4596" s="139"/>
      <c r="T4596" s="140"/>
    </row>
    <row r="4597" customFormat="false" ht="13" hidden="false" customHeight="false" outlineLevel="0" collapsed="false">
      <c r="P4597" s="138"/>
      <c r="Q4597" s="139"/>
      <c r="R4597" s="139"/>
      <c r="S4597" s="139"/>
      <c r="T4597" s="140"/>
    </row>
    <row r="4598" customFormat="false" ht="13" hidden="false" customHeight="false" outlineLevel="0" collapsed="false">
      <c r="P4598" s="138"/>
      <c r="Q4598" s="139"/>
      <c r="R4598" s="139"/>
      <c r="S4598" s="139"/>
      <c r="T4598" s="140"/>
    </row>
    <row r="4599" customFormat="false" ht="13" hidden="false" customHeight="false" outlineLevel="0" collapsed="false">
      <c r="P4599" s="138"/>
      <c r="Q4599" s="139"/>
      <c r="R4599" s="139"/>
      <c r="S4599" s="139"/>
      <c r="T4599" s="140"/>
    </row>
    <row r="4600" customFormat="false" ht="13" hidden="false" customHeight="false" outlineLevel="0" collapsed="false">
      <c r="P4600" s="138"/>
      <c r="Q4600" s="139"/>
      <c r="R4600" s="139"/>
      <c r="S4600" s="139"/>
      <c r="T4600" s="140"/>
    </row>
    <row r="4601" customFormat="false" ht="13" hidden="false" customHeight="false" outlineLevel="0" collapsed="false">
      <c r="P4601" s="138"/>
      <c r="Q4601" s="139"/>
      <c r="R4601" s="139"/>
      <c r="S4601" s="139"/>
      <c r="T4601" s="140"/>
    </row>
    <row r="4602" customFormat="false" ht="13" hidden="false" customHeight="false" outlineLevel="0" collapsed="false">
      <c r="P4602" s="138"/>
      <c r="Q4602" s="139"/>
      <c r="R4602" s="139"/>
      <c r="S4602" s="139"/>
      <c r="T4602" s="140"/>
    </row>
    <row r="4603" customFormat="false" ht="13" hidden="false" customHeight="false" outlineLevel="0" collapsed="false">
      <c r="P4603" s="138"/>
      <c r="Q4603" s="139"/>
      <c r="R4603" s="139"/>
      <c r="S4603" s="139"/>
      <c r="T4603" s="140"/>
    </row>
    <row r="4604" customFormat="false" ht="13" hidden="false" customHeight="false" outlineLevel="0" collapsed="false">
      <c r="P4604" s="138"/>
      <c r="Q4604" s="139"/>
      <c r="R4604" s="139"/>
      <c r="S4604" s="139"/>
      <c r="T4604" s="140"/>
    </row>
    <row r="4605" customFormat="false" ht="13" hidden="false" customHeight="false" outlineLevel="0" collapsed="false">
      <c r="P4605" s="138"/>
      <c r="Q4605" s="139"/>
      <c r="R4605" s="139"/>
      <c r="S4605" s="139"/>
      <c r="T4605" s="140"/>
    </row>
    <row r="4606" customFormat="false" ht="13" hidden="false" customHeight="false" outlineLevel="0" collapsed="false">
      <c r="P4606" s="138"/>
      <c r="Q4606" s="139"/>
      <c r="R4606" s="139"/>
      <c r="S4606" s="139"/>
      <c r="T4606" s="140"/>
    </row>
    <row r="4607" customFormat="false" ht="13" hidden="false" customHeight="false" outlineLevel="0" collapsed="false">
      <c r="P4607" s="138"/>
      <c r="Q4607" s="139"/>
      <c r="R4607" s="139"/>
      <c r="S4607" s="139"/>
      <c r="T4607" s="140"/>
    </row>
    <row r="4608" customFormat="false" ht="13" hidden="false" customHeight="false" outlineLevel="0" collapsed="false">
      <c r="P4608" s="138"/>
      <c r="Q4608" s="139"/>
      <c r="R4608" s="139"/>
      <c r="S4608" s="139"/>
      <c r="T4608" s="140"/>
    </row>
    <row r="4609" customFormat="false" ht="13" hidden="false" customHeight="false" outlineLevel="0" collapsed="false">
      <c r="P4609" s="138"/>
      <c r="Q4609" s="139"/>
      <c r="R4609" s="139"/>
      <c r="S4609" s="139"/>
      <c r="T4609" s="140"/>
    </row>
    <row r="4610" customFormat="false" ht="13" hidden="false" customHeight="false" outlineLevel="0" collapsed="false">
      <c r="P4610" s="138"/>
      <c r="Q4610" s="139"/>
      <c r="R4610" s="139"/>
      <c r="S4610" s="139"/>
      <c r="T4610" s="140"/>
    </row>
    <row r="4611" customFormat="false" ht="13" hidden="false" customHeight="false" outlineLevel="0" collapsed="false">
      <c r="P4611" s="138"/>
      <c r="Q4611" s="139"/>
      <c r="R4611" s="139"/>
      <c r="S4611" s="139"/>
      <c r="T4611" s="140"/>
    </row>
    <row r="4612" customFormat="false" ht="13" hidden="false" customHeight="false" outlineLevel="0" collapsed="false">
      <c r="P4612" s="138"/>
      <c r="Q4612" s="139"/>
      <c r="R4612" s="139"/>
      <c r="S4612" s="139"/>
      <c r="T4612" s="140"/>
    </row>
    <row r="4613" customFormat="false" ht="13" hidden="false" customHeight="false" outlineLevel="0" collapsed="false">
      <c r="P4613" s="138"/>
      <c r="Q4613" s="139"/>
      <c r="R4613" s="139"/>
      <c r="S4613" s="139"/>
      <c r="T4613" s="140"/>
    </row>
    <row r="4614" customFormat="false" ht="13" hidden="false" customHeight="false" outlineLevel="0" collapsed="false">
      <c r="P4614" s="138"/>
      <c r="Q4614" s="139"/>
      <c r="R4614" s="139"/>
      <c r="S4614" s="139"/>
      <c r="T4614" s="140"/>
    </row>
    <row r="4615" customFormat="false" ht="13" hidden="false" customHeight="false" outlineLevel="0" collapsed="false">
      <c r="P4615" s="138"/>
      <c r="Q4615" s="139"/>
      <c r="R4615" s="139"/>
      <c r="S4615" s="139"/>
      <c r="T4615" s="140"/>
    </row>
    <row r="4616" customFormat="false" ht="13" hidden="false" customHeight="false" outlineLevel="0" collapsed="false">
      <c r="P4616" s="138"/>
      <c r="Q4616" s="139"/>
      <c r="R4616" s="139"/>
      <c r="S4616" s="139"/>
      <c r="T4616" s="140"/>
    </row>
    <row r="4617" customFormat="false" ht="13" hidden="false" customHeight="false" outlineLevel="0" collapsed="false">
      <c r="P4617" s="138"/>
      <c r="Q4617" s="139"/>
      <c r="R4617" s="139"/>
      <c r="S4617" s="139"/>
      <c r="T4617" s="140"/>
    </row>
    <row r="4618" customFormat="false" ht="13" hidden="false" customHeight="false" outlineLevel="0" collapsed="false">
      <c r="P4618" s="138"/>
      <c r="Q4618" s="139"/>
      <c r="R4618" s="139"/>
      <c r="S4618" s="139"/>
      <c r="T4618" s="140"/>
    </row>
    <row r="4619" customFormat="false" ht="13" hidden="false" customHeight="false" outlineLevel="0" collapsed="false">
      <c r="P4619" s="138"/>
      <c r="Q4619" s="139"/>
      <c r="R4619" s="139"/>
      <c r="S4619" s="139"/>
      <c r="T4619" s="140"/>
    </row>
    <row r="4620" customFormat="false" ht="13" hidden="false" customHeight="false" outlineLevel="0" collapsed="false">
      <c r="P4620" s="138"/>
      <c r="Q4620" s="139"/>
      <c r="R4620" s="139"/>
      <c r="S4620" s="139"/>
      <c r="T4620" s="140"/>
    </row>
    <row r="4621" customFormat="false" ht="13" hidden="false" customHeight="false" outlineLevel="0" collapsed="false">
      <c r="P4621" s="138"/>
      <c r="Q4621" s="139"/>
      <c r="R4621" s="139"/>
      <c r="S4621" s="139"/>
      <c r="T4621" s="140"/>
    </row>
    <row r="4622" customFormat="false" ht="13" hidden="false" customHeight="false" outlineLevel="0" collapsed="false">
      <c r="P4622" s="138"/>
      <c r="Q4622" s="139"/>
      <c r="R4622" s="139"/>
      <c r="S4622" s="139"/>
      <c r="T4622" s="140"/>
    </row>
    <row r="4623" customFormat="false" ht="13" hidden="false" customHeight="false" outlineLevel="0" collapsed="false">
      <c r="P4623" s="138"/>
      <c r="Q4623" s="139"/>
      <c r="R4623" s="139"/>
      <c r="S4623" s="139"/>
      <c r="T4623" s="140"/>
    </row>
    <row r="4624" customFormat="false" ht="13" hidden="false" customHeight="false" outlineLevel="0" collapsed="false">
      <c r="P4624" s="138"/>
      <c r="Q4624" s="139"/>
      <c r="R4624" s="139"/>
      <c r="S4624" s="139"/>
      <c r="T4624" s="140"/>
    </row>
    <row r="4625" customFormat="false" ht="13" hidden="false" customHeight="false" outlineLevel="0" collapsed="false">
      <c r="P4625" s="138"/>
      <c r="Q4625" s="139"/>
      <c r="R4625" s="139"/>
      <c r="S4625" s="139"/>
      <c r="T4625" s="140"/>
    </row>
    <row r="4626" customFormat="false" ht="13" hidden="false" customHeight="false" outlineLevel="0" collapsed="false">
      <c r="P4626" s="138"/>
      <c r="Q4626" s="139"/>
      <c r="R4626" s="139"/>
      <c r="S4626" s="139"/>
      <c r="T4626" s="140"/>
    </row>
    <row r="4627" customFormat="false" ht="13" hidden="false" customHeight="false" outlineLevel="0" collapsed="false">
      <c r="P4627" s="138"/>
      <c r="Q4627" s="139"/>
      <c r="R4627" s="139"/>
      <c r="S4627" s="139"/>
      <c r="T4627" s="140"/>
    </row>
    <row r="4628" customFormat="false" ht="13" hidden="false" customHeight="false" outlineLevel="0" collapsed="false">
      <c r="P4628" s="138"/>
      <c r="Q4628" s="139"/>
      <c r="R4628" s="139"/>
      <c r="S4628" s="139"/>
      <c r="T4628" s="140"/>
    </row>
    <row r="4629" customFormat="false" ht="13" hidden="false" customHeight="false" outlineLevel="0" collapsed="false">
      <c r="P4629" s="138"/>
      <c r="Q4629" s="139"/>
      <c r="R4629" s="139"/>
      <c r="S4629" s="139"/>
      <c r="T4629" s="140"/>
    </row>
    <row r="4630" customFormat="false" ht="13" hidden="false" customHeight="false" outlineLevel="0" collapsed="false">
      <c r="P4630" s="138"/>
      <c r="Q4630" s="139"/>
      <c r="R4630" s="139"/>
      <c r="S4630" s="139"/>
      <c r="T4630" s="140"/>
    </row>
    <row r="4631" customFormat="false" ht="13" hidden="false" customHeight="false" outlineLevel="0" collapsed="false">
      <c r="P4631" s="138"/>
      <c r="Q4631" s="139"/>
      <c r="R4631" s="139"/>
      <c r="S4631" s="139"/>
      <c r="T4631" s="140"/>
    </row>
    <row r="4632" customFormat="false" ht="13" hidden="false" customHeight="false" outlineLevel="0" collapsed="false">
      <c r="P4632" s="138"/>
      <c r="Q4632" s="139"/>
      <c r="R4632" s="139"/>
      <c r="S4632" s="139"/>
      <c r="T4632" s="140"/>
    </row>
    <row r="4633" customFormat="false" ht="13" hidden="false" customHeight="false" outlineLevel="0" collapsed="false">
      <c r="P4633" s="138"/>
      <c r="Q4633" s="139"/>
      <c r="R4633" s="139"/>
      <c r="S4633" s="139"/>
      <c r="T4633" s="140"/>
    </row>
    <row r="4634" customFormat="false" ht="13" hidden="false" customHeight="false" outlineLevel="0" collapsed="false">
      <c r="P4634" s="138"/>
      <c r="Q4634" s="139"/>
      <c r="R4634" s="139"/>
      <c r="S4634" s="139"/>
      <c r="T4634" s="140"/>
    </row>
    <row r="4635" customFormat="false" ht="13" hidden="false" customHeight="false" outlineLevel="0" collapsed="false">
      <c r="P4635" s="138"/>
      <c r="Q4635" s="139"/>
      <c r="R4635" s="139"/>
      <c r="S4635" s="139"/>
      <c r="T4635" s="140"/>
    </row>
    <row r="4636" customFormat="false" ht="13" hidden="false" customHeight="false" outlineLevel="0" collapsed="false">
      <c r="P4636" s="138"/>
      <c r="Q4636" s="139"/>
      <c r="R4636" s="139"/>
      <c r="S4636" s="139"/>
      <c r="T4636" s="140"/>
    </row>
    <row r="4637" customFormat="false" ht="13" hidden="false" customHeight="false" outlineLevel="0" collapsed="false">
      <c r="P4637" s="138"/>
      <c r="Q4637" s="139"/>
      <c r="R4637" s="139"/>
      <c r="S4637" s="139"/>
      <c r="T4637" s="140"/>
    </row>
    <row r="4638" customFormat="false" ht="13" hidden="false" customHeight="false" outlineLevel="0" collapsed="false">
      <c r="P4638" s="138"/>
      <c r="Q4638" s="139"/>
      <c r="R4638" s="139"/>
      <c r="S4638" s="139"/>
      <c r="T4638" s="140"/>
    </row>
    <row r="4639" customFormat="false" ht="13" hidden="false" customHeight="false" outlineLevel="0" collapsed="false">
      <c r="P4639" s="138"/>
      <c r="Q4639" s="139"/>
      <c r="R4639" s="139"/>
      <c r="S4639" s="139"/>
      <c r="T4639" s="140"/>
    </row>
    <row r="4640" customFormat="false" ht="13" hidden="false" customHeight="false" outlineLevel="0" collapsed="false">
      <c r="P4640" s="138"/>
      <c r="Q4640" s="139"/>
      <c r="R4640" s="139"/>
      <c r="S4640" s="139"/>
      <c r="T4640" s="140"/>
    </row>
    <row r="4641" customFormat="false" ht="13" hidden="false" customHeight="false" outlineLevel="0" collapsed="false">
      <c r="P4641" s="138"/>
      <c r="Q4641" s="139"/>
      <c r="R4641" s="139"/>
      <c r="S4641" s="139"/>
      <c r="T4641" s="140"/>
    </row>
    <row r="4642" customFormat="false" ht="13" hidden="false" customHeight="false" outlineLevel="0" collapsed="false">
      <c r="P4642" s="138"/>
      <c r="Q4642" s="139"/>
      <c r="R4642" s="139"/>
      <c r="S4642" s="139"/>
      <c r="T4642" s="140"/>
    </row>
    <row r="4643" customFormat="false" ht="13" hidden="false" customHeight="false" outlineLevel="0" collapsed="false">
      <c r="P4643" s="138"/>
      <c r="Q4643" s="139"/>
      <c r="R4643" s="139"/>
      <c r="S4643" s="139"/>
      <c r="T4643" s="140"/>
    </row>
    <row r="4644" customFormat="false" ht="13" hidden="false" customHeight="false" outlineLevel="0" collapsed="false">
      <c r="P4644" s="138"/>
      <c r="Q4644" s="139"/>
      <c r="R4644" s="139"/>
      <c r="S4644" s="139"/>
      <c r="T4644" s="140"/>
    </row>
    <row r="4645" customFormat="false" ht="13" hidden="false" customHeight="false" outlineLevel="0" collapsed="false">
      <c r="P4645" s="138"/>
      <c r="Q4645" s="139"/>
      <c r="R4645" s="139"/>
      <c r="S4645" s="139"/>
      <c r="T4645" s="140"/>
    </row>
    <row r="4646" customFormat="false" ht="13" hidden="false" customHeight="false" outlineLevel="0" collapsed="false">
      <c r="P4646" s="138"/>
      <c r="Q4646" s="139"/>
      <c r="R4646" s="139"/>
      <c r="S4646" s="139"/>
      <c r="T4646" s="140"/>
    </row>
    <row r="4647" customFormat="false" ht="13" hidden="false" customHeight="false" outlineLevel="0" collapsed="false">
      <c r="P4647" s="138"/>
      <c r="Q4647" s="139"/>
      <c r="R4647" s="139"/>
      <c r="S4647" s="139"/>
      <c r="T4647" s="140"/>
    </row>
    <row r="4648" customFormat="false" ht="13" hidden="false" customHeight="false" outlineLevel="0" collapsed="false">
      <c r="P4648" s="138"/>
      <c r="Q4648" s="139"/>
      <c r="R4648" s="139"/>
      <c r="S4648" s="139"/>
      <c r="T4648" s="140"/>
    </row>
    <row r="4649" customFormat="false" ht="13" hidden="false" customHeight="false" outlineLevel="0" collapsed="false">
      <c r="P4649" s="138"/>
      <c r="Q4649" s="139"/>
      <c r="R4649" s="139"/>
      <c r="S4649" s="139"/>
      <c r="T4649" s="140"/>
    </row>
    <row r="4650" customFormat="false" ht="13" hidden="false" customHeight="false" outlineLevel="0" collapsed="false">
      <c r="P4650" s="138"/>
      <c r="Q4650" s="139"/>
      <c r="R4650" s="139"/>
      <c r="S4650" s="139"/>
      <c r="T4650" s="140"/>
    </row>
    <row r="4651" customFormat="false" ht="13" hidden="false" customHeight="false" outlineLevel="0" collapsed="false">
      <c r="P4651" s="138"/>
      <c r="Q4651" s="139"/>
      <c r="R4651" s="139"/>
      <c r="S4651" s="139"/>
      <c r="T4651" s="140"/>
    </row>
    <row r="4652" customFormat="false" ht="13" hidden="false" customHeight="false" outlineLevel="0" collapsed="false">
      <c r="P4652" s="138"/>
      <c r="Q4652" s="139"/>
      <c r="R4652" s="139"/>
      <c r="S4652" s="139"/>
      <c r="T4652" s="140"/>
    </row>
    <row r="4653" customFormat="false" ht="13" hidden="false" customHeight="false" outlineLevel="0" collapsed="false">
      <c r="P4653" s="138"/>
      <c r="Q4653" s="139"/>
      <c r="R4653" s="139"/>
      <c r="S4653" s="139"/>
      <c r="T4653" s="140"/>
    </row>
    <row r="4654" customFormat="false" ht="13" hidden="false" customHeight="false" outlineLevel="0" collapsed="false">
      <c r="P4654" s="138"/>
      <c r="Q4654" s="139"/>
      <c r="R4654" s="139"/>
      <c r="S4654" s="139"/>
      <c r="T4654" s="140"/>
    </row>
    <row r="4655" customFormat="false" ht="13" hidden="false" customHeight="false" outlineLevel="0" collapsed="false">
      <c r="P4655" s="138"/>
      <c r="Q4655" s="139"/>
      <c r="R4655" s="139"/>
      <c r="S4655" s="139"/>
      <c r="T4655" s="140"/>
    </row>
    <row r="4656" customFormat="false" ht="13" hidden="false" customHeight="false" outlineLevel="0" collapsed="false">
      <c r="P4656" s="138"/>
      <c r="Q4656" s="139"/>
      <c r="R4656" s="139"/>
      <c r="S4656" s="139"/>
      <c r="T4656" s="140"/>
    </row>
    <row r="4657" customFormat="false" ht="13" hidden="false" customHeight="false" outlineLevel="0" collapsed="false">
      <c r="P4657" s="138"/>
      <c r="Q4657" s="139"/>
      <c r="R4657" s="139"/>
      <c r="S4657" s="139"/>
      <c r="T4657" s="140"/>
    </row>
    <row r="4658" customFormat="false" ht="13" hidden="false" customHeight="false" outlineLevel="0" collapsed="false">
      <c r="P4658" s="138"/>
      <c r="Q4658" s="139"/>
      <c r="R4658" s="139"/>
      <c r="S4658" s="139"/>
      <c r="T4658" s="140"/>
    </row>
    <row r="4659" customFormat="false" ht="13" hidden="false" customHeight="false" outlineLevel="0" collapsed="false">
      <c r="P4659" s="138"/>
      <c r="Q4659" s="139"/>
      <c r="R4659" s="139"/>
      <c r="S4659" s="139"/>
      <c r="T4659" s="140"/>
    </row>
    <row r="4660" customFormat="false" ht="13" hidden="false" customHeight="false" outlineLevel="0" collapsed="false">
      <c r="P4660" s="138"/>
      <c r="Q4660" s="139"/>
      <c r="R4660" s="139"/>
      <c r="S4660" s="139"/>
      <c r="T4660" s="140"/>
    </row>
    <row r="4661" customFormat="false" ht="13" hidden="false" customHeight="false" outlineLevel="0" collapsed="false">
      <c r="P4661" s="138"/>
      <c r="Q4661" s="139"/>
      <c r="R4661" s="139"/>
      <c r="S4661" s="139"/>
      <c r="T4661" s="140"/>
    </row>
    <row r="4662" customFormat="false" ht="13" hidden="false" customHeight="false" outlineLevel="0" collapsed="false">
      <c r="P4662" s="138"/>
      <c r="Q4662" s="139"/>
      <c r="R4662" s="139"/>
      <c r="S4662" s="139"/>
      <c r="T4662" s="140"/>
    </row>
    <row r="4663" customFormat="false" ht="13" hidden="false" customHeight="false" outlineLevel="0" collapsed="false">
      <c r="P4663" s="138"/>
      <c r="Q4663" s="139"/>
      <c r="R4663" s="139"/>
      <c r="S4663" s="139"/>
      <c r="T4663" s="140"/>
    </row>
    <row r="4664" customFormat="false" ht="13" hidden="false" customHeight="false" outlineLevel="0" collapsed="false">
      <c r="P4664" s="138"/>
      <c r="Q4664" s="139"/>
      <c r="R4664" s="139"/>
      <c r="S4664" s="139"/>
      <c r="T4664" s="140"/>
    </row>
    <row r="4665" customFormat="false" ht="13" hidden="false" customHeight="false" outlineLevel="0" collapsed="false">
      <c r="P4665" s="138"/>
      <c r="Q4665" s="139"/>
      <c r="R4665" s="139"/>
      <c r="S4665" s="139"/>
      <c r="T4665" s="140"/>
    </row>
    <row r="4666" customFormat="false" ht="13" hidden="false" customHeight="false" outlineLevel="0" collapsed="false">
      <c r="P4666" s="138"/>
      <c r="Q4666" s="139"/>
      <c r="R4666" s="139"/>
      <c r="S4666" s="139"/>
      <c r="T4666" s="140"/>
    </row>
    <row r="4667" customFormat="false" ht="13" hidden="false" customHeight="false" outlineLevel="0" collapsed="false">
      <c r="P4667" s="138"/>
      <c r="Q4667" s="139"/>
      <c r="R4667" s="139"/>
      <c r="S4667" s="139"/>
      <c r="T4667" s="140"/>
    </row>
    <row r="4668" customFormat="false" ht="13" hidden="false" customHeight="false" outlineLevel="0" collapsed="false">
      <c r="P4668" s="138"/>
      <c r="Q4668" s="139"/>
      <c r="R4668" s="139"/>
      <c r="S4668" s="139"/>
      <c r="T4668" s="140"/>
    </row>
    <row r="4669" customFormat="false" ht="13" hidden="false" customHeight="false" outlineLevel="0" collapsed="false">
      <c r="P4669" s="138"/>
      <c r="Q4669" s="139"/>
      <c r="R4669" s="139"/>
      <c r="S4669" s="139"/>
      <c r="T4669" s="140"/>
    </row>
    <row r="4670" customFormat="false" ht="13" hidden="false" customHeight="false" outlineLevel="0" collapsed="false">
      <c r="P4670" s="138"/>
      <c r="Q4670" s="139"/>
      <c r="R4670" s="139"/>
      <c r="S4670" s="139"/>
      <c r="T4670" s="140"/>
    </row>
    <row r="4671" customFormat="false" ht="13" hidden="false" customHeight="false" outlineLevel="0" collapsed="false">
      <c r="P4671" s="138"/>
      <c r="Q4671" s="139"/>
      <c r="R4671" s="139"/>
      <c r="S4671" s="139"/>
      <c r="T4671" s="140"/>
    </row>
    <row r="4672" customFormat="false" ht="13" hidden="false" customHeight="false" outlineLevel="0" collapsed="false">
      <c r="P4672" s="138"/>
      <c r="Q4672" s="139"/>
      <c r="R4672" s="139"/>
      <c r="S4672" s="139"/>
      <c r="T4672" s="140"/>
    </row>
    <row r="4673" customFormat="false" ht="13" hidden="false" customHeight="false" outlineLevel="0" collapsed="false">
      <c r="P4673" s="138"/>
      <c r="Q4673" s="139"/>
      <c r="R4673" s="139"/>
      <c r="S4673" s="139"/>
      <c r="T4673" s="140"/>
    </row>
    <row r="4674" customFormat="false" ht="13" hidden="false" customHeight="false" outlineLevel="0" collapsed="false">
      <c r="P4674" s="138"/>
      <c r="Q4674" s="139"/>
      <c r="R4674" s="139"/>
      <c r="S4674" s="139"/>
      <c r="T4674" s="140"/>
    </row>
    <row r="4675" customFormat="false" ht="13" hidden="false" customHeight="false" outlineLevel="0" collapsed="false">
      <c r="P4675" s="138"/>
      <c r="Q4675" s="139"/>
      <c r="R4675" s="139"/>
      <c r="S4675" s="139"/>
      <c r="T4675" s="140"/>
    </row>
    <row r="4676" customFormat="false" ht="13" hidden="false" customHeight="false" outlineLevel="0" collapsed="false">
      <c r="P4676" s="138"/>
      <c r="Q4676" s="139"/>
      <c r="R4676" s="139"/>
      <c r="S4676" s="139"/>
      <c r="T4676" s="140"/>
    </row>
    <row r="4677" customFormat="false" ht="13" hidden="false" customHeight="false" outlineLevel="0" collapsed="false">
      <c r="P4677" s="138"/>
      <c r="Q4677" s="139"/>
      <c r="R4677" s="139"/>
      <c r="S4677" s="139"/>
      <c r="T4677" s="140"/>
    </row>
    <row r="4678" customFormat="false" ht="13" hidden="false" customHeight="false" outlineLevel="0" collapsed="false">
      <c r="P4678" s="138"/>
      <c r="Q4678" s="139"/>
      <c r="R4678" s="139"/>
      <c r="S4678" s="139"/>
      <c r="T4678" s="140"/>
    </row>
    <row r="4679" customFormat="false" ht="13" hidden="false" customHeight="false" outlineLevel="0" collapsed="false">
      <c r="P4679" s="138"/>
      <c r="Q4679" s="139"/>
      <c r="R4679" s="139"/>
      <c r="S4679" s="139"/>
      <c r="T4679" s="140"/>
    </row>
    <row r="4680" customFormat="false" ht="13" hidden="false" customHeight="false" outlineLevel="0" collapsed="false">
      <c r="P4680" s="138"/>
      <c r="Q4680" s="139"/>
      <c r="R4680" s="139"/>
      <c r="S4680" s="139"/>
      <c r="T4680" s="140"/>
    </row>
    <row r="4681" customFormat="false" ht="13" hidden="false" customHeight="false" outlineLevel="0" collapsed="false">
      <c r="P4681" s="138"/>
      <c r="Q4681" s="139"/>
      <c r="R4681" s="139"/>
      <c r="S4681" s="139"/>
      <c r="T4681" s="140"/>
    </row>
    <row r="4682" customFormat="false" ht="13" hidden="false" customHeight="false" outlineLevel="0" collapsed="false">
      <c r="P4682" s="138"/>
      <c r="Q4682" s="139"/>
      <c r="R4682" s="139"/>
      <c r="S4682" s="139"/>
      <c r="T4682" s="140"/>
    </row>
    <row r="4683" customFormat="false" ht="13" hidden="false" customHeight="false" outlineLevel="0" collapsed="false">
      <c r="P4683" s="138"/>
      <c r="Q4683" s="139"/>
      <c r="R4683" s="139"/>
      <c r="S4683" s="139"/>
      <c r="T4683" s="140"/>
    </row>
    <row r="4684" customFormat="false" ht="13" hidden="false" customHeight="false" outlineLevel="0" collapsed="false">
      <c r="P4684" s="138"/>
      <c r="Q4684" s="139"/>
      <c r="R4684" s="139"/>
      <c r="S4684" s="139"/>
      <c r="T4684" s="140"/>
    </row>
    <row r="4685" customFormat="false" ht="13" hidden="false" customHeight="false" outlineLevel="0" collapsed="false">
      <c r="P4685" s="138"/>
      <c r="Q4685" s="139"/>
      <c r="R4685" s="139"/>
      <c r="S4685" s="139"/>
      <c r="T4685" s="140"/>
    </row>
    <row r="4686" customFormat="false" ht="13" hidden="false" customHeight="false" outlineLevel="0" collapsed="false">
      <c r="P4686" s="138"/>
      <c r="Q4686" s="139"/>
      <c r="R4686" s="139"/>
      <c r="S4686" s="139"/>
      <c r="T4686" s="140"/>
    </row>
    <row r="4687" customFormat="false" ht="13" hidden="false" customHeight="false" outlineLevel="0" collapsed="false">
      <c r="P4687" s="138"/>
      <c r="Q4687" s="139"/>
      <c r="R4687" s="139"/>
      <c r="S4687" s="139"/>
      <c r="T4687" s="140"/>
    </row>
    <row r="4688" customFormat="false" ht="13" hidden="false" customHeight="false" outlineLevel="0" collapsed="false">
      <c r="P4688" s="138"/>
      <c r="Q4688" s="139"/>
      <c r="R4688" s="139"/>
      <c r="S4688" s="139"/>
      <c r="T4688" s="140"/>
    </row>
    <row r="4689" customFormat="false" ht="13" hidden="false" customHeight="false" outlineLevel="0" collapsed="false">
      <c r="P4689" s="138"/>
      <c r="Q4689" s="139"/>
      <c r="R4689" s="139"/>
      <c r="S4689" s="139"/>
      <c r="T4689" s="140"/>
    </row>
    <row r="4690" customFormat="false" ht="13" hidden="false" customHeight="false" outlineLevel="0" collapsed="false">
      <c r="P4690" s="138"/>
      <c r="Q4690" s="139"/>
      <c r="R4690" s="139"/>
      <c r="S4690" s="139"/>
      <c r="T4690" s="140"/>
    </row>
    <row r="4691" customFormat="false" ht="13" hidden="false" customHeight="false" outlineLevel="0" collapsed="false">
      <c r="P4691" s="138"/>
      <c r="Q4691" s="139"/>
      <c r="R4691" s="139"/>
      <c r="S4691" s="139"/>
      <c r="T4691" s="140"/>
    </row>
    <row r="4692" customFormat="false" ht="13" hidden="false" customHeight="false" outlineLevel="0" collapsed="false">
      <c r="P4692" s="138"/>
      <c r="Q4692" s="139"/>
      <c r="R4692" s="139"/>
      <c r="S4692" s="139"/>
      <c r="T4692" s="140"/>
    </row>
    <row r="4693" customFormat="false" ht="13" hidden="false" customHeight="false" outlineLevel="0" collapsed="false">
      <c r="P4693" s="138"/>
      <c r="Q4693" s="139"/>
      <c r="R4693" s="139"/>
      <c r="S4693" s="139"/>
      <c r="T4693" s="140"/>
    </row>
    <row r="4694" customFormat="false" ht="13" hidden="false" customHeight="false" outlineLevel="0" collapsed="false">
      <c r="P4694" s="138"/>
      <c r="Q4694" s="139"/>
      <c r="R4694" s="139"/>
      <c r="S4694" s="139"/>
      <c r="T4694" s="140"/>
    </row>
    <row r="4695" customFormat="false" ht="13" hidden="false" customHeight="false" outlineLevel="0" collapsed="false">
      <c r="P4695" s="138"/>
      <c r="Q4695" s="139"/>
      <c r="R4695" s="139"/>
      <c r="S4695" s="139"/>
      <c r="T4695" s="140"/>
    </row>
    <row r="4696" customFormat="false" ht="13" hidden="false" customHeight="false" outlineLevel="0" collapsed="false">
      <c r="P4696" s="138"/>
      <c r="Q4696" s="139"/>
      <c r="R4696" s="139"/>
      <c r="S4696" s="139"/>
      <c r="T4696" s="140"/>
    </row>
    <row r="4697" customFormat="false" ht="13" hidden="false" customHeight="false" outlineLevel="0" collapsed="false">
      <c r="P4697" s="138"/>
      <c r="Q4697" s="139"/>
      <c r="R4697" s="139"/>
      <c r="S4697" s="139"/>
      <c r="T4697" s="140"/>
    </row>
    <row r="4698" customFormat="false" ht="13" hidden="false" customHeight="false" outlineLevel="0" collapsed="false">
      <c r="P4698" s="138"/>
      <c r="Q4698" s="139"/>
      <c r="R4698" s="139"/>
      <c r="S4698" s="139"/>
      <c r="T4698" s="140"/>
    </row>
    <row r="4699" customFormat="false" ht="13" hidden="false" customHeight="false" outlineLevel="0" collapsed="false">
      <c r="P4699" s="138"/>
      <c r="Q4699" s="139"/>
      <c r="R4699" s="139"/>
      <c r="S4699" s="139"/>
      <c r="T4699" s="140"/>
    </row>
    <row r="4700" customFormat="false" ht="13" hidden="false" customHeight="false" outlineLevel="0" collapsed="false">
      <c r="P4700" s="138"/>
      <c r="Q4700" s="139"/>
      <c r="R4700" s="139"/>
      <c r="S4700" s="139"/>
      <c r="T4700" s="140"/>
    </row>
    <row r="4701" customFormat="false" ht="13" hidden="false" customHeight="false" outlineLevel="0" collapsed="false">
      <c r="P4701" s="138"/>
      <c r="Q4701" s="139"/>
      <c r="R4701" s="139"/>
      <c r="S4701" s="139"/>
      <c r="T4701" s="140"/>
    </row>
    <row r="4702" customFormat="false" ht="13" hidden="false" customHeight="false" outlineLevel="0" collapsed="false">
      <c r="P4702" s="138"/>
      <c r="Q4702" s="139"/>
      <c r="R4702" s="139"/>
      <c r="S4702" s="139"/>
      <c r="T4702" s="140"/>
    </row>
    <row r="4703" customFormat="false" ht="13" hidden="false" customHeight="false" outlineLevel="0" collapsed="false">
      <c r="P4703" s="138"/>
      <c r="Q4703" s="139"/>
      <c r="R4703" s="139"/>
      <c r="S4703" s="139"/>
      <c r="T4703" s="140"/>
    </row>
    <row r="4704" customFormat="false" ht="13" hidden="false" customHeight="false" outlineLevel="0" collapsed="false">
      <c r="P4704" s="138"/>
      <c r="Q4704" s="139"/>
      <c r="R4704" s="139"/>
      <c r="S4704" s="139"/>
      <c r="T4704" s="140"/>
    </row>
    <row r="4705" customFormat="false" ht="13" hidden="false" customHeight="false" outlineLevel="0" collapsed="false">
      <c r="P4705" s="138"/>
      <c r="Q4705" s="139"/>
      <c r="R4705" s="139"/>
      <c r="S4705" s="139"/>
      <c r="T4705" s="140"/>
    </row>
    <row r="4706" customFormat="false" ht="13" hidden="false" customHeight="false" outlineLevel="0" collapsed="false">
      <c r="P4706" s="138"/>
      <c r="Q4706" s="139"/>
      <c r="R4706" s="139"/>
      <c r="S4706" s="139"/>
      <c r="T4706" s="140"/>
    </row>
    <row r="4707" customFormat="false" ht="13" hidden="false" customHeight="false" outlineLevel="0" collapsed="false">
      <c r="P4707" s="138"/>
      <c r="Q4707" s="139"/>
      <c r="R4707" s="139"/>
      <c r="S4707" s="139"/>
      <c r="T4707" s="140"/>
    </row>
    <row r="4708" customFormat="false" ht="13" hidden="false" customHeight="false" outlineLevel="0" collapsed="false">
      <c r="P4708" s="138"/>
      <c r="Q4708" s="139"/>
      <c r="R4708" s="139"/>
      <c r="S4708" s="139"/>
      <c r="T4708" s="140"/>
    </row>
    <row r="4709" customFormat="false" ht="13" hidden="false" customHeight="false" outlineLevel="0" collapsed="false">
      <c r="P4709" s="138"/>
      <c r="Q4709" s="139"/>
      <c r="R4709" s="139"/>
      <c r="S4709" s="139"/>
      <c r="T4709" s="140"/>
    </row>
    <row r="4710" customFormat="false" ht="13" hidden="false" customHeight="false" outlineLevel="0" collapsed="false">
      <c r="P4710" s="138"/>
      <c r="Q4710" s="139"/>
      <c r="R4710" s="139"/>
      <c r="S4710" s="139"/>
      <c r="T4710" s="140"/>
    </row>
    <row r="4711" customFormat="false" ht="13" hidden="false" customHeight="false" outlineLevel="0" collapsed="false">
      <c r="P4711" s="138"/>
      <c r="Q4711" s="139"/>
      <c r="R4711" s="139"/>
      <c r="S4711" s="139"/>
      <c r="T4711" s="140"/>
    </row>
    <row r="4712" customFormat="false" ht="13" hidden="false" customHeight="false" outlineLevel="0" collapsed="false">
      <c r="P4712" s="138"/>
      <c r="Q4712" s="139"/>
      <c r="R4712" s="139"/>
      <c r="S4712" s="139"/>
      <c r="T4712" s="140"/>
    </row>
    <row r="4713" customFormat="false" ht="13" hidden="false" customHeight="false" outlineLevel="0" collapsed="false">
      <c r="P4713" s="138"/>
      <c r="Q4713" s="139"/>
      <c r="R4713" s="139"/>
      <c r="S4713" s="139"/>
      <c r="T4713" s="140"/>
    </row>
    <row r="4714" customFormat="false" ht="13" hidden="false" customHeight="false" outlineLevel="0" collapsed="false">
      <c r="P4714" s="138"/>
      <c r="Q4714" s="139"/>
      <c r="R4714" s="139"/>
      <c r="S4714" s="139"/>
      <c r="T4714" s="140"/>
    </row>
    <row r="4715" customFormat="false" ht="13" hidden="false" customHeight="false" outlineLevel="0" collapsed="false">
      <c r="P4715" s="138"/>
      <c r="Q4715" s="139"/>
      <c r="R4715" s="139"/>
      <c r="S4715" s="139"/>
      <c r="T4715" s="140"/>
    </row>
    <row r="4716" customFormat="false" ht="13" hidden="false" customHeight="false" outlineLevel="0" collapsed="false">
      <c r="P4716" s="138"/>
      <c r="Q4716" s="139"/>
      <c r="R4716" s="139"/>
      <c r="S4716" s="139"/>
      <c r="T4716" s="140"/>
    </row>
    <row r="4717" customFormat="false" ht="13" hidden="false" customHeight="false" outlineLevel="0" collapsed="false">
      <c r="P4717" s="138"/>
      <c r="Q4717" s="139"/>
      <c r="R4717" s="139"/>
      <c r="S4717" s="139"/>
      <c r="T4717" s="140"/>
    </row>
    <row r="4718" customFormat="false" ht="13" hidden="false" customHeight="false" outlineLevel="0" collapsed="false">
      <c r="P4718" s="138"/>
      <c r="Q4718" s="139"/>
      <c r="R4718" s="139"/>
      <c r="S4718" s="139"/>
      <c r="T4718" s="140"/>
    </row>
    <row r="4719" customFormat="false" ht="13" hidden="false" customHeight="false" outlineLevel="0" collapsed="false">
      <c r="P4719" s="138"/>
      <c r="Q4719" s="139"/>
      <c r="R4719" s="139"/>
      <c r="S4719" s="139"/>
      <c r="T4719" s="140"/>
    </row>
    <row r="4720" customFormat="false" ht="13" hidden="false" customHeight="false" outlineLevel="0" collapsed="false">
      <c r="P4720" s="138"/>
      <c r="Q4720" s="139"/>
      <c r="R4720" s="139"/>
      <c r="S4720" s="139"/>
      <c r="T4720" s="140"/>
    </row>
    <row r="4721" customFormat="false" ht="13" hidden="false" customHeight="false" outlineLevel="0" collapsed="false">
      <c r="P4721" s="138"/>
      <c r="Q4721" s="139"/>
      <c r="R4721" s="139"/>
      <c r="S4721" s="139"/>
      <c r="T4721" s="140"/>
    </row>
    <row r="4722" customFormat="false" ht="13" hidden="false" customHeight="false" outlineLevel="0" collapsed="false">
      <c r="P4722" s="138"/>
      <c r="Q4722" s="139"/>
      <c r="R4722" s="139"/>
      <c r="S4722" s="139"/>
      <c r="T4722" s="140"/>
    </row>
    <row r="4723" customFormat="false" ht="13" hidden="false" customHeight="false" outlineLevel="0" collapsed="false">
      <c r="P4723" s="138"/>
      <c r="Q4723" s="139"/>
      <c r="R4723" s="139"/>
      <c r="S4723" s="139"/>
      <c r="T4723" s="140"/>
    </row>
    <row r="4724" customFormat="false" ht="13" hidden="false" customHeight="false" outlineLevel="0" collapsed="false">
      <c r="P4724" s="138"/>
      <c r="Q4724" s="139"/>
      <c r="R4724" s="139"/>
      <c r="S4724" s="139"/>
      <c r="T4724" s="140"/>
    </row>
    <row r="4725" customFormat="false" ht="13" hidden="false" customHeight="false" outlineLevel="0" collapsed="false">
      <c r="P4725" s="138"/>
      <c r="Q4725" s="139"/>
      <c r="R4725" s="139"/>
      <c r="S4725" s="139"/>
      <c r="T4725" s="140"/>
    </row>
    <row r="4726" customFormat="false" ht="13" hidden="false" customHeight="false" outlineLevel="0" collapsed="false">
      <c r="P4726" s="138"/>
      <c r="Q4726" s="139"/>
      <c r="R4726" s="139"/>
      <c r="S4726" s="139"/>
      <c r="T4726" s="140"/>
    </row>
    <row r="4727" customFormat="false" ht="13" hidden="false" customHeight="false" outlineLevel="0" collapsed="false">
      <c r="P4727" s="138"/>
      <c r="Q4727" s="139"/>
      <c r="R4727" s="139"/>
      <c r="S4727" s="139"/>
      <c r="T4727" s="140"/>
    </row>
    <row r="4728" customFormat="false" ht="13" hidden="false" customHeight="false" outlineLevel="0" collapsed="false">
      <c r="P4728" s="138"/>
      <c r="Q4728" s="139"/>
      <c r="R4728" s="139"/>
      <c r="S4728" s="139"/>
      <c r="T4728" s="140"/>
    </row>
    <row r="4729" customFormat="false" ht="13" hidden="false" customHeight="false" outlineLevel="0" collapsed="false">
      <c r="P4729" s="138"/>
      <c r="Q4729" s="139"/>
      <c r="R4729" s="139"/>
      <c r="S4729" s="139"/>
      <c r="T4729" s="140"/>
    </row>
    <row r="4730" customFormat="false" ht="13" hidden="false" customHeight="false" outlineLevel="0" collapsed="false">
      <c r="P4730" s="138"/>
      <c r="Q4730" s="139"/>
      <c r="R4730" s="139"/>
      <c r="S4730" s="139"/>
      <c r="T4730" s="140"/>
    </row>
    <row r="4731" customFormat="false" ht="13" hidden="false" customHeight="false" outlineLevel="0" collapsed="false">
      <c r="P4731" s="138"/>
      <c r="Q4731" s="139"/>
      <c r="R4731" s="139"/>
      <c r="S4731" s="139"/>
      <c r="T4731" s="140"/>
    </row>
    <row r="4732" customFormat="false" ht="13" hidden="false" customHeight="false" outlineLevel="0" collapsed="false">
      <c r="P4732" s="138"/>
      <c r="Q4732" s="139"/>
      <c r="R4732" s="139"/>
      <c r="S4732" s="139"/>
      <c r="T4732" s="140"/>
    </row>
    <row r="4733" customFormat="false" ht="13" hidden="false" customHeight="false" outlineLevel="0" collapsed="false">
      <c r="P4733" s="138"/>
      <c r="Q4733" s="139"/>
      <c r="R4733" s="139"/>
      <c r="S4733" s="139"/>
      <c r="T4733" s="140"/>
    </row>
    <row r="4734" customFormat="false" ht="13" hidden="false" customHeight="false" outlineLevel="0" collapsed="false">
      <c r="P4734" s="138"/>
      <c r="Q4734" s="139"/>
      <c r="R4734" s="139"/>
      <c r="S4734" s="139"/>
      <c r="T4734" s="140"/>
    </row>
    <row r="4735" customFormat="false" ht="13" hidden="false" customHeight="false" outlineLevel="0" collapsed="false">
      <c r="P4735" s="138"/>
      <c r="Q4735" s="139"/>
      <c r="R4735" s="139"/>
      <c r="S4735" s="139"/>
      <c r="T4735" s="140"/>
    </row>
    <row r="4736" customFormat="false" ht="13" hidden="false" customHeight="false" outlineLevel="0" collapsed="false">
      <c r="P4736" s="138"/>
      <c r="Q4736" s="139"/>
      <c r="R4736" s="139"/>
      <c r="S4736" s="139"/>
      <c r="T4736" s="140"/>
    </row>
    <row r="4737" customFormat="false" ht="13" hidden="false" customHeight="false" outlineLevel="0" collapsed="false">
      <c r="P4737" s="138"/>
      <c r="Q4737" s="139"/>
      <c r="R4737" s="139"/>
      <c r="S4737" s="139"/>
      <c r="T4737" s="140"/>
    </row>
    <row r="4738" customFormat="false" ht="13" hidden="false" customHeight="false" outlineLevel="0" collapsed="false">
      <c r="P4738" s="138"/>
      <c r="Q4738" s="139"/>
      <c r="R4738" s="139"/>
      <c r="S4738" s="139"/>
      <c r="T4738" s="140"/>
    </row>
    <row r="4739" customFormat="false" ht="13" hidden="false" customHeight="false" outlineLevel="0" collapsed="false">
      <c r="P4739" s="138"/>
      <c r="Q4739" s="139"/>
      <c r="R4739" s="139"/>
      <c r="S4739" s="139"/>
      <c r="T4739" s="140"/>
    </row>
    <row r="4740" customFormat="false" ht="13" hidden="false" customHeight="false" outlineLevel="0" collapsed="false">
      <c r="P4740" s="138"/>
      <c r="Q4740" s="139"/>
      <c r="R4740" s="139"/>
      <c r="S4740" s="139"/>
      <c r="T4740" s="140"/>
    </row>
    <row r="4741" customFormat="false" ht="13" hidden="false" customHeight="false" outlineLevel="0" collapsed="false">
      <c r="P4741" s="138"/>
      <c r="Q4741" s="139"/>
      <c r="R4741" s="139"/>
      <c r="S4741" s="139"/>
      <c r="T4741" s="140"/>
    </row>
    <row r="4742" customFormat="false" ht="13" hidden="false" customHeight="false" outlineLevel="0" collapsed="false">
      <c r="P4742" s="138"/>
      <c r="Q4742" s="139"/>
      <c r="R4742" s="139"/>
      <c r="S4742" s="139"/>
      <c r="T4742" s="140"/>
    </row>
    <row r="4743" customFormat="false" ht="13" hidden="false" customHeight="false" outlineLevel="0" collapsed="false">
      <c r="P4743" s="138"/>
      <c r="Q4743" s="139"/>
      <c r="R4743" s="139"/>
      <c r="S4743" s="139"/>
      <c r="T4743" s="140"/>
    </row>
    <row r="4744" customFormat="false" ht="13" hidden="false" customHeight="false" outlineLevel="0" collapsed="false">
      <c r="P4744" s="138"/>
      <c r="Q4744" s="139"/>
      <c r="R4744" s="139"/>
      <c r="S4744" s="139"/>
      <c r="T4744" s="140"/>
    </row>
    <row r="4745" customFormat="false" ht="13" hidden="false" customHeight="false" outlineLevel="0" collapsed="false">
      <c r="P4745" s="138"/>
      <c r="Q4745" s="139"/>
      <c r="R4745" s="139"/>
      <c r="S4745" s="139"/>
      <c r="T4745" s="140"/>
    </row>
    <row r="4746" customFormat="false" ht="13" hidden="false" customHeight="false" outlineLevel="0" collapsed="false">
      <c r="P4746" s="138"/>
      <c r="Q4746" s="139"/>
      <c r="R4746" s="139"/>
      <c r="S4746" s="139"/>
      <c r="T4746" s="140"/>
    </row>
    <row r="4747" customFormat="false" ht="13" hidden="false" customHeight="false" outlineLevel="0" collapsed="false">
      <c r="P4747" s="138"/>
      <c r="Q4747" s="139"/>
      <c r="R4747" s="139"/>
      <c r="S4747" s="139"/>
      <c r="T4747" s="140"/>
    </row>
    <row r="4748" customFormat="false" ht="13" hidden="false" customHeight="false" outlineLevel="0" collapsed="false">
      <c r="P4748" s="138"/>
      <c r="Q4748" s="139"/>
      <c r="R4748" s="139"/>
      <c r="S4748" s="139"/>
      <c r="T4748" s="140"/>
    </row>
    <row r="4749" customFormat="false" ht="13" hidden="false" customHeight="false" outlineLevel="0" collapsed="false">
      <c r="P4749" s="138"/>
      <c r="Q4749" s="139"/>
      <c r="R4749" s="139"/>
      <c r="S4749" s="139"/>
      <c r="T4749" s="140"/>
    </row>
    <row r="4750" customFormat="false" ht="13" hidden="false" customHeight="false" outlineLevel="0" collapsed="false">
      <c r="P4750" s="138"/>
      <c r="Q4750" s="139"/>
      <c r="R4750" s="139"/>
      <c r="S4750" s="139"/>
      <c r="T4750" s="140"/>
    </row>
    <row r="4751" customFormat="false" ht="13" hidden="false" customHeight="false" outlineLevel="0" collapsed="false">
      <c r="P4751" s="138"/>
      <c r="Q4751" s="139"/>
      <c r="R4751" s="139"/>
      <c r="S4751" s="139"/>
      <c r="T4751" s="140"/>
    </row>
    <row r="4752" customFormat="false" ht="13" hidden="false" customHeight="false" outlineLevel="0" collapsed="false">
      <c r="P4752" s="138"/>
      <c r="Q4752" s="139"/>
      <c r="R4752" s="139"/>
      <c r="S4752" s="139"/>
      <c r="T4752" s="140"/>
    </row>
    <row r="4753" customFormat="false" ht="13" hidden="false" customHeight="false" outlineLevel="0" collapsed="false">
      <c r="P4753" s="138"/>
      <c r="Q4753" s="139"/>
      <c r="R4753" s="139"/>
      <c r="S4753" s="139"/>
      <c r="T4753" s="140"/>
    </row>
    <row r="4754" customFormat="false" ht="13" hidden="false" customHeight="false" outlineLevel="0" collapsed="false">
      <c r="P4754" s="138"/>
      <c r="Q4754" s="139"/>
      <c r="R4754" s="139"/>
      <c r="S4754" s="139"/>
      <c r="T4754" s="140"/>
    </row>
    <row r="4755" customFormat="false" ht="13" hidden="false" customHeight="false" outlineLevel="0" collapsed="false">
      <c r="P4755" s="138"/>
      <c r="Q4755" s="139"/>
      <c r="R4755" s="139"/>
      <c r="S4755" s="139"/>
      <c r="T4755" s="140"/>
    </row>
    <row r="4756" customFormat="false" ht="13" hidden="false" customHeight="false" outlineLevel="0" collapsed="false">
      <c r="P4756" s="138"/>
      <c r="Q4756" s="139"/>
      <c r="R4756" s="139"/>
      <c r="S4756" s="139"/>
      <c r="T4756" s="140"/>
    </row>
    <row r="4757" customFormat="false" ht="13" hidden="false" customHeight="false" outlineLevel="0" collapsed="false">
      <c r="P4757" s="138"/>
      <c r="Q4757" s="139"/>
      <c r="R4757" s="139"/>
      <c r="S4757" s="139"/>
      <c r="T4757" s="140"/>
    </row>
    <row r="4758" customFormat="false" ht="13" hidden="false" customHeight="false" outlineLevel="0" collapsed="false">
      <c r="P4758" s="138"/>
      <c r="Q4758" s="139"/>
      <c r="R4758" s="139"/>
      <c r="S4758" s="139"/>
      <c r="T4758" s="140"/>
    </row>
    <row r="4759" customFormat="false" ht="13" hidden="false" customHeight="false" outlineLevel="0" collapsed="false">
      <c r="P4759" s="138"/>
      <c r="Q4759" s="139"/>
      <c r="R4759" s="139"/>
      <c r="S4759" s="139"/>
      <c r="T4759" s="140"/>
    </row>
    <row r="4760" customFormat="false" ht="13" hidden="false" customHeight="false" outlineLevel="0" collapsed="false">
      <c r="P4760" s="138"/>
      <c r="Q4760" s="139"/>
      <c r="R4760" s="139"/>
      <c r="S4760" s="139"/>
      <c r="T4760" s="140"/>
    </row>
    <row r="4761" customFormat="false" ht="13" hidden="false" customHeight="false" outlineLevel="0" collapsed="false">
      <c r="P4761" s="138"/>
      <c r="Q4761" s="139"/>
      <c r="R4761" s="139"/>
      <c r="S4761" s="139"/>
      <c r="T4761" s="140"/>
    </row>
    <row r="4762" customFormat="false" ht="13" hidden="false" customHeight="false" outlineLevel="0" collapsed="false">
      <c r="P4762" s="138"/>
      <c r="Q4762" s="139"/>
      <c r="R4762" s="139"/>
      <c r="S4762" s="139"/>
      <c r="T4762" s="140"/>
    </row>
    <row r="4763" customFormat="false" ht="13" hidden="false" customHeight="false" outlineLevel="0" collapsed="false">
      <c r="P4763" s="138"/>
      <c r="Q4763" s="139"/>
      <c r="R4763" s="139"/>
      <c r="S4763" s="139"/>
      <c r="T4763" s="140"/>
    </row>
    <row r="4764" customFormat="false" ht="13" hidden="false" customHeight="false" outlineLevel="0" collapsed="false">
      <c r="P4764" s="138"/>
      <c r="Q4764" s="139"/>
      <c r="R4764" s="139"/>
      <c r="S4764" s="139"/>
      <c r="T4764" s="140"/>
    </row>
    <row r="4765" customFormat="false" ht="13" hidden="false" customHeight="false" outlineLevel="0" collapsed="false">
      <c r="P4765" s="138"/>
      <c r="Q4765" s="139"/>
      <c r="R4765" s="139"/>
      <c r="S4765" s="139"/>
      <c r="T4765" s="140"/>
    </row>
    <row r="4766" customFormat="false" ht="13" hidden="false" customHeight="false" outlineLevel="0" collapsed="false">
      <c r="P4766" s="138"/>
      <c r="Q4766" s="139"/>
      <c r="R4766" s="139"/>
      <c r="S4766" s="139"/>
      <c r="T4766" s="140"/>
    </row>
    <row r="4767" customFormat="false" ht="13" hidden="false" customHeight="false" outlineLevel="0" collapsed="false">
      <c r="P4767" s="138"/>
      <c r="Q4767" s="139"/>
      <c r="R4767" s="139"/>
      <c r="S4767" s="139"/>
      <c r="T4767" s="140"/>
    </row>
    <row r="4768" customFormat="false" ht="13" hidden="false" customHeight="false" outlineLevel="0" collapsed="false">
      <c r="P4768" s="138"/>
      <c r="Q4768" s="139"/>
      <c r="R4768" s="139"/>
      <c r="S4768" s="139"/>
      <c r="T4768" s="140"/>
    </row>
    <row r="4769" customFormat="false" ht="13" hidden="false" customHeight="false" outlineLevel="0" collapsed="false">
      <c r="P4769" s="138"/>
      <c r="Q4769" s="139"/>
      <c r="R4769" s="139"/>
      <c r="S4769" s="139"/>
      <c r="T4769" s="140"/>
    </row>
    <row r="4770" customFormat="false" ht="13" hidden="false" customHeight="false" outlineLevel="0" collapsed="false">
      <c r="P4770" s="138"/>
      <c r="Q4770" s="139"/>
      <c r="R4770" s="139"/>
      <c r="S4770" s="139"/>
      <c r="T4770" s="140"/>
    </row>
    <row r="4771" customFormat="false" ht="13" hidden="false" customHeight="false" outlineLevel="0" collapsed="false">
      <c r="P4771" s="138"/>
      <c r="Q4771" s="139"/>
      <c r="R4771" s="139"/>
      <c r="S4771" s="139"/>
      <c r="T4771" s="140"/>
    </row>
    <row r="4772" customFormat="false" ht="13" hidden="false" customHeight="false" outlineLevel="0" collapsed="false">
      <c r="P4772" s="138"/>
      <c r="Q4772" s="139"/>
      <c r="R4772" s="139"/>
      <c r="S4772" s="139"/>
      <c r="T4772" s="140"/>
    </row>
    <row r="4773" customFormat="false" ht="13" hidden="false" customHeight="false" outlineLevel="0" collapsed="false">
      <c r="P4773" s="138"/>
      <c r="Q4773" s="139"/>
      <c r="R4773" s="139"/>
      <c r="S4773" s="139"/>
      <c r="T4773" s="140"/>
    </row>
    <row r="4774" customFormat="false" ht="13" hidden="false" customHeight="false" outlineLevel="0" collapsed="false">
      <c r="P4774" s="138"/>
      <c r="Q4774" s="139"/>
      <c r="R4774" s="139"/>
      <c r="S4774" s="139"/>
      <c r="T4774" s="140"/>
    </row>
    <row r="4775" customFormat="false" ht="13" hidden="false" customHeight="false" outlineLevel="0" collapsed="false">
      <c r="P4775" s="138"/>
      <c r="Q4775" s="139"/>
      <c r="R4775" s="139"/>
      <c r="S4775" s="139"/>
      <c r="T4775" s="140"/>
    </row>
    <row r="4776" customFormat="false" ht="13" hidden="false" customHeight="false" outlineLevel="0" collapsed="false">
      <c r="P4776" s="138"/>
      <c r="Q4776" s="139"/>
      <c r="R4776" s="139"/>
      <c r="S4776" s="139"/>
      <c r="T4776" s="140"/>
    </row>
    <row r="4777" customFormat="false" ht="13" hidden="false" customHeight="false" outlineLevel="0" collapsed="false">
      <c r="P4777" s="138"/>
      <c r="Q4777" s="139"/>
      <c r="R4777" s="139"/>
      <c r="S4777" s="139"/>
      <c r="T4777" s="140"/>
    </row>
    <row r="4778" customFormat="false" ht="13" hidden="false" customHeight="false" outlineLevel="0" collapsed="false">
      <c r="P4778" s="138"/>
      <c r="Q4778" s="139"/>
      <c r="R4778" s="139"/>
      <c r="S4778" s="139"/>
      <c r="T4778" s="140"/>
    </row>
    <row r="4779" customFormat="false" ht="13" hidden="false" customHeight="false" outlineLevel="0" collapsed="false">
      <c r="P4779" s="138"/>
      <c r="Q4779" s="139"/>
      <c r="R4779" s="139"/>
      <c r="S4779" s="139"/>
      <c r="T4779" s="140"/>
    </row>
    <row r="4780" customFormat="false" ht="13" hidden="false" customHeight="false" outlineLevel="0" collapsed="false">
      <c r="P4780" s="138"/>
      <c r="Q4780" s="139"/>
      <c r="R4780" s="139"/>
      <c r="S4780" s="139"/>
      <c r="T4780" s="140"/>
    </row>
    <row r="4781" customFormat="false" ht="13" hidden="false" customHeight="false" outlineLevel="0" collapsed="false">
      <c r="P4781" s="138"/>
      <c r="Q4781" s="139"/>
      <c r="R4781" s="139"/>
      <c r="S4781" s="139"/>
      <c r="T4781" s="140"/>
    </row>
    <row r="4782" customFormat="false" ht="13" hidden="false" customHeight="false" outlineLevel="0" collapsed="false">
      <c r="P4782" s="138"/>
      <c r="Q4782" s="139"/>
      <c r="R4782" s="139"/>
      <c r="S4782" s="139"/>
      <c r="T4782" s="140"/>
    </row>
    <row r="4783" customFormat="false" ht="13" hidden="false" customHeight="false" outlineLevel="0" collapsed="false">
      <c r="P4783" s="138"/>
      <c r="Q4783" s="139"/>
      <c r="R4783" s="139"/>
      <c r="S4783" s="139"/>
      <c r="T4783" s="140"/>
    </row>
    <row r="4784" customFormat="false" ht="13" hidden="false" customHeight="false" outlineLevel="0" collapsed="false">
      <c r="P4784" s="138"/>
      <c r="Q4784" s="139"/>
      <c r="R4784" s="139"/>
      <c r="S4784" s="139"/>
      <c r="T4784" s="140"/>
    </row>
    <row r="4785" customFormat="false" ht="13" hidden="false" customHeight="false" outlineLevel="0" collapsed="false">
      <c r="P4785" s="138"/>
      <c r="Q4785" s="139"/>
      <c r="R4785" s="139"/>
      <c r="S4785" s="139"/>
      <c r="T4785" s="140"/>
    </row>
    <row r="4786" customFormat="false" ht="13" hidden="false" customHeight="false" outlineLevel="0" collapsed="false">
      <c r="P4786" s="138"/>
      <c r="Q4786" s="139"/>
      <c r="R4786" s="139"/>
      <c r="S4786" s="139"/>
      <c r="T4786" s="140"/>
    </row>
    <row r="4787" customFormat="false" ht="13" hidden="false" customHeight="false" outlineLevel="0" collapsed="false">
      <c r="P4787" s="138"/>
      <c r="Q4787" s="139"/>
      <c r="R4787" s="139"/>
      <c r="S4787" s="139"/>
      <c r="T4787" s="140"/>
    </row>
    <row r="4788" customFormat="false" ht="13" hidden="false" customHeight="false" outlineLevel="0" collapsed="false">
      <c r="P4788" s="138"/>
      <c r="Q4788" s="139"/>
      <c r="R4788" s="139"/>
      <c r="S4788" s="139"/>
      <c r="T4788" s="140"/>
    </row>
    <row r="4789" customFormat="false" ht="13" hidden="false" customHeight="false" outlineLevel="0" collapsed="false">
      <c r="P4789" s="138"/>
      <c r="Q4789" s="139"/>
      <c r="R4789" s="139"/>
      <c r="S4789" s="139"/>
      <c r="T4789" s="140"/>
    </row>
    <row r="4790" customFormat="false" ht="13" hidden="false" customHeight="false" outlineLevel="0" collapsed="false">
      <c r="P4790" s="138"/>
      <c r="Q4790" s="139"/>
      <c r="R4790" s="139"/>
      <c r="S4790" s="139"/>
      <c r="T4790" s="140"/>
    </row>
    <row r="4791" customFormat="false" ht="13" hidden="false" customHeight="false" outlineLevel="0" collapsed="false">
      <c r="P4791" s="138"/>
      <c r="Q4791" s="139"/>
      <c r="R4791" s="139"/>
      <c r="S4791" s="139"/>
      <c r="T4791" s="140"/>
    </row>
    <row r="4792" customFormat="false" ht="13" hidden="false" customHeight="false" outlineLevel="0" collapsed="false">
      <c r="P4792" s="138"/>
      <c r="Q4792" s="139"/>
      <c r="R4792" s="139"/>
      <c r="S4792" s="139"/>
      <c r="T4792" s="140"/>
    </row>
    <row r="4793" customFormat="false" ht="13" hidden="false" customHeight="false" outlineLevel="0" collapsed="false">
      <c r="P4793" s="138"/>
      <c r="Q4793" s="139"/>
      <c r="R4793" s="139"/>
      <c r="S4793" s="139"/>
      <c r="T4793" s="140"/>
    </row>
    <row r="4794" customFormat="false" ht="13" hidden="false" customHeight="false" outlineLevel="0" collapsed="false">
      <c r="P4794" s="138"/>
      <c r="Q4794" s="139"/>
      <c r="R4794" s="139"/>
      <c r="S4794" s="139"/>
      <c r="T4794" s="140"/>
    </row>
    <row r="4795" customFormat="false" ht="13" hidden="false" customHeight="false" outlineLevel="0" collapsed="false">
      <c r="P4795" s="138"/>
      <c r="Q4795" s="139"/>
      <c r="R4795" s="139"/>
      <c r="S4795" s="139"/>
      <c r="T4795" s="140"/>
    </row>
    <row r="4796" customFormat="false" ht="13" hidden="false" customHeight="false" outlineLevel="0" collapsed="false">
      <c r="P4796" s="138"/>
      <c r="Q4796" s="139"/>
      <c r="R4796" s="139"/>
      <c r="S4796" s="139"/>
      <c r="T4796" s="140"/>
    </row>
    <row r="4797" customFormat="false" ht="13" hidden="false" customHeight="false" outlineLevel="0" collapsed="false">
      <c r="P4797" s="138"/>
      <c r="Q4797" s="139"/>
      <c r="R4797" s="139"/>
      <c r="S4797" s="139"/>
      <c r="T4797" s="140"/>
    </row>
    <row r="4798" customFormat="false" ht="13" hidden="false" customHeight="false" outlineLevel="0" collapsed="false">
      <c r="P4798" s="138"/>
      <c r="Q4798" s="139"/>
      <c r="R4798" s="139"/>
      <c r="S4798" s="139"/>
      <c r="T4798" s="140"/>
    </row>
    <row r="4799" customFormat="false" ht="13" hidden="false" customHeight="false" outlineLevel="0" collapsed="false">
      <c r="P4799" s="138"/>
      <c r="Q4799" s="139"/>
      <c r="R4799" s="139"/>
      <c r="S4799" s="139"/>
      <c r="T4799" s="140"/>
    </row>
    <row r="4800" customFormat="false" ht="13" hidden="false" customHeight="false" outlineLevel="0" collapsed="false">
      <c r="P4800" s="138"/>
      <c r="Q4800" s="139"/>
      <c r="R4800" s="139"/>
      <c r="S4800" s="139"/>
      <c r="T4800" s="140"/>
    </row>
    <row r="4801" customFormat="false" ht="13" hidden="false" customHeight="false" outlineLevel="0" collapsed="false">
      <c r="P4801" s="138"/>
      <c r="Q4801" s="139"/>
      <c r="R4801" s="139"/>
      <c r="S4801" s="139"/>
      <c r="T4801" s="140"/>
    </row>
    <row r="4802" customFormat="false" ht="13" hidden="false" customHeight="false" outlineLevel="0" collapsed="false">
      <c r="P4802" s="138"/>
      <c r="Q4802" s="139"/>
      <c r="R4802" s="139"/>
      <c r="S4802" s="139"/>
      <c r="T4802" s="140"/>
    </row>
    <row r="4803" customFormat="false" ht="13" hidden="false" customHeight="false" outlineLevel="0" collapsed="false">
      <c r="P4803" s="138"/>
      <c r="Q4803" s="139"/>
      <c r="R4803" s="139"/>
      <c r="S4803" s="139"/>
      <c r="T4803" s="140"/>
    </row>
    <row r="4804" customFormat="false" ht="13" hidden="false" customHeight="false" outlineLevel="0" collapsed="false">
      <c r="P4804" s="138"/>
      <c r="Q4804" s="139"/>
      <c r="R4804" s="139"/>
      <c r="S4804" s="139"/>
      <c r="T4804" s="140"/>
    </row>
    <row r="4805" customFormat="false" ht="13" hidden="false" customHeight="false" outlineLevel="0" collapsed="false">
      <c r="P4805" s="138"/>
      <c r="Q4805" s="139"/>
      <c r="R4805" s="139"/>
      <c r="S4805" s="139"/>
      <c r="T4805" s="140"/>
    </row>
    <row r="4806" customFormat="false" ht="13" hidden="false" customHeight="false" outlineLevel="0" collapsed="false">
      <c r="P4806" s="138"/>
      <c r="Q4806" s="139"/>
      <c r="R4806" s="139"/>
      <c r="S4806" s="139"/>
      <c r="T4806" s="140"/>
    </row>
    <row r="4807" customFormat="false" ht="13" hidden="false" customHeight="false" outlineLevel="0" collapsed="false">
      <c r="P4807" s="138"/>
      <c r="Q4807" s="139"/>
      <c r="R4807" s="139"/>
      <c r="S4807" s="139"/>
      <c r="T4807" s="140"/>
    </row>
    <row r="4808" customFormat="false" ht="13" hidden="false" customHeight="false" outlineLevel="0" collapsed="false">
      <c r="P4808" s="138"/>
      <c r="Q4808" s="139"/>
      <c r="R4808" s="139"/>
      <c r="S4808" s="139"/>
      <c r="T4808" s="140"/>
    </row>
    <row r="4809" customFormat="false" ht="13" hidden="false" customHeight="false" outlineLevel="0" collapsed="false">
      <c r="P4809" s="138"/>
      <c r="Q4809" s="139"/>
      <c r="R4809" s="139"/>
      <c r="S4809" s="139"/>
      <c r="T4809" s="140"/>
    </row>
    <row r="4810" customFormat="false" ht="13" hidden="false" customHeight="false" outlineLevel="0" collapsed="false">
      <c r="P4810" s="138"/>
      <c r="Q4810" s="139"/>
      <c r="R4810" s="139"/>
      <c r="S4810" s="139"/>
      <c r="T4810" s="140"/>
    </row>
    <row r="4811" customFormat="false" ht="13" hidden="false" customHeight="false" outlineLevel="0" collapsed="false">
      <c r="P4811" s="138"/>
      <c r="Q4811" s="139"/>
      <c r="R4811" s="139"/>
      <c r="S4811" s="139"/>
      <c r="T4811" s="140"/>
    </row>
    <row r="4812" customFormat="false" ht="13" hidden="false" customHeight="false" outlineLevel="0" collapsed="false">
      <c r="P4812" s="138"/>
      <c r="Q4812" s="139"/>
      <c r="R4812" s="139"/>
      <c r="S4812" s="139"/>
      <c r="T4812" s="140"/>
    </row>
    <row r="4813" customFormat="false" ht="13" hidden="false" customHeight="false" outlineLevel="0" collapsed="false">
      <c r="P4813" s="138"/>
      <c r="Q4813" s="139"/>
      <c r="R4813" s="139"/>
      <c r="S4813" s="139"/>
      <c r="T4813" s="140"/>
    </row>
    <row r="4814" customFormat="false" ht="13" hidden="false" customHeight="false" outlineLevel="0" collapsed="false">
      <c r="P4814" s="138"/>
      <c r="Q4814" s="139"/>
      <c r="R4814" s="139"/>
      <c r="S4814" s="139"/>
      <c r="T4814" s="140"/>
    </row>
    <row r="4815" customFormat="false" ht="13" hidden="false" customHeight="false" outlineLevel="0" collapsed="false">
      <c r="P4815" s="138"/>
      <c r="Q4815" s="139"/>
      <c r="R4815" s="139"/>
      <c r="S4815" s="139"/>
      <c r="T4815" s="140"/>
    </row>
    <row r="4816" customFormat="false" ht="13" hidden="false" customHeight="false" outlineLevel="0" collapsed="false">
      <c r="P4816" s="138"/>
      <c r="Q4816" s="139"/>
      <c r="R4816" s="139"/>
      <c r="S4816" s="139"/>
      <c r="T4816" s="140"/>
    </row>
    <row r="4817" customFormat="false" ht="13" hidden="false" customHeight="false" outlineLevel="0" collapsed="false">
      <c r="P4817" s="138"/>
      <c r="Q4817" s="139"/>
      <c r="R4817" s="139"/>
      <c r="S4817" s="139"/>
      <c r="T4817" s="140"/>
    </row>
    <row r="4818" customFormat="false" ht="13" hidden="false" customHeight="false" outlineLevel="0" collapsed="false">
      <c r="P4818" s="138"/>
      <c r="Q4818" s="139"/>
      <c r="R4818" s="139"/>
      <c r="S4818" s="139"/>
      <c r="T4818" s="140"/>
    </row>
    <row r="4819" customFormat="false" ht="13" hidden="false" customHeight="false" outlineLevel="0" collapsed="false">
      <c r="P4819" s="138"/>
      <c r="Q4819" s="139"/>
      <c r="R4819" s="139"/>
      <c r="S4819" s="139"/>
      <c r="T4819" s="140"/>
    </row>
    <row r="4820" customFormat="false" ht="13" hidden="false" customHeight="false" outlineLevel="0" collapsed="false">
      <c r="P4820" s="138"/>
      <c r="Q4820" s="139"/>
      <c r="R4820" s="139"/>
      <c r="S4820" s="139"/>
      <c r="T4820" s="140"/>
    </row>
    <row r="4821" customFormat="false" ht="13" hidden="false" customHeight="false" outlineLevel="0" collapsed="false">
      <c r="P4821" s="138"/>
      <c r="Q4821" s="139"/>
      <c r="R4821" s="139"/>
      <c r="S4821" s="139"/>
      <c r="T4821" s="140"/>
    </row>
    <row r="4822" customFormat="false" ht="13" hidden="false" customHeight="false" outlineLevel="0" collapsed="false">
      <c r="P4822" s="138"/>
      <c r="Q4822" s="139"/>
      <c r="R4822" s="139"/>
      <c r="S4822" s="139"/>
      <c r="T4822" s="140"/>
    </row>
    <row r="4823" customFormat="false" ht="13" hidden="false" customHeight="false" outlineLevel="0" collapsed="false">
      <c r="P4823" s="138"/>
      <c r="Q4823" s="139"/>
      <c r="R4823" s="139"/>
      <c r="S4823" s="139"/>
      <c r="T4823" s="140"/>
    </row>
    <row r="4824" customFormat="false" ht="13" hidden="false" customHeight="false" outlineLevel="0" collapsed="false">
      <c r="P4824" s="138"/>
      <c r="Q4824" s="139"/>
      <c r="R4824" s="139"/>
      <c r="S4824" s="139"/>
      <c r="T4824" s="140"/>
    </row>
    <row r="4825" customFormat="false" ht="13" hidden="false" customHeight="false" outlineLevel="0" collapsed="false">
      <c r="P4825" s="138"/>
      <c r="Q4825" s="139"/>
      <c r="R4825" s="139"/>
      <c r="S4825" s="139"/>
      <c r="T4825" s="140"/>
    </row>
    <row r="4826" customFormat="false" ht="13" hidden="false" customHeight="false" outlineLevel="0" collapsed="false">
      <c r="P4826" s="138"/>
      <c r="Q4826" s="139"/>
      <c r="R4826" s="139"/>
      <c r="S4826" s="139"/>
      <c r="T4826" s="140"/>
    </row>
    <row r="4827" customFormat="false" ht="13" hidden="false" customHeight="false" outlineLevel="0" collapsed="false">
      <c r="P4827" s="138"/>
      <c r="Q4827" s="139"/>
      <c r="R4827" s="139"/>
      <c r="S4827" s="139"/>
      <c r="T4827" s="140"/>
    </row>
    <row r="4828" customFormat="false" ht="13" hidden="false" customHeight="false" outlineLevel="0" collapsed="false">
      <c r="P4828" s="138"/>
      <c r="Q4828" s="139"/>
      <c r="R4828" s="139"/>
      <c r="S4828" s="139"/>
      <c r="T4828" s="140"/>
    </row>
    <row r="4829" customFormat="false" ht="13" hidden="false" customHeight="false" outlineLevel="0" collapsed="false">
      <c r="P4829" s="138"/>
      <c r="Q4829" s="139"/>
      <c r="R4829" s="139"/>
      <c r="S4829" s="139"/>
      <c r="T4829" s="140"/>
    </row>
    <row r="4830" customFormat="false" ht="13" hidden="false" customHeight="false" outlineLevel="0" collapsed="false">
      <c r="P4830" s="138"/>
      <c r="Q4830" s="139"/>
      <c r="R4830" s="139"/>
      <c r="S4830" s="139"/>
      <c r="T4830" s="140"/>
    </row>
    <row r="4831" customFormat="false" ht="13" hidden="false" customHeight="false" outlineLevel="0" collapsed="false">
      <c r="P4831" s="138"/>
      <c r="Q4831" s="139"/>
      <c r="R4831" s="139"/>
      <c r="S4831" s="139"/>
      <c r="T4831" s="140"/>
    </row>
    <row r="4832" customFormat="false" ht="13" hidden="false" customHeight="false" outlineLevel="0" collapsed="false">
      <c r="P4832" s="138"/>
      <c r="Q4832" s="139"/>
      <c r="R4832" s="139"/>
      <c r="S4832" s="139"/>
      <c r="T4832" s="140"/>
    </row>
    <row r="4833" customFormat="false" ht="13" hidden="false" customHeight="false" outlineLevel="0" collapsed="false">
      <c r="P4833" s="138"/>
      <c r="Q4833" s="139"/>
      <c r="R4833" s="139"/>
      <c r="S4833" s="139"/>
      <c r="T4833" s="140"/>
    </row>
    <row r="4834" customFormat="false" ht="13" hidden="false" customHeight="false" outlineLevel="0" collapsed="false">
      <c r="P4834" s="138"/>
      <c r="Q4834" s="139"/>
      <c r="R4834" s="139"/>
      <c r="S4834" s="139"/>
      <c r="T4834" s="140"/>
    </row>
    <row r="4835" customFormat="false" ht="13" hidden="false" customHeight="false" outlineLevel="0" collapsed="false">
      <c r="P4835" s="138"/>
      <c r="Q4835" s="139"/>
      <c r="R4835" s="139"/>
      <c r="S4835" s="139"/>
      <c r="T4835" s="140"/>
    </row>
    <row r="4836" customFormat="false" ht="13" hidden="false" customHeight="false" outlineLevel="0" collapsed="false">
      <c r="P4836" s="138"/>
      <c r="Q4836" s="139"/>
      <c r="R4836" s="139"/>
      <c r="S4836" s="139"/>
      <c r="T4836" s="140"/>
    </row>
    <row r="4837" customFormat="false" ht="13" hidden="false" customHeight="false" outlineLevel="0" collapsed="false">
      <c r="P4837" s="138"/>
      <c r="Q4837" s="139"/>
      <c r="R4837" s="139"/>
      <c r="S4837" s="139"/>
      <c r="T4837" s="140"/>
    </row>
    <row r="4838" customFormat="false" ht="13" hidden="false" customHeight="false" outlineLevel="0" collapsed="false">
      <c r="P4838" s="138"/>
      <c r="Q4838" s="139"/>
      <c r="R4838" s="139"/>
      <c r="S4838" s="139"/>
      <c r="T4838" s="140"/>
    </row>
    <row r="4839" customFormat="false" ht="13" hidden="false" customHeight="false" outlineLevel="0" collapsed="false">
      <c r="P4839" s="138"/>
      <c r="Q4839" s="139"/>
      <c r="R4839" s="139"/>
      <c r="S4839" s="139"/>
      <c r="T4839" s="140"/>
    </row>
    <row r="4840" customFormat="false" ht="13" hidden="false" customHeight="false" outlineLevel="0" collapsed="false">
      <c r="P4840" s="138"/>
      <c r="Q4840" s="139"/>
      <c r="R4840" s="139"/>
      <c r="S4840" s="139"/>
      <c r="T4840" s="140"/>
    </row>
    <row r="4841" customFormat="false" ht="13" hidden="false" customHeight="false" outlineLevel="0" collapsed="false">
      <c r="P4841" s="138"/>
      <c r="Q4841" s="139"/>
      <c r="R4841" s="139"/>
      <c r="S4841" s="139"/>
      <c r="T4841" s="140"/>
    </row>
    <row r="4842" customFormat="false" ht="13" hidden="false" customHeight="false" outlineLevel="0" collapsed="false">
      <c r="P4842" s="138"/>
      <c r="Q4842" s="139"/>
      <c r="R4842" s="139"/>
      <c r="S4842" s="139"/>
      <c r="T4842" s="140"/>
    </row>
    <row r="4843" customFormat="false" ht="13" hidden="false" customHeight="false" outlineLevel="0" collapsed="false">
      <c r="P4843" s="138"/>
      <c r="Q4843" s="139"/>
      <c r="R4843" s="139"/>
      <c r="S4843" s="139"/>
      <c r="T4843" s="140"/>
    </row>
    <row r="4844" customFormat="false" ht="13" hidden="false" customHeight="false" outlineLevel="0" collapsed="false">
      <c r="P4844" s="138"/>
      <c r="Q4844" s="139"/>
      <c r="R4844" s="139"/>
      <c r="S4844" s="139"/>
      <c r="T4844" s="140"/>
    </row>
    <row r="4845" customFormat="false" ht="13" hidden="false" customHeight="false" outlineLevel="0" collapsed="false">
      <c r="P4845" s="138"/>
      <c r="Q4845" s="139"/>
      <c r="R4845" s="139"/>
      <c r="S4845" s="139"/>
      <c r="T4845" s="140"/>
    </row>
    <row r="4846" customFormat="false" ht="13" hidden="false" customHeight="false" outlineLevel="0" collapsed="false">
      <c r="P4846" s="138"/>
      <c r="Q4846" s="139"/>
      <c r="R4846" s="139"/>
      <c r="S4846" s="139"/>
      <c r="T4846" s="140"/>
    </row>
    <row r="4847" customFormat="false" ht="13" hidden="false" customHeight="false" outlineLevel="0" collapsed="false">
      <c r="P4847" s="138"/>
      <c r="Q4847" s="139"/>
      <c r="R4847" s="139"/>
      <c r="S4847" s="139"/>
      <c r="T4847" s="140"/>
    </row>
    <row r="4848" customFormat="false" ht="13" hidden="false" customHeight="false" outlineLevel="0" collapsed="false">
      <c r="P4848" s="138"/>
      <c r="Q4848" s="139"/>
      <c r="R4848" s="139"/>
      <c r="S4848" s="139"/>
      <c r="T4848" s="140"/>
    </row>
    <row r="4849" customFormat="false" ht="13" hidden="false" customHeight="false" outlineLevel="0" collapsed="false">
      <c r="P4849" s="138"/>
      <c r="Q4849" s="139"/>
      <c r="R4849" s="139"/>
      <c r="S4849" s="139"/>
      <c r="T4849" s="140"/>
    </row>
    <row r="4850" customFormat="false" ht="13" hidden="false" customHeight="false" outlineLevel="0" collapsed="false">
      <c r="P4850" s="138"/>
      <c r="Q4850" s="139"/>
      <c r="R4850" s="139"/>
      <c r="S4850" s="139"/>
      <c r="T4850" s="140"/>
    </row>
    <row r="4851" customFormat="false" ht="13" hidden="false" customHeight="false" outlineLevel="0" collapsed="false">
      <c r="P4851" s="138"/>
      <c r="Q4851" s="139"/>
      <c r="R4851" s="139"/>
      <c r="S4851" s="139"/>
      <c r="T4851" s="140"/>
    </row>
    <row r="4852" customFormat="false" ht="13" hidden="false" customHeight="false" outlineLevel="0" collapsed="false">
      <c r="P4852" s="138"/>
      <c r="Q4852" s="139"/>
      <c r="R4852" s="139"/>
      <c r="S4852" s="139"/>
      <c r="T4852" s="140"/>
    </row>
    <row r="4853" customFormat="false" ht="13" hidden="false" customHeight="false" outlineLevel="0" collapsed="false">
      <c r="P4853" s="138"/>
      <c r="Q4853" s="139"/>
      <c r="R4853" s="139"/>
      <c r="S4853" s="139"/>
      <c r="T4853" s="140"/>
    </row>
    <row r="4854" customFormat="false" ht="13" hidden="false" customHeight="false" outlineLevel="0" collapsed="false">
      <c r="P4854" s="138"/>
      <c r="Q4854" s="139"/>
      <c r="R4854" s="139"/>
      <c r="S4854" s="139"/>
      <c r="T4854" s="140"/>
    </row>
    <row r="4855" customFormat="false" ht="13" hidden="false" customHeight="false" outlineLevel="0" collapsed="false">
      <c r="P4855" s="138"/>
      <c r="Q4855" s="139"/>
      <c r="R4855" s="139"/>
      <c r="S4855" s="139"/>
      <c r="T4855" s="140"/>
    </row>
    <row r="4856" customFormat="false" ht="13" hidden="false" customHeight="false" outlineLevel="0" collapsed="false">
      <c r="P4856" s="138"/>
      <c r="Q4856" s="139"/>
      <c r="R4856" s="139"/>
      <c r="S4856" s="139"/>
      <c r="T4856" s="140"/>
    </row>
    <row r="4857" customFormat="false" ht="13" hidden="false" customHeight="false" outlineLevel="0" collapsed="false">
      <c r="P4857" s="138"/>
      <c r="Q4857" s="139"/>
      <c r="R4857" s="139"/>
      <c r="S4857" s="139"/>
      <c r="T4857" s="140"/>
    </row>
    <row r="4858" customFormat="false" ht="13" hidden="false" customHeight="false" outlineLevel="0" collapsed="false">
      <c r="P4858" s="138"/>
      <c r="Q4858" s="139"/>
      <c r="R4858" s="139"/>
      <c r="S4858" s="139"/>
      <c r="T4858" s="140"/>
    </row>
    <row r="4859" customFormat="false" ht="13" hidden="false" customHeight="false" outlineLevel="0" collapsed="false">
      <c r="P4859" s="138"/>
      <c r="Q4859" s="139"/>
      <c r="R4859" s="139"/>
      <c r="S4859" s="139"/>
      <c r="T4859" s="140"/>
    </row>
    <row r="4860" customFormat="false" ht="13" hidden="false" customHeight="false" outlineLevel="0" collapsed="false">
      <c r="P4860" s="138"/>
      <c r="Q4860" s="139"/>
      <c r="R4860" s="139"/>
      <c r="S4860" s="139"/>
      <c r="T4860" s="140"/>
    </row>
    <row r="4861" customFormat="false" ht="13" hidden="false" customHeight="false" outlineLevel="0" collapsed="false">
      <c r="P4861" s="138"/>
      <c r="Q4861" s="139"/>
      <c r="R4861" s="139"/>
      <c r="S4861" s="139"/>
      <c r="T4861" s="140"/>
    </row>
    <row r="4862" customFormat="false" ht="13" hidden="false" customHeight="false" outlineLevel="0" collapsed="false">
      <c r="P4862" s="138"/>
      <c r="Q4862" s="139"/>
      <c r="R4862" s="139"/>
      <c r="S4862" s="139"/>
      <c r="T4862" s="140"/>
    </row>
    <row r="4863" customFormat="false" ht="13" hidden="false" customHeight="false" outlineLevel="0" collapsed="false">
      <c r="P4863" s="138"/>
      <c r="Q4863" s="139"/>
      <c r="R4863" s="139"/>
      <c r="S4863" s="139"/>
      <c r="T4863" s="140"/>
    </row>
    <row r="4864" customFormat="false" ht="13" hidden="false" customHeight="false" outlineLevel="0" collapsed="false">
      <c r="P4864" s="138"/>
      <c r="Q4864" s="139"/>
      <c r="R4864" s="139"/>
      <c r="S4864" s="139"/>
      <c r="T4864" s="140"/>
    </row>
    <row r="4865" customFormat="false" ht="13" hidden="false" customHeight="false" outlineLevel="0" collapsed="false">
      <c r="P4865" s="138"/>
      <c r="Q4865" s="139"/>
      <c r="R4865" s="139"/>
      <c r="S4865" s="139"/>
      <c r="T4865" s="140"/>
    </row>
    <row r="4866" customFormat="false" ht="13" hidden="false" customHeight="false" outlineLevel="0" collapsed="false">
      <c r="P4866" s="138"/>
      <c r="Q4866" s="139"/>
      <c r="R4866" s="139"/>
      <c r="S4866" s="139"/>
      <c r="T4866" s="140"/>
    </row>
    <row r="4867" customFormat="false" ht="13" hidden="false" customHeight="false" outlineLevel="0" collapsed="false">
      <c r="P4867" s="138"/>
      <c r="Q4867" s="139"/>
      <c r="R4867" s="139"/>
      <c r="S4867" s="139"/>
      <c r="T4867" s="140"/>
    </row>
    <row r="4868" customFormat="false" ht="13" hidden="false" customHeight="false" outlineLevel="0" collapsed="false">
      <c r="P4868" s="138"/>
      <c r="Q4868" s="139"/>
      <c r="R4868" s="139"/>
      <c r="S4868" s="139"/>
      <c r="T4868" s="140"/>
    </row>
    <row r="4869" customFormat="false" ht="13" hidden="false" customHeight="false" outlineLevel="0" collapsed="false">
      <c r="P4869" s="138"/>
      <c r="Q4869" s="139"/>
      <c r="R4869" s="139"/>
      <c r="S4869" s="139"/>
      <c r="T4869" s="140"/>
    </row>
    <row r="4870" customFormat="false" ht="13" hidden="false" customHeight="false" outlineLevel="0" collapsed="false">
      <c r="P4870" s="138"/>
      <c r="Q4870" s="139"/>
      <c r="R4870" s="139"/>
      <c r="S4870" s="139"/>
      <c r="T4870" s="140"/>
    </row>
    <row r="4871" customFormat="false" ht="13" hidden="false" customHeight="false" outlineLevel="0" collapsed="false">
      <c r="P4871" s="138"/>
      <c r="Q4871" s="139"/>
      <c r="R4871" s="139"/>
      <c r="S4871" s="139"/>
      <c r="T4871" s="140"/>
    </row>
    <row r="4872" customFormat="false" ht="13" hidden="false" customHeight="false" outlineLevel="0" collapsed="false">
      <c r="P4872" s="138"/>
      <c r="Q4872" s="139"/>
      <c r="R4872" s="139"/>
      <c r="S4872" s="139"/>
      <c r="T4872" s="140"/>
    </row>
    <row r="4873" customFormat="false" ht="13" hidden="false" customHeight="false" outlineLevel="0" collapsed="false">
      <c r="P4873" s="138"/>
      <c r="Q4873" s="139"/>
      <c r="R4873" s="139"/>
      <c r="S4873" s="139"/>
      <c r="T4873" s="140"/>
    </row>
    <row r="4874" customFormat="false" ht="13" hidden="false" customHeight="false" outlineLevel="0" collapsed="false">
      <c r="P4874" s="138"/>
      <c r="Q4874" s="139"/>
      <c r="R4874" s="139"/>
      <c r="S4874" s="139"/>
      <c r="T4874" s="140"/>
    </row>
    <row r="4875" customFormat="false" ht="13" hidden="false" customHeight="false" outlineLevel="0" collapsed="false">
      <c r="P4875" s="138"/>
      <c r="Q4875" s="139"/>
      <c r="R4875" s="139"/>
      <c r="S4875" s="139"/>
      <c r="T4875" s="140"/>
    </row>
    <row r="4876" customFormat="false" ht="13" hidden="false" customHeight="false" outlineLevel="0" collapsed="false">
      <c r="P4876" s="138"/>
      <c r="Q4876" s="139"/>
      <c r="R4876" s="139"/>
      <c r="S4876" s="139"/>
      <c r="T4876" s="140"/>
    </row>
    <row r="4877" customFormat="false" ht="13" hidden="false" customHeight="false" outlineLevel="0" collapsed="false">
      <c r="P4877" s="138"/>
      <c r="Q4877" s="139"/>
      <c r="R4877" s="139"/>
      <c r="S4877" s="139"/>
      <c r="T4877" s="140"/>
    </row>
    <row r="4878" customFormat="false" ht="13" hidden="false" customHeight="false" outlineLevel="0" collapsed="false">
      <c r="P4878" s="138"/>
      <c r="Q4878" s="139"/>
      <c r="R4878" s="139"/>
      <c r="S4878" s="139"/>
      <c r="T4878" s="140"/>
    </row>
    <row r="4879" customFormat="false" ht="13" hidden="false" customHeight="false" outlineLevel="0" collapsed="false">
      <c r="P4879" s="138"/>
      <c r="Q4879" s="139"/>
      <c r="R4879" s="139"/>
      <c r="S4879" s="139"/>
      <c r="T4879" s="140"/>
    </row>
    <row r="4880" customFormat="false" ht="13" hidden="false" customHeight="false" outlineLevel="0" collapsed="false">
      <c r="P4880" s="138"/>
      <c r="Q4880" s="139"/>
      <c r="R4880" s="139"/>
      <c r="S4880" s="139"/>
      <c r="T4880" s="140"/>
    </row>
    <row r="4881" customFormat="false" ht="13" hidden="false" customHeight="false" outlineLevel="0" collapsed="false">
      <c r="P4881" s="138"/>
      <c r="Q4881" s="139"/>
      <c r="R4881" s="139"/>
      <c r="S4881" s="139"/>
      <c r="T4881" s="140"/>
    </row>
    <row r="4882" customFormat="false" ht="13" hidden="false" customHeight="false" outlineLevel="0" collapsed="false">
      <c r="P4882" s="138"/>
      <c r="Q4882" s="139"/>
      <c r="R4882" s="139"/>
      <c r="S4882" s="139"/>
      <c r="T4882" s="140"/>
    </row>
    <row r="4883" customFormat="false" ht="13" hidden="false" customHeight="false" outlineLevel="0" collapsed="false">
      <c r="P4883" s="138"/>
      <c r="Q4883" s="139"/>
      <c r="R4883" s="139"/>
      <c r="S4883" s="139"/>
      <c r="T4883" s="140"/>
    </row>
    <row r="4884" customFormat="false" ht="13" hidden="false" customHeight="false" outlineLevel="0" collapsed="false">
      <c r="P4884" s="138"/>
      <c r="Q4884" s="139"/>
      <c r="R4884" s="139"/>
      <c r="S4884" s="139"/>
      <c r="T4884" s="140"/>
    </row>
    <row r="4885" customFormat="false" ht="13" hidden="false" customHeight="false" outlineLevel="0" collapsed="false">
      <c r="P4885" s="138"/>
      <c r="Q4885" s="139"/>
      <c r="R4885" s="139"/>
      <c r="S4885" s="139"/>
      <c r="T4885" s="140"/>
    </row>
    <row r="4886" customFormat="false" ht="13" hidden="false" customHeight="false" outlineLevel="0" collapsed="false">
      <c r="P4886" s="138"/>
      <c r="Q4886" s="139"/>
      <c r="R4886" s="139"/>
      <c r="S4886" s="139"/>
      <c r="T4886" s="140"/>
    </row>
    <row r="4887" customFormat="false" ht="13" hidden="false" customHeight="false" outlineLevel="0" collapsed="false">
      <c r="P4887" s="138"/>
      <c r="Q4887" s="139"/>
      <c r="R4887" s="139"/>
      <c r="S4887" s="139"/>
      <c r="T4887" s="140"/>
    </row>
    <row r="4888" customFormat="false" ht="13" hidden="false" customHeight="false" outlineLevel="0" collapsed="false">
      <c r="P4888" s="138"/>
      <c r="Q4888" s="139"/>
      <c r="R4888" s="139"/>
      <c r="S4888" s="139"/>
      <c r="T4888" s="140"/>
    </row>
    <row r="4889" customFormat="false" ht="13" hidden="false" customHeight="false" outlineLevel="0" collapsed="false">
      <c r="P4889" s="138"/>
      <c r="Q4889" s="139"/>
      <c r="R4889" s="139"/>
      <c r="S4889" s="139"/>
      <c r="T4889" s="140"/>
    </row>
    <row r="4890" customFormat="false" ht="13" hidden="false" customHeight="false" outlineLevel="0" collapsed="false">
      <c r="P4890" s="138"/>
      <c r="Q4890" s="139"/>
      <c r="R4890" s="139"/>
      <c r="S4890" s="139"/>
      <c r="T4890" s="140"/>
    </row>
    <row r="4891" customFormat="false" ht="13" hidden="false" customHeight="false" outlineLevel="0" collapsed="false">
      <c r="P4891" s="138"/>
      <c r="Q4891" s="139"/>
      <c r="R4891" s="139"/>
      <c r="S4891" s="139"/>
      <c r="T4891" s="140"/>
    </row>
    <row r="4892" customFormat="false" ht="13" hidden="false" customHeight="false" outlineLevel="0" collapsed="false">
      <c r="P4892" s="138"/>
      <c r="Q4892" s="139"/>
      <c r="R4892" s="139"/>
      <c r="S4892" s="139"/>
      <c r="T4892" s="140"/>
    </row>
    <row r="4893" customFormat="false" ht="13" hidden="false" customHeight="false" outlineLevel="0" collapsed="false">
      <c r="P4893" s="138"/>
      <c r="Q4893" s="139"/>
      <c r="R4893" s="139"/>
      <c r="S4893" s="139"/>
      <c r="T4893" s="140"/>
    </row>
    <row r="4894" customFormat="false" ht="13" hidden="false" customHeight="false" outlineLevel="0" collapsed="false">
      <c r="P4894" s="138"/>
      <c r="Q4894" s="139"/>
      <c r="R4894" s="139"/>
      <c r="S4894" s="139"/>
      <c r="T4894" s="140"/>
    </row>
    <row r="4895" customFormat="false" ht="13" hidden="false" customHeight="false" outlineLevel="0" collapsed="false">
      <c r="P4895" s="138"/>
      <c r="Q4895" s="139"/>
      <c r="R4895" s="139"/>
      <c r="S4895" s="139"/>
      <c r="T4895" s="140"/>
    </row>
    <row r="4896" customFormat="false" ht="13" hidden="false" customHeight="false" outlineLevel="0" collapsed="false">
      <c r="P4896" s="138"/>
      <c r="Q4896" s="139"/>
      <c r="R4896" s="139"/>
      <c r="S4896" s="139"/>
      <c r="T4896" s="140"/>
    </row>
    <row r="4897" customFormat="false" ht="13" hidden="false" customHeight="false" outlineLevel="0" collapsed="false">
      <c r="P4897" s="138"/>
      <c r="Q4897" s="139"/>
      <c r="R4897" s="139"/>
      <c r="S4897" s="139"/>
      <c r="T4897" s="140"/>
    </row>
    <row r="4898" customFormat="false" ht="13" hidden="false" customHeight="false" outlineLevel="0" collapsed="false">
      <c r="P4898" s="138"/>
      <c r="Q4898" s="139"/>
      <c r="R4898" s="139"/>
      <c r="S4898" s="139"/>
      <c r="T4898" s="140"/>
    </row>
    <row r="4899" customFormat="false" ht="13" hidden="false" customHeight="false" outlineLevel="0" collapsed="false">
      <c r="P4899" s="138"/>
      <c r="Q4899" s="139"/>
      <c r="R4899" s="139"/>
      <c r="S4899" s="139"/>
      <c r="T4899" s="140"/>
    </row>
    <row r="4900" customFormat="false" ht="13" hidden="false" customHeight="false" outlineLevel="0" collapsed="false">
      <c r="P4900" s="138"/>
      <c r="Q4900" s="139"/>
      <c r="R4900" s="139"/>
      <c r="S4900" s="139"/>
      <c r="T4900" s="140"/>
    </row>
    <row r="4901" customFormat="false" ht="13" hidden="false" customHeight="false" outlineLevel="0" collapsed="false">
      <c r="P4901" s="138"/>
      <c r="Q4901" s="139"/>
      <c r="R4901" s="139"/>
      <c r="S4901" s="139"/>
      <c r="T4901" s="140"/>
    </row>
    <row r="4902" customFormat="false" ht="13" hidden="false" customHeight="false" outlineLevel="0" collapsed="false">
      <c r="P4902" s="138"/>
      <c r="Q4902" s="139"/>
      <c r="R4902" s="139"/>
      <c r="S4902" s="139"/>
      <c r="T4902" s="140"/>
    </row>
    <row r="4903" customFormat="false" ht="13" hidden="false" customHeight="false" outlineLevel="0" collapsed="false">
      <c r="P4903" s="138"/>
      <c r="Q4903" s="139"/>
      <c r="R4903" s="139"/>
      <c r="S4903" s="139"/>
      <c r="T4903" s="140"/>
    </row>
    <row r="4904" customFormat="false" ht="13" hidden="false" customHeight="false" outlineLevel="0" collapsed="false">
      <c r="P4904" s="138"/>
      <c r="Q4904" s="139"/>
      <c r="R4904" s="139"/>
      <c r="S4904" s="139"/>
      <c r="T4904" s="140"/>
    </row>
    <row r="4905" customFormat="false" ht="13" hidden="false" customHeight="false" outlineLevel="0" collapsed="false">
      <c r="P4905" s="138"/>
      <c r="Q4905" s="139"/>
      <c r="R4905" s="139"/>
      <c r="S4905" s="139"/>
      <c r="T4905" s="140"/>
    </row>
    <row r="4906" customFormat="false" ht="13" hidden="false" customHeight="false" outlineLevel="0" collapsed="false">
      <c r="P4906" s="138"/>
      <c r="Q4906" s="139"/>
      <c r="R4906" s="139"/>
      <c r="S4906" s="139"/>
      <c r="T4906" s="140"/>
    </row>
    <row r="4907" customFormat="false" ht="13" hidden="false" customHeight="false" outlineLevel="0" collapsed="false">
      <c r="P4907" s="138"/>
      <c r="Q4907" s="139"/>
      <c r="R4907" s="139"/>
      <c r="S4907" s="139"/>
      <c r="T4907" s="140"/>
    </row>
    <row r="4908" customFormat="false" ht="13" hidden="false" customHeight="false" outlineLevel="0" collapsed="false">
      <c r="P4908" s="138"/>
      <c r="Q4908" s="139"/>
      <c r="R4908" s="139"/>
      <c r="S4908" s="139"/>
      <c r="T4908" s="140"/>
    </row>
    <row r="4909" customFormat="false" ht="13" hidden="false" customHeight="false" outlineLevel="0" collapsed="false">
      <c r="P4909" s="138"/>
      <c r="Q4909" s="139"/>
      <c r="R4909" s="139"/>
      <c r="S4909" s="139"/>
      <c r="T4909" s="140"/>
    </row>
    <row r="4910" customFormat="false" ht="13" hidden="false" customHeight="false" outlineLevel="0" collapsed="false">
      <c r="P4910" s="138"/>
      <c r="Q4910" s="139"/>
      <c r="R4910" s="139"/>
      <c r="S4910" s="139"/>
      <c r="T4910" s="140"/>
    </row>
    <row r="4911" customFormat="false" ht="13" hidden="false" customHeight="false" outlineLevel="0" collapsed="false">
      <c r="P4911" s="138"/>
      <c r="Q4911" s="139"/>
      <c r="R4911" s="139"/>
      <c r="S4911" s="139"/>
      <c r="T4911" s="140"/>
    </row>
    <row r="4912" customFormat="false" ht="13" hidden="false" customHeight="false" outlineLevel="0" collapsed="false">
      <c r="P4912" s="138"/>
      <c r="Q4912" s="139"/>
      <c r="R4912" s="139"/>
      <c r="S4912" s="139"/>
      <c r="T4912" s="140"/>
    </row>
    <row r="4913" customFormat="false" ht="13" hidden="false" customHeight="false" outlineLevel="0" collapsed="false">
      <c r="P4913" s="138"/>
      <c r="Q4913" s="139"/>
      <c r="R4913" s="139"/>
      <c r="S4913" s="139"/>
      <c r="T4913" s="140"/>
    </row>
    <row r="4914" customFormat="false" ht="13" hidden="false" customHeight="false" outlineLevel="0" collapsed="false">
      <c r="P4914" s="138"/>
      <c r="Q4914" s="139"/>
      <c r="R4914" s="139"/>
      <c r="S4914" s="139"/>
      <c r="T4914" s="140"/>
    </row>
    <row r="4915" customFormat="false" ht="13" hidden="false" customHeight="false" outlineLevel="0" collapsed="false">
      <c r="P4915" s="138"/>
      <c r="Q4915" s="139"/>
      <c r="R4915" s="139"/>
      <c r="S4915" s="139"/>
      <c r="T4915" s="140"/>
    </row>
    <row r="4916" customFormat="false" ht="13" hidden="false" customHeight="false" outlineLevel="0" collapsed="false">
      <c r="P4916" s="138"/>
      <c r="Q4916" s="139"/>
      <c r="R4916" s="139"/>
      <c r="S4916" s="139"/>
      <c r="T4916" s="140"/>
    </row>
    <row r="4917" customFormat="false" ht="13" hidden="false" customHeight="false" outlineLevel="0" collapsed="false">
      <c r="P4917" s="138"/>
      <c r="Q4917" s="139"/>
      <c r="R4917" s="139"/>
      <c r="S4917" s="139"/>
      <c r="T4917" s="140"/>
    </row>
    <row r="4918" customFormat="false" ht="13" hidden="false" customHeight="false" outlineLevel="0" collapsed="false">
      <c r="P4918" s="138"/>
      <c r="Q4918" s="139"/>
      <c r="R4918" s="139"/>
      <c r="S4918" s="139"/>
      <c r="T4918" s="140"/>
    </row>
    <row r="4919" customFormat="false" ht="13" hidden="false" customHeight="false" outlineLevel="0" collapsed="false">
      <c r="P4919" s="138"/>
      <c r="Q4919" s="139"/>
      <c r="R4919" s="139"/>
      <c r="S4919" s="139"/>
      <c r="T4919" s="140"/>
    </row>
    <row r="4920" customFormat="false" ht="13" hidden="false" customHeight="false" outlineLevel="0" collapsed="false">
      <c r="P4920" s="138"/>
      <c r="Q4920" s="139"/>
      <c r="R4920" s="139"/>
      <c r="S4920" s="139"/>
      <c r="T4920" s="140"/>
    </row>
    <row r="4921" customFormat="false" ht="13" hidden="false" customHeight="false" outlineLevel="0" collapsed="false">
      <c r="P4921" s="138"/>
      <c r="Q4921" s="139"/>
      <c r="R4921" s="139"/>
      <c r="S4921" s="139"/>
      <c r="T4921" s="140"/>
    </row>
    <row r="4922" customFormat="false" ht="13" hidden="false" customHeight="false" outlineLevel="0" collapsed="false">
      <c r="P4922" s="138"/>
      <c r="Q4922" s="139"/>
      <c r="R4922" s="139"/>
      <c r="S4922" s="139"/>
      <c r="T4922" s="140"/>
    </row>
    <row r="4923" customFormat="false" ht="13" hidden="false" customHeight="false" outlineLevel="0" collapsed="false">
      <c r="P4923" s="138"/>
      <c r="Q4923" s="139"/>
      <c r="R4923" s="139"/>
      <c r="S4923" s="139"/>
      <c r="T4923" s="140"/>
    </row>
    <row r="4924" customFormat="false" ht="13" hidden="false" customHeight="false" outlineLevel="0" collapsed="false">
      <c r="P4924" s="138"/>
      <c r="Q4924" s="139"/>
      <c r="R4924" s="139"/>
      <c r="S4924" s="139"/>
      <c r="T4924" s="140"/>
    </row>
    <row r="4925" customFormat="false" ht="13" hidden="false" customHeight="false" outlineLevel="0" collapsed="false">
      <c r="P4925" s="138"/>
      <c r="Q4925" s="139"/>
      <c r="R4925" s="139"/>
      <c r="S4925" s="139"/>
      <c r="T4925" s="140"/>
    </row>
    <row r="4926" customFormat="false" ht="13" hidden="false" customHeight="false" outlineLevel="0" collapsed="false">
      <c r="P4926" s="138"/>
      <c r="Q4926" s="139"/>
      <c r="R4926" s="139"/>
      <c r="S4926" s="139"/>
      <c r="T4926" s="140"/>
    </row>
    <row r="4927" customFormat="false" ht="13" hidden="false" customHeight="false" outlineLevel="0" collapsed="false">
      <c r="P4927" s="138"/>
      <c r="Q4927" s="139"/>
      <c r="R4927" s="139"/>
      <c r="S4927" s="139"/>
      <c r="T4927" s="140"/>
    </row>
    <row r="4928" customFormat="false" ht="13" hidden="false" customHeight="false" outlineLevel="0" collapsed="false">
      <c r="P4928" s="138"/>
      <c r="Q4928" s="139"/>
      <c r="R4928" s="139"/>
      <c r="S4928" s="139"/>
      <c r="T4928" s="140"/>
    </row>
    <row r="4929" customFormat="false" ht="13" hidden="false" customHeight="false" outlineLevel="0" collapsed="false">
      <c r="P4929" s="138"/>
      <c r="Q4929" s="139"/>
      <c r="R4929" s="139"/>
      <c r="S4929" s="139"/>
      <c r="T4929" s="140"/>
    </row>
    <row r="4930" customFormat="false" ht="13" hidden="false" customHeight="false" outlineLevel="0" collapsed="false">
      <c r="P4930" s="138"/>
      <c r="Q4930" s="139"/>
      <c r="R4930" s="139"/>
      <c r="S4930" s="139"/>
      <c r="T4930" s="140"/>
    </row>
    <row r="4931" customFormat="false" ht="13" hidden="false" customHeight="false" outlineLevel="0" collapsed="false">
      <c r="P4931" s="138"/>
      <c r="Q4931" s="139"/>
      <c r="R4931" s="139"/>
      <c r="S4931" s="139"/>
      <c r="T4931" s="140"/>
    </row>
    <row r="4932" customFormat="false" ht="13" hidden="false" customHeight="false" outlineLevel="0" collapsed="false">
      <c r="P4932" s="138"/>
      <c r="Q4932" s="139"/>
      <c r="R4932" s="139"/>
      <c r="S4932" s="139"/>
      <c r="T4932" s="140"/>
    </row>
    <row r="4933" customFormat="false" ht="13" hidden="false" customHeight="false" outlineLevel="0" collapsed="false">
      <c r="P4933" s="138"/>
      <c r="Q4933" s="139"/>
      <c r="R4933" s="139"/>
      <c r="S4933" s="139"/>
      <c r="T4933" s="140"/>
    </row>
    <row r="4934" customFormat="false" ht="13" hidden="false" customHeight="false" outlineLevel="0" collapsed="false">
      <c r="P4934" s="138"/>
      <c r="Q4934" s="139"/>
      <c r="R4934" s="139"/>
      <c r="S4934" s="139"/>
      <c r="T4934" s="140"/>
    </row>
    <row r="4935" customFormat="false" ht="13" hidden="false" customHeight="false" outlineLevel="0" collapsed="false">
      <c r="P4935" s="138"/>
      <c r="Q4935" s="139"/>
      <c r="R4935" s="139"/>
      <c r="S4935" s="139"/>
      <c r="T4935" s="140"/>
    </row>
    <row r="4936" customFormat="false" ht="13" hidden="false" customHeight="false" outlineLevel="0" collapsed="false">
      <c r="P4936" s="138"/>
      <c r="Q4936" s="139"/>
      <c r="R4936" s="139"/>
      <c r="S4936" s="139"/>
      <c r="T4936" s="140"/>
    </row>
    <row r="4937" customFormat="false" ht="13" hidden="false" customHeight="false" outlineLevel="0" collapsed="false">
      <c r="P4937" s="138"/>
      <c r="Q4937" s="139"/>
      <c r="R4937" s="139"/>
      <c r="S4937" s="139"/>
      <c r="T4937" s="140"/>
    </row>
    <row r="4938" customFormat="false" ht="13" hidden="false" customHeight="false" outlineLevel="0" collapsed="false">
      <c r="P4938" s="138"/>
      <c r="Q4938" s="139"/>
      <c r="R4938" s="139"/>
      <c r="S4938" s="139"/>
      <c r="T4938" s="140"/>
    </row>
    <row r="4939" customFormat="false" ht="13" hidden="false" customHeight="false" outlineLevel="0" collapsed="false">
      <c r="P4939" s="138"/>
      <c r="Q4939" s="139"/>
      <c r="R4939" s="139"/>
      <c r="S4939" s="139"/>
      <c r="T4939" s="140"/>
    </row>
    <row r="4940" customFormat="false" ht="13" hidden="false" customHeight="false" outlineLevel="0" collapsed="false">
      <c r="P4940" s="138"/>
      <c r="Q4940" s="139"/>
      <c r="R4940" s="139"/>
      <c r="S4940" s="139"/>
      <c r="T4940" s="140"/>
    </row>
    <row r="4941" customFormat="false" ht="13" hidden="false" customHeight="false" outlineLevel="0" collapsed="false">
      <c r="P4941" s="138"/>
      <c r="Q4941" s="139"/>
      <c r="R4941" s="139"/>
      <c r="S4941" s="139"/>
      <c r="T4941" s="140"/>
    </row>
    <row r="4942" customFormat="false" ht="13" hidden="false" customHeight="false" outlineLevel="0" collapsed="false">
      <c r="P4942" s="138"/>
      <c r="Q4942" s="139"/>
      <c r="R4942" s="139"/>
      <c r="S4942" s="139"/>
      <c r="T4942" s="140"/>
    </row>
    <row r="4943" customFormat="false" ht="13" hidden="false" customHeight="false" outlineLevel="0" collapsed="false">
      <c r="P4943" s="138"/>
      <c r="Q4943" s="139"/>
      <c r="R4943" s="139"/>
      <c r="S4943" s="139"/>
      <c r="T4943" s="140"/>
    </row>
    <row r="4944" customFormat="false" ht="13" hidden="false" customHeight="false" outlineLevel="0" collapsed="false">
      <c r="P4944" s="138"/>
      <c r="Q4944" s="139"/>
      <c r="R4944" s="139"/>
      <c r="S4944" s="139"/>
      <c r="T4944" s="140"/>
    </row>
    <row r="4945" customFormat="false" ht="13" hidden="false" customHeight="false" outlineLevel="0" collapsed="false">
      <c r="P4945" s="138"/>
      <c r="Q4945" s="139"/>
      <c r="R4945" s="139"/>
      <c r="S4945" s="139"/>
      <c r="T4945" s="140"/>
    </row>
    <row r="4946" customFormat="false" ht="13" hidden="false" customHeight="false" outlineLevel="0" collapsed="false">
      <c r="P4946" s="138"/>
      <c r="Q4946" s="139"/>
      <c r="R4946" s="139"/>
      <c r="S4946" s="139"/>
      <c r="T4946" s="140"/>
    </row>
    <row r="4947" customFormat="false" ht="13" hidden="false" customHeight="false" outlineLevel="0" collapsed="false">
      <c r="P4947" s="138"/>
      <c r="Q4947" s="139"/>
      <c r="R4947" s="139"/>
      <c r="S4947" s="139"/>
      <c r="T4947" s="140"/>
    </row>
    <row r="4948" customFormat="false" ht="13" hidden="false" customHeight="false" outlineLevel="0" collapsed="false">
      <c r="P4948" s="138"/>
      <c r="Q4948" s="139"/>
      <c r="R4948" s="139"/>
      <c r="S4948" s="139"/>
      <c r="T4948" s="140"/>
    </row>
    <row r="4949" customFormat="false" ht="13" hidden="false" customHeight="false" outlineLevel="0" collapsed="false">
      <c r="P4949" s="138"/>
      <c r="Q4949" s="139"/>
      <c r="R4949" s="139"/>
      <c r="S4949" s="139"/>
      <c r="T4949" s="140"/>
    </row>
    <row r="4950" customFormat="false" ht="13" hidden="false" customHeight="false" outlineLevel="0" collapsed="false">
      <c r="P4950" s="138"/>
      <c r="Q4950" s="139"/>
      <c r="R4950" s="139"/>
      <c r="S4950" s="139"/>
      <c r="T4950" s="140"/>
    </row>
    <row r="4951" customFormat="false" ht="13" hidden="false" customHeight="false" outlineLevel="0" collapsed="false">
      <c r="P4951" s="138"/>
      <c r="Q4951" s="139"/>
      <c r="R4951" s="139"/>
      <c r="S4951" s="139"/>
      <c r="T4951" s="140"/>
    </row>
    <row r="4952" customFormat="false" ht="13" hidden="false" customHeight="false" outlineLevel="0" collapsed="false">
      <c r="P4952" s="138"/>
      <c r="Q4952" s="139"/>
      <c r="R4952" s="139"/>
      <c r="S4952" s="139"/>
      <c r="T4952" s="140"/>
    </row>
    <row r="4953" customFormat="false" ht="13" hidden="false" customHeight="false" outlineLevel="0" collapsed="false">
      <c r="P4953" s="138"/>
      <c r="Q4953" s="139"/>
      <c r="R4953" s="139"/>
      <c r="S4953" s="139"/>
      <c r="T4953" s="140"/>
    </row>
    <row r="4954" customFormat="false" ht="13" hidden="false" customHeight="false" outlineLevel="0" collapsed="false">
      <c r="P4954" s="138"/>
      <c r="Q4954" s="139"/>
      <c r="R4954" s="139"/>
      <c r="S4954" s="139"/>
      <c r="T4954" s="140"/>
    </row>
    <row r="4955" customFormat="false" ht="13" hidden="false" customHeight="false" outlineLevel="0" collapsed="false">
      <c r="P4955" s="138"/>
      <c r="Q4955" s="139"/>
      <c r="R4955" s="139"/>
      <c r="S4955" s="139"/>
      <c r="T4955" s="140"/>
    </row>
    <row r="4956" customFormat="false" ht="13" hidden="false" customHeight="false" outlineLevel="0" collapsed="false">
      <c r="P4956" s="138"/>
      <c r="Q4956" s="139"/>
      <c r="R4956" s="139"/>
      <c r="S4956" s="139"/>
      <c r="T4956" s="140"/>
    </row>
    <row r="4957" customFormat="false" ht="13" hidden="false" customHeight="false" outlineLevel="0" collapsed="false">
      <c r="P4957" s="138"/>
      <c r="Q4957" s="139"/>
      <c r="R4957" s="139"/>
      <c r="S4957" s="139"/>
      <c r="T4957" s="140"/>
    </row>
    <row r="4958" customFormat="false" ht="13" hidden="false" customHeight="false" outlineLevel="0" collapsed="false">
      <c r="P4958" s="138"/>
      <c r="Q4958" s="139"/>
      <c r="R4958" s="139"/>
      <c r="S4958" s="139"/>
      <c r="T4958" s="140"/>
    </row>
    <row r="4959" customFormat="false" ht="13" hidden="false" customHeight="false" outlineLevel="0" collapsed="false">
      <c r="P4959" s="138"/>
      <c r="Q4959" s="139"/>
      <c r="R4959" s="139"/>
      <c r="S4959" s="139"/>
      <c r="T4959" s="140"/>
    </row>
    <row r="4960" customFormat="false" ht="13" hidden="false" customHeight="false" outlineLevel="0" collapsed="false">
      <c r="P4960" s="138"/>
      <c r="Q4960" s="139"/>
      <c r="R4960" s="139"/>
      <c r="S4960" s="139"/>
      <c r="T4960" s="140"/>
    </row>
    <row r="4961" customFormat="false" ht="13" hidden="false" customHeight="false" outlineLevel="0" collapsed="false">
      <c r="P4961" s="138"/>
      <c r="Q4961" s="139"/>
      <c r="R4961" s="139"/>
      <c r="S4961" s="139"/>
      <c r="T4961" s="140"/>
    </row>
    <row r="4962" customFormat="false" ht="13" hidden="false" customHeight="false" outlineLevel="0" collapsed="false">
      <c r="P4962" s="138"/>
      <c r="Q4962" s="139"/>
      <c r="R4962" s="139"/>
      <c r="S4962" s="139"/>
      <c r="T4962" s="140"/>
    </row>
    <row r="4963" customFormat="false" ht="13" hidden="false" customHeight="false" outlineLevel="0" collapsed="false">
      <c r="P4963" s="138"/>
      <c r="Q4963" s="139"/>
      <c r="R4963" s="139"/>
      <c r="S4963" s="139"/>
      <c r="T4963" s="140"/>
    </row>
    <row r="4964" customFormat="false" ht="13" hidden="false" customHeight="false" outlineLevel="0" collapsed="false">
      <c r="P4964" s="138"/>
      <c r="Q4964" s="139"/>
      <c r="R4964" s="139"/>
      <c r="S4964" s="139"/>
      <c r="T4964" s="140"/>
    </row>
    <row r="4965" customFormat="false" ht="13" hidden="false" customHeight="false" outlineLevel="0" collapsed="false">
      <c r="P4965" s="138"/>
      <c r="Q4965" s="139"/>
      <c r="R4965" s="139"/>
      <c r="S4965" s="139"/>
      <c r="T4965" s="140"/>
    </row>
    <row r="4966" customFormat="false" ht="13" hidden="false" customHeight="false" outlineLevel="0" collapsed="false">
      <c r="P4966" s="138"/>
      <c r="Q4966" s="139"/>
      <c r="R4966" s="139"/>
      <c r="S4966" s="139"/>
      <c r="T4966" s="140"/>
    </row>
    <row r="4967" customFormat="false" ht="13" hidden="false" customHeight="false" outlineLevel="0" collapsed="false">
      <c r="P4967" s="138"/>
      <c r="Q4967" s="139"/>
      <c r="R4967" s="139"/>
      <c r="S4967" s="139"/>
      <c r="T4967" s="140"/>
    </row>
    <row r="4968" customFormat="false" ht="13" hidden="false" customHeight="false" outlineLevel="0" collapsed="false">
      <c r="P4968" s="138"/>
      <c r="Q4968" s="139"/>
      <c r="R4968" s="139"/>
      <c r="S4968" s="139"/>
      <c r="T4968" s="140"/>
    </row>
    <row r="4969" customFormat="false" ht="13" hidden="false" customHeight="false" outlineLevel="0" collapsed="false">
      <c r="P4969" s="138"/>
      <c r="Q4969" s="139"/>
      <c r="R4969" s="139"/>
      <c r="S4969" s="139"/>
      <c r="T4969" s="140"/>
    </row>
    <row r="4970" customFormat="false" ht="13" hidden="false" customHeight="false" outlineLevel="0" collapsed="false">
      <c r="P4970" s="138"/>
      <c r="Q4970" s="139"/>
      <c r="R4970" s="139"/>
      <c r="S4970" s="139"/>
      <c r="T4970" s="140"/>
    </row>
    <row r="4971" customFormat="false" ht="13" hidden="false" customHeight="false" outlineLevel="0" collapsed="false">
      <c r="P4971" s="138"/>
      <c r="Q4971" s="139"/>
      <c r="R4971" s="139"/>
      <c r="S4971" s="139"/>
      <c r="T4971" s="140"/>
    </row>
    <row r="4972" customFormat="false" ht="13" hidden="false" customHeight="false" outlineLevel="0" collapsed="false">
      <c r="P4972" s="138"/>
      <c r="Q4972" s="139"/>
      <c r="R4972" s="139"/>
      <c r="S4972" s="139"/>
      <c r="T4972" s="140"/>
    </row>
    <row r="4973" customFormat="false" ht="13" hidden="false" customHeight="false" outlineLevel="0" collapsed="false">
      <c r="P4973" s="138"/>
      <c r="Q4973" s="139"/>
      <c r="R4973" s="139"/>
      <c r="S4973" s="139"/>
      <c r="T4973" s="140"/>
    </row>
    <row r="4974" customFormat="false" ht="13" hidden="false" customHeight="false" outlineLevel="0" collapsed="false">
      <c r="P4974" s="138"/>
      <c r="Q4974" s="139"/>
      <c r="R4974" s="139"/>
      <c r="S4974" s="139"/>
      <c r="T4974" s="140"/>
    </row>
    <row r="4975" customFormat="false" ht="13" hidden="false" customHeight="false" outlineLevel="0" collapsed="false">
      <c r="P4975" s="138"/>
      <c r="Q4975" s="139"/>
      <c r="R4975" s="139"/>
      <c r="S4975" s="139"/>
      <c r="T4975" s="140"/>
    </row>
    <row r="4976" customFormat="false" ht="13" hidden="false" customHeight="false" outlineLevel="0" collapsed="false">
      <c r="P4976" s="138"/>
      <c r="Q4976" s="139"/>
      <c r="R4976" s="139"/>
      <c r="S4976" s="139"/>
      <c r="T4976" s="140"/>
    </row>
    <row r="4977" customFormat="false" ht="13" hidden="false" customHeight="false" outlineLevel="0" collapsed="false">
      <c r="P4977" s="138"/>
      <c r="Q4977" s="139"/>
      <c r="R4977" s="139"/>
      <c r="S4977" s="139"/>
      <c r="T4977" s="140"/>
    </row>
    <row r="4978" customFormat="false" ht="13" hidden="false" customHeight="false" outlineLevel="0" collapsed="false">
      <c r="P4978" s="138"/>
      <c r="Q4978" s="139"/>
      <c r="R4978" s="139"/>
      <c r="S4978" s="139"/>
      <c r="T4978" s="140"/>
    </row>
    <row r="4979" customFormat="false" ht="13" hidden="false" customHeight="false" outlineLevel="0" collapsed="false">
      <c r="P4979" s="138"/>
      <c r="Q4979" s="139"/>
      <c r="R4979" s="139"/>
      <c r="S4979" s="139"/>
      <c r="T4979" s="140"/>
    </row>
    <row r="4980" customFormat="false" ht="13" hidden="false" customHeight="false" outlineLevel="0" collapsed="false">
      <c r="P4980" s="138"/>
      <c r="Q4980" s="139"/>
      <c r="R4980" s="139"/>
      <c r="S4980" s="139"/>
      <c r="T4980" s="140"/>
    </row>
    <row r="4981" customFormat="false" ht="13" hidden="false" customHeight="false" outlineLevel="0" collapsed="false">
      <c r="P4981" s="138"/>
      <c r="Q4981" s="139"/>
      <c r="R4981" s="139"/>
      <c r="S4981" s="139"/>
      <c r="T4981" s="140"/>
    </row>
    <row r="4982" customFormat="false" ht="13" hidden="false" customHeight="false" outlineLevel="0" collapsed="false">
      <c r="P4982" s="138"/>
      <c r="Q4982" s="139"/>
      <c r="R4982" s="139"/>
      <c r="S4982" s="139"/>
      <c r="T4982" s="140"/>
    </row>
    <row r="4983" customFormat="false" ht="13" hidden="false" customHeight="false" outlineLevel="0" collapsed="false">
      <c r="P4983" s="138"/>
      <c r="Q4983" s="139"/>
      <c r="R4983" s="139"/>
      <c r="S4983" s="139"/>
      <c r="T4983" s="140"/>
    </row>
    <row r="4984" customFormat="false" ht="13" hidden="false" customHeight="false" outlineLevel="0" collapsed="false">
      <c r="P4984" s="138"/>
      <c r="Q4984" s="139"/>
      <c r="R4984" s="139"/>
      <c r="S4984" s="139"/>
      <c r="T4984" s="140"/>
    </row>
    <row r="4985" customFormat="false" ht="13" hidden="false" customHeight="false" outlineLevel="0" collapsed="false">
      <c r="P4985" s="138"/>
      <c r="Q4985" s="139"/>
      <c r="R4985" s="139"/>
      <c r="S4985" s="139"/>
      <c r="T4985" s="140"/>
    </row>
    <row r="4986" customFormat="false" ht="13" hidden="false" customHeight="false" outlineLevel="0" collapsed="false">
      <c r="P4986" s="138"/>
      <c r="Q4986" s="139"/>
      <c r="R4986" s="139"/>
      <c r="S4986" s="139"/>
      <c r="T4986" s="140"/>
    </row>
    <row r="4987" customFormat="false" ht="13" hidden="false" customHeight="false" outlineLevel="0" collapsed="false">
      <c r="P4987" s="138"/>
      <c r="Q4987" s="139"/>
      <c r="R4987" s="139"/>
      <c r="S4987" s="139"/>
      <c r="T4987" s="140"/>
    </row>
    <row r="4988" customFormat="false" ht="13" hidden="false" customHeight="false" outlineLevel="0" collapsed="false">
      <c r="P4988" s="138"/>
      <c r="Q4988" s="139"/>
      <c r="R4988" s="139"/>
      <c r="S4988" s="139"/>
      <c r="T4988" s="140"/>
    </row>
    <row r="4989" customFormat="false" ht="13" hidden="false" customHeight="false" outlineLevel="0" collapsed="false">
      <c r="P4989" s="138"/>
      <c r="Q4989" s="139"/>
      <c r="R4989" s="139"/>
      <c r="S4989" s="139"/>
      <c r="T4989" s="140"/>
    </row>
    <row r="4990" customFormat="false" ht="13" hidden="false" customHeight="false" outlineLevel="0" collapsed="false">
      <c r="P4990" s="138"/>
      <c r="Q4990" s="139"/>
      <c r="R4990" s="139"/>
      <c r="S4990" s="139"/>
      <c r="T4990" s="140"/>
    </row>
    <row r="4991" customFormat="false" ht="13" hidden="false" customHeight="false" outlineLevel="0" collapsed="false">
      <c r="P4991" s="138"/>
      <c r="Q4991" s="139"/>
      <c r="R4991" s="139"/>
      <c r="S4991" s="139"/>
      <c r="T4991" s="140"/>
    </row>
    <row r="4992" customFormat="false" ht="13" hidden="false" customHeight="false" outlineLevel="0" collapsed="false">
      <c r="P4992" s="138"/>
      <c r="Q4992" s="139"/>
      <c r="R4992" s="139"/>
      <c r="S4992" s="139"/>
      <c r="T4992" s="140"/>
    </row>
    <row r="4993" customFormat="false" ht="13" hidden="false" customHeight="false" outlineLevel="0" collapsed="false">
      <c r="P4993" s="138"/>
      <c r="Q4993" s="139"/>
      <c r="R4993" s="139"/>
      <c r="S4993" s="139"/>
      <c r="T4993" s="140"/>
    </row>
    <row r="4994" customFormat="false" ht="13" hidden="false" customHeight="false" outlineLevel="0" collapsed="false">
      <c r="P4994" s="138"/>
      <c r="Q4994" s="139"/>
      <c r="R4994" s="139"/>
      <c r="S4994" s="139"/>
      <c r="T4994" s="140"/>
    </row>
    <row r="4995" customFormat="false" ht="13" hidden="false" customHeight="false" outlineLevel="0" collapsed="false">
      <c r="P4995" s="138"/>
      <c r="Q4995" s="139"/>
      <c r="R4995" s="139"/>
      <c r="S4995" s="139"/>
      <c r="T4995" s="140"/>
    </row>
    <row r="4996" customFormat="false" ht="13" hidden="false" customHeight="false" outlineLevel="0" collapsed="false">
      <c r="P4996" s="138"/>
      <c r="Q4996" s="139"/>
      <c r="R4996" s="139"/>
      <c r="S4996" s="139"/>
      <c r="T4996" s="140"/>
    </row>
    <row r="4997" customFormat="false" ht="13" hidden="false" customHeight="false" outlineLevel="0" collapsed="false">
      <c r="P4997" s="138"/>
      <c r="Q4997" s="139"/>
      <c r="R4997" s="139"/>
      <c r="S4997" s="139"/>
      <c r="T4997" s="140"/>
    </row>
    <row r="4998" customFormat="false" ht="13" hidden="false" customHeight="false" outlineLevel="0" collapsed="false">
      <c r="P4998" s="138"/>
      <c r="Q4998" s="139"/>
      <c r="R4998" s="139"/>
      <c r="S4998" s="139"/>
      <c r="T4998" s="140"/>
    </row>
    <row r="4999" customFormat="false" ht="13" hidden="false" customHeight="false" outlineLevel="0" collapsed="false">
      <c r="P4999" s="138"/>
      <c r="Q4999" s="139"/>
      <c r="R4999" s="139"/>
      <c r="S4999" s="139"/>
      <c r="T4999" s="140"/>
    </row>
    <row r="5000" customFormat="false" ht="13" hidden="false" customHeight="false" outlineLevel="0" collapsed="false">
      <c r="P5000" s="138"/>
      <c r="Q5000" s="139"/>
      <c r="R5000" s="139"/>
      <c r="S5000" s="139"/>
      <c r="T5000" s="140"/>
    </row>
    <row r="5001" customFormat="false" ht="13" hidden="false" customHeight="false" outlineLevel="0" collapsed="false">
      <c r="P5001" s="138"/>
      <c r="Q5001" s="139"/>
      <c r="R5001" s="139"/>
      <c r="S5001" s="139"/>
      <c r="T5001" s="140"/>
    </row>
    <row r="5002" customFormat="false" ht="13" hidden="false" customHeight="false" outlineLevel="0" collapsed="false">
      <c r="P5002" s="138"/>
      <c r="Q5002" s="139"/>
      <c r="R5002" s="139"/>
      <c r="S5002" s="139"/>
      <c r="T5002" s="140"/>
    </row>
    <row r="19999" customFormat="false" ht="14" hidden="false" customHeight="false" outlineLevel="0" collapsed="false"/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I23:I25">
    <cfRule type="expression" priority="2" aboveAverage="0" equalAverage="0" bottom="0" percent="0" rank="0" text="" dxfId="110">
      <formula>#ref!-I$21&lt;0</formula>
    </cfRule>
    <cfRule type="expression" priority="3" aboveAverage="0" equalAverage="0" bottom="0" percent="0" rank="0" text="" dxfId="111">
      <formula>#ref!-I$21&gt;0</formula>
    </cfRule>
  </conditionalFormatting>
  <conditionalFormatting sqref="O36 I22 H19">
    <cfRule type="expression" priority="4" aboveAverage="0" equalAverage="0" bottom="0" percent="0" rank="0" text="" dxfId="112">
      <formula>#ref!-#ref!&lt;0</formula>
    </cfRule>
    <cfRule type="expression" priority="5" aboveAverage="0" equalAverage="0" bottom="0" percent="0" rank="0" text="" dxfId="113">
      <formula>#ref!-#ref!&gt;0</formula>
    </cfRule>
  </conditionalFormatting>
  <conditionalFormatting sqref="H21">
    <cfRule type="expression" priority="6" aboveAverage="0" equalAverage="0" bottom="0" percent="0" rank="0" text="" dxfId="114">
      <formula>#ref!-H$18&lt;0</formula>
    </cfRule>
    <cfRule type="expression" priority="7" aboveAverage="0" equalAverage="0" bottom="0" percent="0" rank="0" text="" dxfId="115">
      <formula>#ref!-H$18&gt;0</formula>
    </cfRule>
  </conditionalFormatting>
  <conditionalFormatting sqref="D28:F30">
    <cfRule type="cellIs" priority="8" operator="lessThanOrEqual" aboveAverage="0" equalAverage="0" bottom="0" percent="0" rank="0" text="" dxfId="116">
      <formula>#ref!</formula>
    </cfRule>
    <cfRule type="cellIs" priority="9" operator="greaterThan" aboveAverage="0" equalAverage="0" bottom="0" percent="0" rank="0" text="" dxfId="117">
      <formula>#ref!</formula>
    </cfRule>
  </conditionalFormatting>
  <conditionalFormatting sqref="D33">
    <cfRule type="cellIs" priority="10" operator="lessThanOrEqual" aboveAverage="0" equalAverage="0" bottom="0" percent="0" rank="0" text="" dxfId="118">
      <formula>0.0015</formula>
    </cfRule>
    <cfRule type="cellIs" priority="11" operator="between" aboveAverage="0" equalAverage="0" bottom="0" percent="0" rank="0" text="" dxfId="119">
      <formula>0.0015</formula>
      <formula>0.002</formula>
    </cfRule>
    <cfRule type="cellIs" priority="12" operator="greaterThan" aboveAverage="0" equalAverage="0" bottom="0" percent="0" rank="0" text="" dxfId="120">
      <formula>0.002</formula>
    </cfRule>
  </conditionalFormatting>
  <conditionalFormatting sqref="D32">
    <cfRule type="cellIs" priority="13" operator="lessThanOrEqual" aboveAverage="0" equalAverage="0" bottom="0" percent="0" rank="0" text="" dxfId="121">
      <formula>0.00075</formula>
    </cfRule>
    <cfRule type="cellIs" priority="14" operator="between" aboveAverage="0" equalAverage="0" bottom="0" percent="0" rank="0" text="" dxfId="122">
      <formula>0.00075</formula>
      <formula>0.001</formula>
    </cfRule>
    <cfRule type="cellIs" priority="15" operator="greaterThan" aboveAverage="0" equalAverage="0" bottom="0" percent="0" rank="0" text="" dxfId="123">
      <formula>0.001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0" sqref="L80"/>
    </sheetView>
  </sheetViews>
  <sheetFormatPr defaultColWidth="8.84765625" defaultRowHeight="13" zeroHeight="false" outlineLevelRow="0" outlineLevelCol="0"/>
  <cols>
    <col collapsed="false" customWidth="true" hidden="false" outlineLevel="0" max="2" min="2" style="141" width="15.49"/>
    <col collapsed="false" customWidth="true" hidden="false" outlineLevel="0" max="3" min="3" style="142" width="19.99"/>
    <col collapsed="false" customWidth="true" hidden="false" outlineLevel="0" max="6" min="4" style="142" width="13.33"/>
    <col collapsed="false" customWidth="true" hidden="false" outlineLevel="0" max="9" min="7" style="0" width="20.65"/>
    <col collapsed="false" customWidth="true" hidden="false" outlineLevel="0" max="13" min="11" style="0" width="20.65"/>
  </cols>
  <sheetData>
    <row r="1" customFormat="false" ht="13" hidden="false" customHeight="false" outlineLevel="0" collapsed="false">
      <c r="A1" s="2"/>
      <c r="B1" s="143"/>
      <c r="C1" s="144"/>
      <c r="D1" s="144"/>
      <c r="E1" s="144"/>
      <c r="F1" s="144"/>
      <c r="G1" s="2"/>
      <c r="H1" s="2"/>
      <c r="I1" s="2"/>
    </row>
    <row r="2" customFormat="false" ht="25" hidden="false" customHeight="false" outlineLevel="0" collapsed="false">
      <c r="A2" s="2"/>
      <c r="B2" s="145" t="s">
        <v>171</v>
      </c>
      <c r="C2" s="145"/>
      <c r="D2" s="145"/>
      <c r="E2" s="145"/>
      <c r="F2" s="145"/>
      <c r="G2" s="145"/>
      <c r="H2" s="145"/>
      <c r="I2" s="145"/>
      <c r="J2" s="145"/>
    </row>
    <row r="3" customFormat="false" ht="13" hidden="false" customHeight="false" outlineLevel="0" collapsed="false">
      <c r="A3" s="2"/>
      <c r="B3" s="143" t="s">
        <v>172</v>
      </c>
      <c r="C3" s="144"/>
      <c r="D3" s="144"/>
      <c r="E3" s="144"/>
      <c r="F3" s="144"/>
      <c r="G3" s="2"/>
      <c r="H3" s="2"/>
      <c r="I3" s="2"/>
    </row>
    <row r="4" customFormat="false" ht="14" hidden="false" customHeight="false" outlineLevel="0" collapsed="false">
      <c r="A4" s="2"/>
      <c r="B4" s="143"/>
      <c r="C4" s="144"/>
      <c r="D4" s="144"/>
      <c r="E4" s="144"/>
      <c r="F4" s="144"/>
      <c r="G4" s="2"/>
      <c r="H4" s="2"/>
      <c r="I4" s="2"/>
    </row>
    <row r="5" customFormat="false" ht="23" hidden="false" customHeight="true" outlineLevel="0" collapsed="false">
      <c r="A5" s="2"/>
      <c r="B5" s="143"/>
      <c r="C5" s="144"/>
      <c r="D5" s="144"/>
      <c r="E5" s="144"/>
      <c r="F5" s="144"/>
      <c r="G5" s="146" t="s">
        <v>173</v>
      </c>
      <c r="H5" s="146"/>
      <c r="I5" s="147" t="s">
        <v>174</v>
      </c>
      <c r="K5" s="146" t="s">
        <v>175</v>
      </c>
      <c r="L5" s="146"/>
      <c r="M5" s="147" t="s">
        <v>176</v>
      </c>
    </row>
    <row r="6" customFormat="false" ht="43" hidden="false" customHeight="false" outlineLevel="0" collapsed="false">
      <c r="A6" s="2"/>
      <c r="B6" s="148"/>
      <c r="C6" s="146" t="s">
        <v>177</v>
      </c>
      <c r="D6" s="149" t="s">
        <v>178</v>
      </c>
      <c r="E6" s="150" t="s">
        <v>179</v>
      </c>
      <c r="F6" s="151" t="s">
        <v>180</v>
      </c>
      <c r="G6" s="152" t="s">
        <v>181</v>
      </c>
      <c r="H6" s="153" t="str">
        <f aca="false">'META Data'!D16</f>
        <v>ID02_OpenFOAM_v1</v>
      </c>
      <c r="I6" s="146" t="s">
        <v>182</v>
      </c>
      <c r="K6" s="154" t="s">
        <v>183</v>
      </c>
      <c r="L6" s="153" t="str">
        <f aca="false">'META Data'!D16</f>
        <v>ID02_OpenFOAM_v1</v>
      </c>
      <c r="M6" s="146" t="s">
        <v>184</v>
      </c>
    </row>
    <row r="7" customFormat="false" ht="14" hidden="false" customHeight="true" outlineLevel="0" collapsed="false">
      <c r="A7" s="2"/>
      <c r="B7" s="155" t="s">
        <v>185</v>
      </c>
      <c r="C7" s="156" t="n">
        <v>1</v>
      </c>
      <c r="D7" s="157" t="n">
        <v>-798.25</v>
      </c>
      <c r="E7" s="158" t="n">
        <v>0</v>
      </c>
      <c r="F7" s="159" t="n">
        <v>150</v>
      </c>
      <c r="G7" s="160"/>
      <c r="H7" s="161" t="e">
        <f aca="false">VLOOKUP(C7,#REF!,5,0)</f>
        <v>#VALUE!</v>
      </c>
      <c r="I7" s="162" t="e">
        <f aca="false">G7-H7</f>
        <v>#VALUE!</v>
      </c>
      <c r="K7" s="163"/>
      <c r="L7" s="164" t="e">
        <f aca="false">VLOOKUP(C7,#REF!,6,0)</f>
        <v>#VALUE!</v>
      </c>
      <c r="M7" s="162" t="e">
        <f aca="false">K7-L7</f>
        <v>#VALUE!</v>
      </c>
    </row>
    <row r="8" customFormat="false" ht="14" hidden="false" customHeight="false" outlineLevel="0" collapsed="false">
      <c r="A8" s="2"/>
      <c r="B8" s="155"/>
      <c r="C8" s="165" t="n">
        <v>195</v>
      </c>
      <c r="D8" s="166" t="n">
        <v>-724.8</v>
      </c>
      <c r="E8" s="167" t="n">
        <v>0</v>
      </c>
      <c r="F8" s="168" t="n">
        <v>384.1</v>
      </c>
      <c r="G8" s="169"/>
      <c r="H8" s="170" t="e">
        <f aca="false">VLOOKUP(C8,#REF!,5,0)</f>
        <v>#VALUE!</v>
      </c>
      <c r="I8" s="171" t="e">
        <f aca="false">G8-H8</f>
        <v>#VALUE!</v>
      </c>
      <c r="K8" s="172"/>
      <c r="L8" s="173" t="e">
        <f aca="false">VLOOKUP(C8,#REF!,6,0)</f>
        <v>#VALUE!</v>
      </c>
      <c r="M8" s="171" t="e">
        <f aca="false">K8-L8</f>
        <v>#VALUE!</v>
      </c>
    </row>
    <row r="9" customFormat="false" ht="14" hidden="false" customHeight="false" outlineLevel="0" collapsed="false">
      <c r="A9" s="2"/>
      <c r="B9" s="155"/>
      <c r="C9" s="165" t="n">
        <v>2</v>
      </c>
      <c r="D9" s="166" t="n">
        <v>-700</v>
      </c>
      <c r="E9" s="167" t="n">
        <v>0</v>
      </c>
      <c r="F9" s="168" t="n">
        <v>406.35</v>
      </c>
      <c r="G9" s="169"/>
      <c r="H9" s="170" t="e">
        <f aca="false">VLOOKUP(C9,#REF!,5,0)</f>
        <v>#VALUE!</v>
      </c>
      <c r="I9" s="171" t="e">
        <f aca="false">G9-H9</f>
        <v>#VALUE!</v>
      </c>
      <c r="K9" s="172"/>
      <c r="L9" s="173" t="e">
        <f aca="false">VLOOKUP(C9,#REF!,6,0)</f>
        <v>#VALUE!</v>
      </c>
      <c r="M9" s="171" t="e">
        <f aca="false">K9-L9</f>
        <v>#VALUE!</v>
      </c>
    </row>
    <row r="10" customFormat="false" ht="14" hidden="false" customHeight="false" outlineLevel="0" collapsed="false">
      <c r="A10" s="2"/>
      <c r="B10" s="155"/>
      <c r="C10" s="165" t="n">
        <v>3</v>
      </c>
      <c r="D10" s="166" t="n">
        <v>-600</v>
      </c>
      <c r="E10" s="167" t="n">
        <v>0</v>
      </c>
      <c r="F10" s="168" t="n">
        <v>462.63</v>
      </c>
      <c r="G10" s="169"/>
      <c r="H10" s="170" t="e">
        <f aca="false">VLOOKUP(C10,#REF!,5,0)</f>
        <v>#VALUE!</v>
      </c>
      <c r="I10" s="171" t="e">
        <f aca="false">G10-H10</f>
        <v>#VALUE!</v>
      </c>
      <c r="K10" s="172"/>
      <c r="L10" s="173" t="e">
        <f aca="false">VLOOKUP(C10,#REF!,6,0)</f>
        <v>#VALUE!</v>
      </c>
      <c r="M10" s="171" t="e">
        <f aca="false">K10-L10</f>
        <v>#VALUE!</v>
      </c>
    </row>
    <row r="11" customFormat="false" ht="14" hidden="false" customHeight="false" outlineLevel="0" collapsed="false">
      <c r="A11" s="2"/>
      <c r="B11" s="155"/>
      <c r="C11" s="165" t="n">
        <v>4</v>
      </c>
      <c r="D11" s="166" t="n">
        <v>-500</v>
      </c>
      <c r="E11" s="167" t="n">
        <v>0</v>
      </c>
      <c r="F11" s="168" t="n">
        <v>499.45</v>
      </c>
      <c r="G11" s="169"/>
      <c r="H11" s="170" t="e">
        <f aca="false">VLOOKUP(C11,#REF!,5,0)</f>
        <v>#VALUE!</v>
      </c>
      <c r="I11" s="171" t="e">
        <f aca="false">G11-H11</f>
        <v>#VALUE!</v>
      </c>
      <c r="K11" s="172"/>
      <c r="L11" s="173" t="e">
        <f aca="false">VLOOKUP(C11,#REF!,6,0)</f>
        <v>#VALUE!</v>
      </c>
      <c r="M11" s="171" t="e">
        <f aca="false">K11-L11</f>
        <v>#VALUE!</v>
      </c>
    </row>
    <row r="12" customFormat="false" ht="14" hidden="false" customHeight="false" outlineLevel="0" collapsed="false">
      <c r="A12" s="2"/>
      <c r="B12" s="155"/>
      <c r="C12" s="165" t="n">
        <v>5</v>
      </c>
      <c r="D12" s="166" t="n">
        <v>-400</v>
      </c>
      <c r="E12" s="167" t="n">
        <v>0</v>
      </c>
      <c r="F12" s="168" t="n">
        <v>527.7</v>
      </c>
      <c r="G12" s="169"/>
      <c r="H12" s="170" t="e">
        <f aca="false">VLOOKUP(C12,#REF!,5,0)</f>
        <v>#VALUE!</v>
      </c>
      <c r="I12" s="171" t="e">
        <f aca="false">G12-H12</f>
        <v>#VALUE!</v>
      </c>
      <c r="K12" s="172"/>
      <c r="L12" s="173" t="e">
        <f aca="false">VLOOKUP(C12,#REF!,6,0)</f>
        <v>#VALUE!</v>
      </c>
      <c r="M12" s="171" t="e">
        <f aca="false">K12-L12</f>
        <v>#VALUE!</v>
      </c>
    </row>
    <row r="13" customFormat="false" ht="14" hidden="false" customHeight="false" outlineLevel="0" collapsed="false">
      <c r="A13" s="2"/>
      <c r="B13" s="155"/>
      <c r="C13" s="165" t="n">
        <v>6</v>
      </c>
      <c r="D13" s="166" t="n">
        <v>-300</v>
      </c>
      <c r="E13" s="167" t="n">
        <v>0</v>
      </c>
      <c r="F13" s="168" t="n">
        <v>550.85</v>
      </c>
      <c r="G13" s="169"/>
      <c r="H13" s="170" t="e">
        <f aca="false">VLOOKUP(C13,#REF!,5,0)</f>
        <v>#VALUE!</v>
      </c>
      <c r="I13" s="171" t="e">
        <f aca="false">G13-H13</f>
        <v>#VALUE!</v>
      </c>
      <c r="K13" s="172"/>
      <c r="L13" s="173" t="e">
        <f aca="false">VLOOKUP(C13,#REF!,6,0)</f>
        <v>#VALUE!</v>
      </c>
      <c r="M13" s="171" t="e">
        <f aca="false">K13-L13</f>
        <v>#VALUE!</v>
      </c>
    </row>
    <row r="14" customFormat="false" ht="14" hidden="false" customHeight="false" outlineLevel="0" collapsed="false">
      <c r="A14" s="2"/>
      <c r="B14" s="155"/>
      <c r="C14" s="165" t="n">
        <v>7</v>
      </c>
      <c r="D14" s="166" t="n">
        <v>-100</v>
      </c>
      <c r="E14" s="167" t="n">
        <v>0</v>
      </c>
      <c r="F14" s="168" t="n">
        <v>587.73</v>
      </c>
      <c r="G14" s="169"/>
      <c r="H14" s="170" t="e">
        <f aca="false">VLOOKUP(C14,#REF!,5,0)</f>
        <v>#VALUE!</v>
      </c>
      <c r="I14" s="171" t="e">
        <f aca="false">G14-H14</f>
        <v>#VALUE!</v>
      </c>
      <c r="K14" s="172"/>
      <c r="L14" s="173" t="e">
        <f aca="false">VLOOKUP(C14,#REF!,6,0)</f>
        <v>#VALUE!</v>
      </c>
      <c r="M14" s="171" t="e">
        <f aca="false">K14-L14</f>
        <v>#VALUE!</v>
      </c>
    </row>
    <row r="15" customFormat="false" ht="14" hidden="false" customHeight="false" outlineLevel="0" collapsed="false">
      <c r="A15" s="2"/>
      <c r="B15" s="155"/>
      <c r="C15" s="165" t="n">
        <v>8</v>
      </c>
      <c r="D15" s="166" t="n">
        <v>0</v>
      </c>
      <c r="E15" s="167" t="n">
        <v>0</v>
      </c>
      <c r="F15" s="168" t="n">
        <v>603.05</v>
      </c>
      <c r="G15" s="169"/>
      <c r="H15" s="170" t="e">
        <f aca="false">VLOOKUP(C15,#REF!,5,0)</f>
        <v>#VALUE!</v>
      </c>
      <c r="I15" s="171" t="e">
        <f aca="false">G15-H15</f>
        <v>#VALUE!</v>
      </c>
      <c r="K15" s="163"/>
      <c r="L15" s="173" t="e">
        <f aca="false">VLOOKUP(C15,#REF!,6,0)</f>
        <v>#VALUE!</v>
      </c>
      <c r="M15" s="171" t="e">
        <f aca="false">K15-L15</f>
        <v>#VALUE!</v>
      </c>
    </row>
    <row r="16" customFormat="false" ht="14" hidden="false" customHeight="false" outlineLevel="0" collapsed="false">
      <c r="A16" s="2"/>
      <c r="B16" s="155"/>
      <c r="C16" s="165" t="n">
        <v>9</v>
      </c>
      <c r="D16" s="166" t="n">
        <v>100</v>
      </c>
      <c r="E16" s="167" t="n">
        <v>0</v>
      </c>
      <c r="F16" s="168" t="n">
        <v>616.9</v>
      </c>
      <c r="G16" s="169"/>
      <c r="H16" s="170" t="e">
        <f aca="false">VLOOKUP(C16,#REF!,5,0)</f>
        <v>#VALUE!</v>
      </c>
      <c r="I16" s="171" t="e">
        <f aca="false">G16-H16</f>
        <v>#VALUE!</v>
      </c>
      <c r="K16" s="172"/>
      <c r="L16" s="173" t="e">
        <f aca="false">VLOOKUP(C16,#REF!,6,0)</f>
        <v>#VALUE!</v>
      </c>
      <c r="M16" s="171" t="e">
        <f aca="false">K16-L16</f>
        <v>#VALUE!</v>
      </c>
    </row>
    <row r="17" customFormat="false" ht="14" hidden="false" customHeight="false" outlineLevel="0" collapsed="false">
      <c r="A17" s="2"/>
      <c r="B17" s="155"/>
      <c r="C17" s="165" t="n">
        <v>10</v>
      </c>
      <c r="D17" s="166" t="n">
        <v>300</v>
      </c>
      <c r="E17" s="167" t="n">
        <v>0</v>
      </c>
      <c r="F17" s="168" t="n">
        <v>640.83</v>
      </c>
      <c r="G17" s="169"/>
      <c r="H17" s="170" t="e">
        <f aca="false">VLOOKUP(C17,#REF!,5,0)</f>
        <v>#VALUE!</v>
      </c>
      <c r="I17" s="171" t="e">
        <f aca="false">G17-H17</f>
        <v>#VALUE!</v>
      </c>
      <c r="K17" s="172"/>
      <c r="L17" s="173" t="e">
        <f aca="false">VLOOKUP(C17,#REF!,6,0)</f>
        <v>#VALUE!</v>
      </c>
      <c r="M17" s="171" t="e">
        <f aca="false">K17-L17</f>
        <v>#VALUE!</v>
      </c>
    </row>
    <row r="18" customFormat="false" ht="14" hidden="false" customHeight="false" outlineLevel="0" collapsed="false">
      <c r="A18" s="2"/>
      <c r="B18" s="155"/>
      <c r="C18" s="165" t="n">
        <v>11</v>
      </c>
      <c r="D18" s="166" t="n">
        <v>350</v>
      </c>
      <c r="E18" s="167" t="n">
        <v>0</v>
      </c>
      <c r="F18" s="168" t="n">
        <v>645.93</v>
      </c>
      <c r="G18" s="169"/>
      <c r="H18" s="170" t="e">
        <f aca="false">VLOOKUP(C18,#REF!,5,0)</f>
        <v>#VALUE!</v>
      </c>
      <c r="I18" s="171" t="e">
        <f aca="false">G18-H18</f>
        <v>#VALUE!</v>
      </c>
      <c r="K18" s="172"/>
      <c r="L18" s="173" t="e">
        <f aca="false">VLOOKUP(C18,#REF!,6,0)</f>
        <v>#VALUE!</v>
      </c>
      <c r="M18" s="171" t="e">
        <f aca="false">K18-L18</f>
        <v>#VALUE!</v>
      </c>
    </row>
    <row r="19" customFormat="false" ht="14" hidden="false" customHeight="false" outlineLevel="0" collapsed="false">
      <c r="A19" s="2"/>
      <c r="B19" s="155"/>
      <c r="C19" s="165" t="n">
        <v>12</v>
      </c>
      <c r="D19" s="166" t="n">
        <v>413.1</v>
      </c>
      <c r="E19" s="167" t="n">
        <v>0</v>
      </c>
      <c r="F19" s="168" t="n">
        <v>625</v>
      </c>
      <c r="G19" s="169"/>
      <c r="H19" s="170" t="e">
        <f aca="false">VLOOKUP(C19,#REF!,5,0)</f>
        <v>#VALUE!</v>
      </c>
      <c r="I19" s="171" t="e">
        <f aca="false">G19-H19</f>
        <v>#VALUE!</v>
      </c>
      <c r="K19" s="172"/>
      <c r="L19" s="173" t="e">
        <f aca="false">VLOOKUP(C19,#REF!,6,0)</f>
        <v>#VALUE!</v>
      </c>
      <c r="M19" s="171" t="e">
        <f aca="false">K19-L19</f>
        <v>#VALUE!</v>
      </c>
    </row>
    <row r="20" customFormat="false" ht="14" hidden="false" customHeight="false" outlineLevel="0" collapsed="false">
      <c r="A20" s="2"/>
      <c r="B20" s="155"/>
      <c r="C20" s="165" t="n">
        <v>13</v>
      </c>
      <c r="D20" s="166" t="n">
        <v>464.13</v>
      </c>
      <c r="E20" s="167" t="n">
        <v>0</v>
      </c>
      <c r="F20" s="168" t="n">
        <v>625</v>
      </c>
      <c r="G20" s="169"/>
      <c r="H20" s="170" t="e">
        <f aca="false">VLOOKUP(C20,#REF!,5,0)</f>
        <v>#VALUE!</v>
      </c>
      <c r="I20" s="171" t="e">
        <f aca="false">G20-H20</f>
        <v>#VALUE!</v>
      </c>
      <c r="K20" s="172"/>
      <c r="L20" s="173" t="e">
        <f aca="false">VLOOKUP(C20,#REF!,6,0)</f>
        <v>#VALUE!</v>
      </c>
      <c r="M20" s="171" t="e">
        <f aca="false">K20-L20</f>
        <v>#VALUE!</v>
      </c>
    </row>
    <row r="21" customFormat="false" ht="14" hidden="false" customHeight="false" outlineLevel="0" collapsed="false">
      <c r="A21" s="2"/>
      <c r="B21" s="155"/>
      <c r="C21" s="165" t="n">
        <v>14</v>
      </c>
      <c r="D21" s="166" t="n">
        <v>543.18</v>
      </c>
      <c r="E21" s="167" t="n">
        <v>0</v>
      </c>
      <c r="F21" s="168" t="n">
        <v>675</v>
      </c>
      <c r="G21" s="169"/>
      <c r="H21" s="170" t="e">
        <f aca="false">VLOOKUP(C21,#REF!,5,0)</f>
        <v>#VALUE!</v>
      </c>
      <c r="I21" s="171" t="e">
        <f aca="false">G21-H21</f>
        <v>#VALUE!</v>
      </c>
      <c r="K21" s="172"/>
      <c r="L21" s="173" t="e">
        <f aca="false">VLOOKUP(C21,#REF!,6,0)</f>
        <v>#VALUE!</v>
      </c>
      <c r="M21" s="171" t="e">
        <f aca="false">K21-L21</f>
        <v>#VALUE!</v>
      </c>
    </row>
    <row r="22" customFormat="false" ht="14" hidden="false" customHeight="false" outlineLevel="0" collapsed="false">
      <c r="A22" s="2"/>
      <c r="B22" s="155"/>
      <c r="C22" s="165" t="n">
        <v>15</v>
      </c>
      <c r="D22" s="166" t="n">
        <v>624.25</v>
      </c>
      <c r="E22" s="167" t="n">
        <v>0</v>
      </c>
      <c r="F22" s="168" t="n">
        <v>725</v>
      </c>
      <c r="G22" s="169"/>
      <c r="H22" s="170" t="e">
        <f aca="false">VLOOKUP(C22,#REF!,5,0)</f>
        <v>#VALUE!</v>
      </c>
      <c r="I22" s="171" t="e">
        <f aca="false">G22-H22</f>
        <v>#VALUE!</v>
      </c>
      <c r="K22" s="172"/>
      <c r="L22" s="173" t="e">
        <f aca="false">VLOOKUP(C22,#REF!,6,0)</f>
        <v>#VALUE!</v>
      </c>
      <c r="M22" s="171" t="e">
        <f aca="false">K22-L22</f>
        <v>#VALUE!</v>
      </c>
    </row>
    <row r="23" customFormat="false" ht="14" hidden="false" customHeight="false" outlineLevel="0" collapsed="false">
      <c r="A23" s="2"/>
      <c r="B23" s="155"/>
      <c r="C23" s="165" t="n">
        <v>16</v>
      </c>
      <c r="D23" s="166" t="n">
        <v>707.88</v>
      </c>
      <c r="E23" s="167" t="n">
        <v>0</v>
      </c>
      <c r="F23" s="168" t="n">
        <v>775</v>
      </c>
      <c r="G23" s="169"/>
      <c r="H23" s="170" t="e">
        <f aca="false">VLOOKUP(C23,#REF!,5,0)</f>
        <v>#VALUE!</v>
      </c>
      <c r="I23" s="171" t="e">
        <f aca="false">G23-H23</f>
        <v>#VALUE!</v>
      </c>
      <c r="K23" s="163"/>
      <c r="L23" s="173" t="e">
        <f aca="false">VLOOKUP(C23,#REF!,6,0)</f>
        <v>#VALUE!</v>
      </c>
      <c r="M23" s="171" t="e">
        <f aca="false">K23-L23</f>
        <v>#VALUE!</v>
      </c>
    </row>
    <row r="24" customFormat="false" ht="14" hidden="false" customHeight="false" outlineLevel="0" collapsed="false">
      <c r="A24" s="2"/>
      <c r="B24" s="155"/>
      <c r="C24" s="165" t="n">
        <v>17</v>
      </c>
      <c r="D24" s="166" t="n">
        <v>885.33</v>
      </c>
      <c r="E24" s="167" t="n">
        <v>0</v>
      </c>
      <c r="F24" s="168" t="n">
        <v>875</v>
      </c>
      <c r="G24" s="169"/>
      <c r="H24" s="170" t="e">
        <f aca="false">VLOOKUP(C24,#REF!,5,0)</f>
        <v>#VALUE!</v>
      </c>
      <c r="I24" s="171" t="e">
        <f aca="false">G24-H24</f>
        <v>#VALUE!</v>
      </c>
      <c r="K24" s="172"/>
      <c r="L24" s="173" t="e">
        <f aca="false">VLOOKUP(C24,#REF!,6,0)</f>
        <v>#VALUE!</v>
      </c>
      <c r="M24" s="171" t="e">
        <f aca="false">K24-L24</f>
        <v>#VALUE!</v>
      </c>
    </row>
    <row r="25" customFormat="false" ht="14" hidden="false" customHeight="false" outlineLevel="0" collapsed="false">
      <c r="A25" s="2"/>
      <c r="B25" s="155"/>
      <c r="C25" s="165" t="n">
        <v>18</v>
      </c>
      <c r="D25" s="166" t="n">
        <v>1084.9</v>
      </c>
      <c r="E25" s="167" t="n">
        <v>0</v>
      </c>
      <c r="F25" s="168" t="n">
        <v>975</v>
      </c>
      <c r="G25" s="169"/>
      <c r="H25" s="170" t="e">
        <f aca="false">VLOOKUP(C25,#REF!,5,0)</f>
        <v>#VALUE!</v>
      </c>
      <c r="I25" s="171" t="e">
        <f aca="false">G25-H25</f>
        <v>#VALUE!</v>
      </c>
      <c r="K25" s="172"/>
      <c r="L25" s="173" t="e">
        <f aca="false">VLOOKUP(C25,#REF!,6,0)</f>
        <v>#VALUE!</v>
      </c>
      <c r="M25" s="171" t="e">
        <f aca="false">K25-L25</f>
        <v>#VALUE!</v>
      </c>
    </row>
    <row r="26" customFormat="false" ht="14" hidden="false" customHeight="false" outlineLevel="0" collapsed="false">
      <c r="A26" s="2"/>
      <c r="B26" s="155"/>
      <c r="C26" s="165" t="n">
        <v>19</v>
      </c>
      <c r="D26" s="166" t="n">
        <v>1199</v>
      </c>
      <c r="E26" s="167" t="n">
        <v>0</v>
      </c>
      <c r="F26" s="168" t="n">
        <v>1025</v>
      </c>
      <c r="G26" s="169"/>
      <c r="H26" s="170" t="e">
        <f aca="false">VLOOKUP(C26,#REF!,5,0)</f>
        <v>#VALUE!</v>
      </c>
      <c r="I26" s="171" t="e">
        <f aca="false">G26-H26</f>
        <v>#VALUE!</v>
      </c>
      <c r="K26" s="172"/>
      <c r="L26" s="173" t="e">
        <f aca="false">VLOOKUP(C26,#REF!,6,0)</f>
        <v>#VALUE!</v>
      </c>
      <c r="M26" s="171" t="e">
        <f aca="false">K26-L26</f>
        <v>#VALUE!</v>
      </c>
    </row>
    <row r="27" customFormat="false" ht="14" hidden="false" customHeight="false" outlineLevel="0" collapsed="false">
      <c r="A27" s="2"/>
      <c r="B27" s="155"/>
      <c r="C27" s="165" t="n">
        <v>20</v>
      </c>
      <c r="D27" s="166" t="n">
        <v>1300</v>
      </c>
      <c r="E27" s="167" t="n">
        <v>0</v>
      </c>
      <c r="F27" s="168" t="n">
        <v>1051.5</v>
      </c>
      <c r="G27" s="169"/>
      <c r="H27" s="170" t="e">
        <f aca="false">VLOOKUP(C27,#REF!,5,0)</f>
        <v>#VALUE!</v>
      </c>
      <c r="I27" s="171" t="e">
        <f aca="false">G27-H27</f>
        <v>#VALUE!</v>
      </c>
      <c r="K27" s="172"/>
      <c r="L27" s="173" t="e">
        <f aca="false">VLOOKUP(C27,#REF!,6,0)</f>
        <v>#VALUE!</v>
      </c>
      <c r="M27" s="171" t="e">
        <f aca="false">K27-L27</f>
        <v>#VALUE!</v>
      </c>
    </row>
    <row r="28" customFormat="false" ht="14" hidden="false" customHeight="false" outlineLevel="0" collapsed="false">
      <c r="A28" s="2"/>
      <c r="B28" s="155"/>
      <c r="C28" s="174" t="n">
        <v>107</v>
      </c>
      <c r="D28" s="175" t="n">
        <v>1900</v>
      </c>
      <c r="E28" s="176" t="n">
        <v>0</v>
      </c>
      <c r="F28" s="177" t="n">
        <v>1102.4</v>
      </c>
      <c r="G28" s="169"/>
      <c r="H28" s="170" t="e">
        <f aca="false">VLOOKUP(C28,#REF!,5,0)</f>
        <v>#VALUE!</v>
      </c>
      <c r="I28" s="171" t="e">
        <f aca="false">G28-H28</f>
        <v>#VALUE!</v>
      </c>
      <c r="K28" s="172"/>
      <c r="L28" s="173" t="e">
        <f aca="false">VLOOKUP(C28,#REF!,6,0)</f>
        <v>#VALUE!</v>
      </c>
      <c r="M28" s="171" t="e">
        <f aca="false">K28-L28</f>
        <v>#VALUE!</v>
      </c>
    </row>
    <row r="29" customFormat="false" ht="14" hidden="false" customHeight="false" outlineLevel="0" collapsed="false">
      <c r="A29" s="2"/>
      <c r="B29" s="155"/>
      <c r="C29" s="174" t="n">
        <v>108</v>
      </c>
      <c r="D29" s="175" t="n">
        <v>2100</v>
      </c>
      <c r="E29" s="176" t="n">
        <v>0</v>
      </c>
      <c r="F29" s="177" t="n">
        <v>1100.28</v>
      </c>
      <c r="G29" s="169"/>
      <c r="H29" s="170" t="e">
        <f aca="false">VLOOKUP(C29,#REF!,5,0)</f>
        <v>#VALUE!</v>
      </c>
      <c r="I29" s="171" t="e">
        <f aca="false">G29-H29</f>
        <v>#VALUE!</v>
      </c>
      <c r="K29" s="172"/>
      <c r="L29" s="173" t="e">
        <f aca="false">VLOOKUP(C29,#REF!,6,0)</f>
        <v>#VALUE!</v>
      </c>
      <c r="M29" s="171" t="e">
        <f aca="false">K29-L29</f>
        <v>#VALUE!</v>
      </c>
    </row>
    <row r="30" customFormat="false" ht="14" hidden="false" customHeight="false" outlineLevel="0" collapsed="false">
      <c r="A30" s="2"/>
      <c r="B30" s="155"/>
      <c r="C30" s="174" t="n">
        <v>109</v>
      </c>
      <c r="D30" s="175" t="n">
        <v>2300</v>
      </c>
      <c r="E30" s="176" t="n">
        <v>0</v>
      </c>
      <c r="F30" s="177" t="n">
        <v>1090.3</v>
      </c>
      <c r="G30" s="169"/>
      <c r="H30" s="170" t="e">
        <f aca="false">VLOOKUP(C30,#REF!,5,0)</f>
        <v>#VALUE!</v>
      </c>
      <c r="I30" s="171" t="e">
        <f aca="false">G30-H30</f>
        <v>#VALUE!</v>
      </c>
      <c r="K30" s="172"/>
      <c r="L30" s="173" t="e">
        <f aca="false">VLOOKUP(C30,#REF!,6,0)</f>
        <v>#VALUE!</v>
      </c>
      <c r="M30" s="171" t="e">
        <f aca="false">K30-L30</f>
        <v>#VALUE!</v>
      </c>
    </row>
    <row r="31" customFormat="false" ht="14" hidden="false" customHeight="false" outlineLevel="0" collapsed="false">
      <c r="A31" s="2"/>
      <c r="B31" s="155"/>
      <c r="C31" s="174" t="n">
        <v>110</v>
      </c>
      <c r="D31" s="175" t="n">
        <v>2500</v>
      </c>
      <c r="E31" s="176" t="n">
        <v>0</v>
      </c>
      <c r="F31" s="177" t="n">
        <v>1067.15</v>
      </c>
      <c r="G31" s="169"/>
      <c r="H31" s="170" t="e">
        <f aca="false">VLOOKUP(C31,#REF!,5,0)</f>
        <v>#VALUE!</v>
      </c>
      <c r="I31" s="171" t="e">
        <f aca="false">G31-H31</f>
        <v>#VALUE!</v>
      </c>
      <c r="K31" s="163"/>
      <c r="L31" s="173" t="e">
        <f aca="false">VLOOKUP(C31,#REF!,6,0)</f>
        <v>#VALUE!</v>
      </c>
      <c r="M31" s="171" t="e">
        <f aca="false">K31-L31</f>
        <v>#VALUE!</v>
      </c>
    </row>
    <row r="32" customFormat="false" ht="14" hidden="false" customHeight="false" outlineLevel="0" collapsed="false">
      <c r="A32" s="2"/>
      <c r="B32" s="155"/>
      <c r="C32" s="174" t="n">
        <v>111</v>
      </c>
      <c r="D32" s="175" t="n">
        <v>2600</v>
      </c>
      <c r="E32" s="176" t="n">
        <v>0</v>
      </c>
      <c r="F32" s="177" t="n">
        <v>1047.75</v>
      </c>
      <c r="G32" s="169"/>
      <c r="H32" s="170" t="e">
        <f aca="false">VLOOKUP(C32,#REF!,5,0)</f>
        <v>#VALUE!</v>
      </c>
      <c r="I32" s="171" t="e">
        <f aca="false">G32-H32</f>
        <v>#VALUE!</v>
      </c>
      <c r="K32" s="172"/>
      <c r="L32" s="173" t="e">
        <f aca="false">VLOOKUP(C32,#REF!,6,0)</f>
        <v>#VALUE!</v>
      </c>
      <c r="M32" s="171" t="e">
        <f aca="false">K32-L32</f>
        <v>#VALUE!</v>
      </c>
    </row>
    <row r="33" customFormat="false" ht="14" hidden="false" customHeight="false" outlineLevel="0" collapsed="false">
      <c r="A33" s="2"/>
      <c r="B33" s="155"/>
      <c r="C33" s="174" t="n">
        <v>112</v>
      </c>
      <c r="D33" s="175" t="n">
        <v>2700</v>
      </c>
      <c r="E33" s="176" t="n">
        <v>0</v>
      </c>
      <c r="F33" s="177" t="n">
        <v>1017.73</v>
      </c>
      <c r="G33" s="169"/>
      <c r="H33" s="170" t="e">
        <f aca="false">VLOOKUP(C33,#REF!,5,0)</f>
        <v>#VALUE!</v>
      </c>
      <c r="I33" s="171" t="e">
        <f aca="false">G33-H33</f>
        <v>#VALUE!</v>
      </c>
      <c r="K33" s="172"/>
      <c r="L33" s="173" t="e">
        <f aca="false">VLOOKUP(C33,#REF!,6,0)</f>
        <v>#VALUE!</v>
      </c>
      <c r="M33" s="171" t="e">
        <f aca="false">K33-L33</f>
        <v>#VALUE!</v>
      </c>
    </row>
    <row r="34" customFormat="false" ht="14" hidden="false" customHeight="false" outlineLevel="0" collapsed="false">
      <c r="A34" s="2"/>
      <c r="B34" s="155"/>
      <c r="C34" s="174" t="n">
        <v>113</v>
      </c>
      <c r="D34" s="175" t="n">
        <v>2820.15</v>
      </c>
      <c r="E34" s="176" t="n">
        <v>0</v>
      </c>
      <c r="F34" s="177" t="n">
        <v>975</v>
      </c>
      <c r="G34" s="169"/>
      <c r="H34" s="170" t="e">
        <f aca="false">VLOOKUP(C34,#REF!,5,0)</f>
        <v>#VALUE!</v>
      </c>
      <c r="I34" s="171" t="e">
        <f aca="false">G34-H34</f>
        <v>#VALUE!</v>
      </c>
      <c r="K34" s="172"/>
      <c r="L34" s="173" t="e">
        <f aca="false">VLOOKUP(C34,#REF!,6,0)</f>
        <v>#VALUE!</v>
      </c>
      <c r="M34" s="171" t="e">
        <f aca="false">K34-L34</f>
        <v>#VALUE!</v>
      </c>
    </row>
    <row r="35" customFormat="false" ht="14" hidden="false" customHeight="false" outlineLevel="0" collapsed="false">
      <c r="A35" s="2"/>
      <c r="B35" s="155"/>
      <c r="C35" s="174" t="n">
        <v>114</v>
      </c>
      <c r="D35" s="175" t="n">
        <v>2944.43</v>
      </c>
      <c r="E35" s="176" t="n">
        <v>0</v>
      </c>
      <c r="F35" s="177" t="n">
        <v>925</v>
      </c>
      <c r="G35" s="169"/>
      <c r="H35" s="170" t="e">
        <f aca="false">VLOOKUP(C35,#REF!,5,0)</f>
        <v>#VALUE!</v>
      </c>
      <c r="I35" s="171" t="e">
        <f aca="false">G35-H35</f>
        <v>#VALUE!</v>
      </c>
      <c r="K35" s="172"/>
      <c r="L35" s="173" t="e">
        <f aca="false">VLOOKUP(C35,#REF!,6,0)</f>
        <v>#VALUE!</v>
      </c>
      <c r="M35" s="171" t="e">
        <f aca="false">K35-L35</f>
        <v>#VALUE!</v>
      </c>
    </row>
    <row r="36" customFormat="false" ht="14" hidden="false" customHeight="false" outlineLevel="0" collapsed="false">
      <c r="A36" s="2"/>
      <c r="B36" s="155"/>
      <c r="C36" s="174" t="n">
        <v>115</v>
      </c>
      <c r="D36" s="175" t="n">
        <v>3057.9</v>
      </c>
      <c r="E36" s="176" t="n">
        <v>0</v>
      </c>
      <c r="F36" s="177" t="n">
        <v>875</v>
      </c>
      <c r="G36" s="169"/>
      <c r="H36" s="170" t="e">
        <f aca="false">VLOOKUP(C36,#REF!,5,0)</f>
        <v>#VALUE!</v>
      </c>
      <c r="I36" s="171" t="e">
        <f aca="false">G36-H36</f>
        <v>#VALUE!</v>
      </c>
      <c r="K36" s="172"/>
      <c r="L36" s="173" t="e">
        <f aca="false">VLOOKUP(C36,#REF!,6,0)</f>
        <v>#VALUE!</v>
      </c>
      <c r="M36" s="171" t="e">
        <f aca="false">K36-L36</f>
        <v>#VALUE!</v>
      </c>
    </row>
    <row r="37" customFormat="false" ht="14" hidden="false" customHeight="false" outlineLevel="0" collapsed="false">
      <c r="A37" s="2"/>
      <c r="B37" s="155"/>
      <c r="C37" s="174" t="n">
        <v>116</v>
      </c>
      <c r="D37" s="175" t="n">
        <v>3164.15</v>
      </c>
      <c r="E37" s="176" t="n">
        <v>0</v>
      </c>
      <c r="F37" s="177" t="n">
        <v>825</v>
      </c>
      <c r="G37" s="169"/>
      <c r="H37" s="170" t="e">
        <f aca="false">VLOOKUP(C37,#REF!,5,0)</f>
        <v>#VALUE!</v>
      </c>
      <c r="I37" s="171" t="e">
        <f aca="false">G37-H37</f>
        <v>#VALUE!</v>
      </c>
      <c r="K37" s="172"/>
      <c r="L37" s="173" t="e">
        <f aca="false">VLOOKUP(C37,#REF!,6,0)</f>
        <v>#VALUE!</v>
      </c>
      <c r="M37" s="171" t="e">
        <f aca="false">K37-L37</f>
        <v>#VALUE!</v>
      </c>
    </row>
    <row r="38" customFormat="false" ht="14" hidden="false" customHeight="false" outlineLevel="0" collapsed="false">
      <c r="A38" s="2"/>
      <c r="B38" s="155"/>
      <c r="C38" s="174" t="n">
        <v>117</v>
      </c>
      <c r="D38" s="175" t="n">
        <v>3265.23</v>
      </c>
      <c r="E38" s="176" t="n">
        <v>0</v>
      </c>
      <c r="F38" s="177" t="n">
        <v>775</v>
      </c>
      <c r="G38" s="169"/>
      <c r="H38" s="170" t="e">
        <f aca="false">VLOOKUP(C38,#REF!,5,0)</f>
        <v>#VALUE!</v>
      </c>
      <c r="I38" s="171" t="e">
        <f aca="false">G38-H38</f>
        <v>#VALUE!</v>
      </c>
      <c r="K38" s="172"/>
      <c r="L38" s="173" t="e">
        <f aca="false">VLOOKUP(C38,#REF!,6,0)</f>
        <v>#VALUE!</v>
      </c>
      <c r="M38" s="171" t="e">
        <f aca="false">K38-L38</f>
        <v>#VALUE!</v>
      </c>
    </row>
    <row r="39" customFormat="false" ht="14" hidden="false" customHeight="false" outlineLevel="0" collapsed="false">
      <c r="A39" s="2"/>
      <c r="B39" s="155"/>
      <c r="C39" s="174" t="n">
        <v>118</v>
      </c>
      <c r="D39" s="175" t="n">
        <v>3300</v>
      </c>
      <c r="E39" s="176" t="n">
        <v>0</v>
      </c>
      <c r="F39" s="177" t="n">
        <v>757.33</v>
      </c>
      <c r="G39" s="169"/>
      <c r="H39" s="170" t="e">
        <f aca="false">VLOOKUP(C39,#REF!,5,0)</f>
        <v>#VALUE!</v>
      </c>
      <c r="I39" s="171" t="e">
        <f aca="false">G39-H39</f>
        <v>#VALUE!</v>
      </c>
      <c r="K39" s="163"/>
      <c r="L39" s="173" t="e">
        <f aca="false">VLOOKUP(C39,#REF!,6,0)</f>
        <v>#VALUE!</v>
      </c>
      <c r="M39" s="171" t="e">
        <f aca="false">K39-L39</f>
        <v>#VALUE!</v>
      </c>
    </row>
    <row r="40" customFormat="false" ht="14" hidden="false" customHeight="false" outlineLevel="0" collapsed="false">
      <c r="A40" s="2"/>
      <c r="B40" s="155"/>
      <c r="C40" s="174" t="n">
        <v>119</v>
      </c>
      <c r="D40" s="175" t="n">
        <v>3400</v>
      </c>
      <c r="E40" s="176" t="n">
        <v>0</v>
      </c>
      <c r="F40" s="177" t="n">
        <v>746.1</v>
      </c>
      <c r="G40" s="169"/>
      <c r="H40" s="170" t="e">
        <f aca="false">VLOOKUP(C40,#REF!,5,0)</f>
        <v>#VALUE!</v>
      </c>
      <c r="I40" s="171" t="e">
        <f aca="false">G40-H40</f>
        <v>#VALUE!</v>
      </c>
      <c r="K40" s="172"/>
      <c r="L40" s="173" t="e">
        <f aca="false">VLOOKUP(C40,#REF!,6,0)</f>
        <v>#VALUE!</v>
      </c>
      <c r="M40" s="171" t="e">
        <f aca="false">K40-L40</f>
        <v>#VALUE!</v>
      </c>
    </row>
    <row r="41" customFormat="false" ht="14" hidden="false" customHeight="false" outlineLevel="0" collapsed="false">
      <c r="A41" s="2"/>
      <c r="B41" s="155"/>
      <c r="C41" s="174" t="n">
        <v>120</v>
      </c>
      <c r="D41" s="175" t="n">
        <v>3500</v>
      </c>
      <c r="E41" s="176" t="n">
        <v>0</v>
      </c>
      <c r="F41" s="177" t="n">
        <v>735.35</v>
      </c>
      <c r="G41" s="169"/>
      <c r="H41" s="170" t="e">
        <f aca="false">VLOOKUP(C41,#REF!,5,0)</f>
        <v>#VALUE!</v>
      </c>
      <c r="I41" s="171" t="e">
        <f aca="false">G41-H41</f>
        <v>#VALUE!</v>
      </c>
      <c r="K41" s="172"/>
      <c r="L41" s="173" t="e">
        <f aca="false">VLOOKUP(C41,#REF!,6,0)</f>
        <v>#VALUE!</v>
      </c>
      <c r="M41" s="171" t="e">
        <f aca="false">K41-L41</f>
        <v>#VALUE!</v>
      </c>
    </row>
    <row r="42" customFormat="false" ht="14" hidden="false" customHeight="false" outlineLevel="0" collapsed="false">
      <c r="A42" s="2"/>
      <c r="B42" s="155"/>
      <c r="C42" s="174" t="n">
        <v>121</v>
      </c>
      <c r="D42" s="175" t="n">
        <v>3575.25</v>
      </c>
      <c r="E42" s="176" t="n">
        <v>0</v>
      </c>
      <c r="F42" s="177" t="n">
        <v>725</v>
      </c>
      <c r="G42" s="169"/>
      <c r="H42" s="170" t="e">
        <f aca="false">VLOOKUP(C42,#REF!,5,0)</f>
        <v>#VALUE!</v>
      </c>
      <c r="I42" s="171" t="e">
        <f aca="false">G42-H42</f>
        <v>#VALUE!</v>
      </c>
      <c r="K42" s="172"/>
      <c r="L42" s="173" t="e">
        <f aca="false">VLOOKUP(C42,#REF!,6,0)</f>
        <v>#VALUE!</v>
      </c>
      <c r="M42" s="171" t="e">
        <f aca="false">K42-L42</f>
        <v>#VALUE!</v>
      </c>
    </row>
    <row r="43" customFormat="false" ht="14" hidden="false" customHeight="false" outlineLevel="0" collapsed="false">
      <c r="A43" s="2"/>
      <c r="B43" s="155"/>
      <c r="C43" s="174" t="n">
        <v>122</v>
      </c>
      <c r="D43" s="175" t="n">
        <v>3700</v>
      </c>
      <c r="E43" s="176" t="n">
        <v>0</v>
      </c>
      <c r="F43" s="177" t="n">
        <v>717.45</v>
      </c>
      <c r="G43" s="169"/>
      <c r="H43" s="170" t="e">
        <f aca="false">VLOOKUP(C43,#REF!,5,0)</f>
        <v>#VALUE!</v>
      </c>
      <c r="I43" s="171" t="e">
        <f aca="false">G43-H43</f>
        <v>#VALUE!</v>
      </c>
      <c r="K43" s="172"/>
      <c r="L43" s="173" t="e">
        <f aca="false">VLOOKUP(C43,#REF!,6,0)</f>
        <v>#VALUE!</v>
      </c>
      <c r="M43" s="171" t="e">
        <f aca="false">K43-L43</f>
        <v>#VALUE!</v>
      </c>
    </row>
    <row r="44" customFormat="false" ht="14" hidden="false" customHeight="false" outlineLevel="0" collapsed="false">
      <c r="A44" s="2"/>
      <c r="B44" s="155"/>
      <c r="C44" s="174" t="n">
        <v>123</v>
      </c>
      <c r="D44" s="175" t="n">
        <v>3709.73</v>
      </c>
      <c r="E44" s="176" t="n">
        <v>0</v>
      </c>
      <c r="F44" s="177" t="n">
        <v>650</v>
      </c>
      <c r="G44" s="169"/>
      <c r="H44" s="170" t="e">
        <f aca="false">VLOOKUP(C44,#REF!,5,0)</f>
        <v>#VALUE!</v>
      </c>
      <c r="I44" s="171" t="e">
        <f aca="false">G44-H44</f>
        <v>#VALUE!</v>
      </c>
      <c r="K44" s="172"/>
      <c r="L44" s="173" t="e">
        <f aca="false">VLOOKUP(C44,#REF!,6,0)</f>
        <v>#VALUE!</v>
      </c>
      <c r="M44" s="171" t="e">
        <f aca="false">K44-L44</f>
        <v>#VALUE!</v>
      </c>
    </row>
    <row r="45" customFormat="false" ht="14" hidden="false" customHeight="false" outlineLevel="0" collapsed="false">
      <c r="A45" s="2"/>
      <c r="B45" s="155"/>
      <c r="C45" s="174" t="n">
        <v>124</v>
      </c>
      <c r="D45" s="175" t="n">
        <v>3715.28</v>
      </c>
      <c r="E45" s="176" t="n">
        <v>0</v>
      </c>
      <c r="F45" s="177" t="n">
        <v>600</v>
      </c>
      <c r="G45" s="169"/>
      <c r="H45" s="170" t="e">
        <f aca="false">VLOOKUP(C45,#REF!,5,0)</f>
        <v>#VALUE!</v>
      </c>
      <c r="I45" s="171" t="e">
        <f aca="false">G45-H45</f>
        <v>#VALUE!</v>
      </c>
      <c r="K45" s="172"/>
      <c r="L45" s="173" t="e">
        <f aca="false">VLOOKUP(C45,#REF!,6,0)</f>
        <v>#VALUE!</v>
      </c>
      <c r="M45" s="171" t="e">
        <f aca="false">K45-L45</f>
        <v>#VALUE!</v>
      </c>
    </row>
    <row r="46" customFormat="false" ht="14" hidden="false" customHeight="false" outlineLevel="0" collapsed="false">
      <c r="A46" s="2"/>
      <c r="B46" s="155"/>
      <c r="C46" s="165" t="n">
        <v>21</v>
      </c>
      <c r="D46" s="166" t="n">
        <v>3752.7</v>
      </c>
      <c r="E46" s="167" t="n">
        <v>0</v>
      </c>
      <c r="F46" s="168" t="n">
        <v>450</v>
      </c>
      <c r="G46" s="169"/>
      <c r="H46" s="170" t="e">
        <f aca="false">VLOOKUP(C46,#REF!,5,0)</f>
        <v>#VALUE!</v>
      </c>
      <c r="I46" s="171" t="e">
        <f aca="false">G46-H46</f>
        <v>#VALUE!</v>
      </c>
      <c r="K46" s="172"/>
      <c r="L46" s="173" t="e">
        <f aca="false">VLOOKUP(C46,#REF!,6,0)</f>
        <v>#VALUE!</v>
      </c>
      <c r="M46" s="171" t="e">
        <f aca="false">K46-L46</f>
        <v>#VALUE!</v>
      </c>
    </row>
    <row r="47" customFormat="false" ht="14" hidden="false" customHeight="false" outlineLevel="0" collapsed="false">
      <c r="A47" s="2"/>
      <c r="B47" s="155"/>
      <c r="C47" s="165" t="n">
        <v>22</v>
      </c>
      <c r="D47" s="166" t="n">
        <v>3757.9</v>
      </c>
      <c r="E47" s="167" t="n">
        <v>0</v>
      </c>
      <c r="F47" s="168" t="n">
        <v>350</v>
      </c>
      <c r="G47" s="169"/>
      <c r="H47" s="170" t="e">
        <f aca="false">VLOOKUP(C47,#REF!,5,0)</f>
        <v>#VALUE!</v>
      </c>
      <c r="I47" s="171" t="e">
        <f aca="false">G47-H47</f>
        <v>#VALUE!</v>
      </c>
      <c r="K47" s="172"/>
      <c r="L47" s="173" t="e">
        <f aca="false">VLOOKUP(C47,#REF!,6,0)</f>
        <v>#VALUE!</v>
      </c>
      <c r="M47" s="171" t="e">
        <f aca="false">K47-L47</f>
        <v>#VALUE!</v>
      </c>
    </row>
    <row r="48" customFormat="false" ht="14" hidden="false" customHeight="false" outlineLevel="0" collapsed="false">
      <c r="A48" s="2"/>
      <c r="B48" s="155"/>
      <c r="C48" s="165" t="n">
        <v>23</v>
      </c>
      <c r="D48" s="166" t="n">
        <v>3804.1</v>
      </c>
      <c r="E48" s="167" t="n">
        <v>0</v>
      </c>
      <c r="F48" s="168" t="n">
        <v>250</v>
      </c>
      <c r="G48" s="169"/>
      <c r="H48" s="170" t="e">
        <f aca="false">VLOOKUP(C48,#REF!,5,0)</f>
        <v>#VALUE!</v>
      </c>
      <c r="I48" s="171" t="e">
        <f aca="false">G48-H48</f>
        <v>#VALUE!</v>
      </c>
      <c r="K48" s="172"/>
      <c r="L48" s="173" t="e">
        <f aca="false">VLOOKUP(C48,#REF!,6,0)</f>
        <v>#VALUE!</v>
      </c>
      <c r="M48" s="171" t="e">
        <f aca="false">K48-L48</f>
        <v>#VALUE!</v>
      </c>
    </row>
    <row r="49" customFormat="false" ht="15" hidden="false" customHeight="false" outlineLevel="0" collapsed="false">
      <c r="A49" s="2"/>
      <c r="B49" s="155"/>
      <c r="C49" s="156" t="n">
        <v>193</v>
      </c>
      <c r="D49" s="157" t="n">
        <v>3799.3</v>
      </c>
      <c r="E49" s="158" t="n">
        <v>0</v>
      </c>
      <c r="F49" s="159" t="n">
        <v>150</v>
      </c>
      <c r="G49" s="160"/>
      <c r="H49" s="161" t="e">
        <f aca="false">VLOOKUP(C49,#REF!,5,0)</f>
        <v>#VALUE!</v>
      </c>
      <c r="I49" s="178" t="e">
        <f aca="false">G49-H49</f>
        <v>#VALUE!</v>
      </c>
      <c r="K49" s="172"/>
      <c r="L49" s="179" t="e">
        <f aca="false">VLOOKUP(C49,#REF!,6,0)</f>
        <v>#VALUE!</v>
      </c>
      <c r="M49" s="178" t="e">
        <f aca="false">K49-L49</f>
        <v>#VALUE!</v>
      </c>
    </row>
    <row r="50" customFormat="false" ht="14" hidden="false" customHeight="true" outlineLevel="0" collapsed="false">
      <c r="A50" s="2"/>
      <c r="B50" s="155" t="s">
        <v>186</v>
      </c>
      <c r="C50" s="180" t="n">
        <v>191</v>
      </c>
      <c r="D50" s="181" t="n">
        <v>-804.8</v>
      </c>
      <c r="E50" s="181" t="n">
        <v>0</v>
      </c>
      <c r="F50" s="182" t="n">
        <v>-103</v>
      </c>
      <c r="G50" s="183"/>
      <c r="H50" s="184" t="e">
        <f aca="false">VLOOKUP(C50,#REF!,5,0)</f>
        <v>#VALUE!</v>
      </c>
      <c r="I50" s="162" t="e">
        <f aca="false">G50-H50</f>
        <v>#VALUE!</v>
      </c>
    </row>
    <row r="51" customFormat="false" ht="12.75" hidden="false" customHeight="true" outlineLevel="0" collapsed="false">
      <c r="A51" s="2"/>
      <c r="B51" s="155"/>
      <c r="C51" s="185" t="n">
        <v>600</v>
      </c>
      <c r="D51" s="186" t="n">
        <v>-762.5</v>
      </c>
      <c r="E51" s="187" t="n">
        <v>0</v>
      </c>
      <c r="F51" s="188" t="n">
        <v>-111.2</v>
      </c>
      <c r="G51" s="160"/>
      <c r="H51" s="161" t="e">
        <f aca="false">VLOOKUP(C51,#REF!,5,0)</f>
        <v>#VALUE!</v>
      </c>
      <c r="I51" s="162" t="e">
        <f aca="false">G51-H51</f>
        <v>#VALUE!</v>
      </c>
    </row>
    <row r="52" customFormat="false" ht="14" hidden="false" customHeight="false" outlineLevel="0" collapsed="false">
      <c r="A52" s="2"/>
      <c r="B52" s="155"/>
      <c r="C52" s="189" t="n">
        <v>601</v>
      </c>
      <c r="D52" s="190" t="n">
        <v>-729.72</v>
      </c>
      <c r="E52" s="191" t="n">
        <v>0</v>
      </c>
      <c r="F52" s="192" t="n">
        <v>-115</v>
      </c>
      <c r="G52" s="169"/>
      <c r="H52" s="170" t="e">
        <f aca="false">VLOOKUP(C52,#REF!,5,0)</f>
        <v>#VALUE!</v>
      </c>
      <c r="I52" s="171" t="e">
        <f aca="false">G52-H52</f>
        <v>#VALUE!</v>
      </c>
    </row>
    <row r="53" customFormat="false" ht="14" hidden="false" customHeight="false" outlineLevel="0" collapsed="false">
      <c r="A53" s="2"/>
      <c r="B53" s="155"/>
      <c r="C53" s="189" t="n">
        <v>602</v>
      </c>
      <c r="D53" s="190" t="n">
        <v>-697</v>
      </c>
      <c r="E53" s="191" t="n">
        <v>0</v>
      </c>
      <c r="F53" s="192" t="n">
        <v>-118.78</v>
      </c>
      <c r="G53" s="169"/>
      <c r="H53" s="170" t="e">
        <f aca="false">VLOOKUP(C53,#REF!,5,0)</f>
        <v>#VALUE!</v>
      </c>
      <c r="I53" s="171" t="e">
        <f aca="false">G53-H53</f>
        <v>#VALUE!</v>
      </c>
    </row>
    <row r="54" customFormat="false" ht="14" hidden="false" customHeight="false" outlineLevel="0" collapsed="false">
      <c r="A54" s="2"/>
      <c r="B54" s="155"/>
      <c r="C54" s="189" t="n">
        <v>603</v>
      </c>
      <c r="D54" s="190" t="n">
        <v>-600</v>
      </c>
      <c r="E54" s="191" t="n">
        <v>0</v>
      </c>
      <c r="F54" s="192" t="n">
        <v>-130</v>
      </c>
      <c r="G54" s="169"/>
      <c r="H54" s="170" t="e">
        <f aca="false">VLOOKUP(C54,#REF!,5,0)</f>
        <v>#VALUE!</v>
      </c>
      <c r="I54" s="171" t="e">
        <f aca="false">G54-H54</f>
        <v>#VALUE!</v>
      </c>
    </row>
    <row r="55" customFormat="false" ht="14" hidden="false" customHeight="false" outlineLevel="0" collapsed="false">
      <c r="A55" s="2"/>
      <c r="B55" s="155"/>
      <c r="C55" s="189" t="n">
        <v>604</v>
      </c>
      <c r="D55" s="190" t="n">
        <v>-400</v>
      </c>
      <c r="E55" s="191" t="n">
        <v>0</v>
      </c>
      <c r="F55" s="192" t="n">
        <v>-153.125</v>
      </c>
      <c r="G55" s="169"/>
      <c r="H55" s="170" t="e">
        <f aca="false">VLOOKUP(C55,#REF!,5,0)</f>
        <v>#VALUE!</v>
      </c>
      <c r="I55" s="171" t="e">
        <f aca="false">G55-H55</f>
        <v>#VALUE!</v>
      </c>
    </row>
    <row r="56" customFormat="false" ht="14" hidden="false" customHeight="false" outlineLevel="0" collapsed="false">
      <c r="A56" s="2"/>
      <c r="B56" s="155"/>
      <c r="C56" s="189" t="n">
        <v>605</v>
      </c>
      <c r="D56" s="190" t="n">
        <v>-200</v>
      </c>
      <c r="E56" s="191" t="n">
        <v>0</v>
      </c>
      <c r="F56" s="192" t="n">
        <v>-165.55</v>
      </c>
      <c r="G56" s="169"/>
      <c r="H56" s="170" t="e">
        <f aca="false">VLOOKUP(C56,#REF!,5,0)</f>
        <v>#VALUE!</v>
      </c>
      <c r="I56" s="171" t="e">
        <f aca="false">G56-H56</f>
        <v>#VALUE!</v>
      </c>
    </row>
    <row r="57" customFormat="false" ht="14" hidden="false" customHeight="false" outlineLevel="0" collapsed="false">
      <c r="A57" s="2"/>
      <c r="B57" s="155"/>
      <c r="C57" s="189" t="n">
        <v>606</v>
      </c>
      <c r="D57" s="190" t="n">
        <v>0</v>
      </c>
      <c r="E57" s="191" t="n">
        <v>0</v>
      </c>
      <c r="F57" s="192" t="n">
        <v>-170.725</v>
      </c>
      <c r="G57" s="169"/>
      <c r="H57" s="170" t="e">
        <f aca="false">VLOOKUP(C57,#REF!,5,0)</f>
        <v>#VALUE!</v>
      </c>
      <c r="I57" s="171" t="e">
        <f aca="false">G57-H57</f>
        <v>#VALUE!</v>
      </c>
    </row>
    <row r="58" customFormat="false" ht="14" hidden="false" customHeight="false" outlineLevel="0" collapsed="false">
      <c r="A58" s="2"/>
      <c r="B58" s="155"/>
      <c r="C58" s="189" t="n">
        <v>607</v>
      </c>
      <c r="D58" s="190" t="n">
        <v>200</v>
      </c>
      <c r="E58" s="191" t="n">
        <v>0</v>
      </c>
      <c r="F58" s="192" t="n">
        <v>-170.475</v>
      </c>
      <c r="G58" s="169"/>
      <c r="H58" s="170" t="e">
        <f aca="false">VLOOKUP(C58,#REF!,5,0)</f>
        <v>#VALUE!</v>
      </c>
      <c r="I58" s="171" t="e">
        <f aca="false">G58-H58</f>
        <v>#VALUE!</v>
      </c>
    </row>
    <row r="59" customFormat="false" ht="14" hidden="false" customHeight="false" outlineLevel="0" collapsed="false">
      <c r="A59" s="2"/>
      <c r="B59" s="155"/>
      <c r="C59" s="189" t="n">
        <v>608</v>
      </c>
      <c r="D59" s="190" t="n">
        <v>580</v>
      </c>
      <c r="E59" s="191" t="n">
        <v>0</v>
      </c>
      <c r="F59" s="192" t="n">
        <v>211.4</v>
      </c>
      <c r="G59" s="169"/>
      <c r="H59" s="170" t="e">
        <f aca="false">VLOOKUP(C59,#REF!,5,0)</f>
        <v>#VALUE!</v>
      </c>
      <c r="I59" s="171" t="e">
        <f aca="false">G59-H59</f>
        <v>#VALUE!</v>
      </c>
    </row>
    <row r="60" customFormat="false" ht="14" hidden="false" customHeight="false" outlineLevel="0" collapsed="false">
      <c r="A60" s="2"/>
      <c r="B60" s="155"/>
      <c r="C60" s="189" t="n">
        <v>609</v>
      </c>
      <c r="D60" s="190" t="n">
        <v>900</v>
      </c>
      <c r="E60" s="191" t="n">
        <v>0</v>
      </c>
      <c r="F60" s="192" t="n">
        <v>154.8</v>
      </c>
      <c r="G60" s="169"/>
      <c r="H60" s="170" t="e">
        <f aca="false">VLOOKUP(C60,#REF!,5,0)</f>
        <v>#VALUE!</v>
      </c>
      <c r="I60" s="171" t="e">
        <f aca="false">G60-H60</f>
        <v>#VALUE!</v>
      </c>
    </row>
    <row r="61" customFormat="false" ht="14" hidden="false" customHeight="false" outlineLevel="0" collapsed="false">
      <c r="A61" s="2"/>
      <c r="B61" s="155"/>
      <c r="C61" s="189" t="n">
        <v>610</v>
      </c>
      <c r="D61" s="190" t="n">
        <v>1100</v>
      </c>
      <c r="E61" s="191" t="n">
        <v>0</v>
      </c>
      <c r="F61" s="192" t="n">
        <v>109.15</v>
      </c>
      <c r="G61" s="169"/>
      <c r="H61" s="170" t="e">
        <f aca="false">VLOOKUP(C61,#REF!,5,0)</f>
        <v>#VALUE!</v>
      </c>
      <c r="I61" s="171" t="e">
        <f aca="false">G61-H61</f>
        <v>#VALUE!</v>
      </c>
    </row>
    <row r="62" customFormat="false" ht="14" hidden="false" customHeight="false" outlineLevel="0" collapsed="false">
      <c r="A62" s="2"/>
      <c r="B62" s="155"/>
      <c r="C62" s="189" t="n">
        <v>611</v>
      </c>
      <c r="D62" s="190" t="n">
        <v>1500</v>
      </c>
      <c r="E62" s="191" t="n">
        <v>0</v>
      </c>
      <c r="F62" s="192" t="n">
        <v>85.27</v>
      </c>
      <c r="G62" s="169"/>
      <c r="H62" s="170" t="e">
        <f aca="false">VLOOKUP(C62,#REF!,5,0)</f>
        <v>#VALUE!</v>
      </c>
      <c r="I62" s="171" t="e">
        <f aca="false">G62-H62</f>
        <v>#VALUE!</v>
      </c>
    </row>
    <row r="63" customFormat="false" ht="14" hidden="false" customHeight="false" outlineLevel="0" collapsed="false">
      <c r="A63" s="2"/>
      <c r="B63" s="155"/>
      <c r="C63" s="189" t="n">
        <v>612</v>
      </c>
      <c r="D63" s="190" t="n">
        <v>1700</v>
      </c>
      <c r="E63" s="191" t="n">
        <v>0</v>
      </c>
      <c r="F63" s="192" t="n">
        <v>76.43</v>
      </c>
      <c r="G63" s="169"/>
      <c r="H63" s="170" t="e">
        <f aca="false">VLOOKUP(C63,#REF!,5,0)</f>
        <v>#VALUE!</v>
      </c>
      <c r="I63" s="171" t="e">
        <f aca="false">G63-H63</f>
        <v>#VALUE!</v>
      </c>
    </row>
    <row r="64" customFormat="false" ht="14" hidden="false" customHeight="false" outlineLevel="0" collapsed="false">
      <c r="A64" s="2"/>
      <c r="B64" s="155"/>
      <c r="C64" s="189" t="n">
        <v>613</v>
      </c>
      <c r="D64" s="190" t="n">
        <v>1900</v>
      </c>
      <c r="E64" s="191" t="n">
        <v>0</v>
      </c>
      <c r="F64" s="192" t="n">
        <v>67</v>
      </c>
      <c r="G64" s="169"/>
      <c r="H64" s="170" t="e">
        <f aca="false">VLOOKUP(C64,#REF!,5,0)</f>
        <v>#VALUE!</v>
      </c>
      <c r="I64" s="171" t="e">
        <f aca="false">G64-H64</f>
        <v>#VALUE!</v>
      </c>
    </row>
    <row r="65" customFormat="false" ht="14" hidden="false" customHeight="false" outlineLevel="0" collapsed="false">
      <c r="A65" s="2"/>
      <c r="B65" s="155"/>
      <c r="C65" s="189" t="n">
        <v>614</v>
      </c>
      <c r="D65" s="190" t="n">
        <v>2500</v>
      </c>
      <c r="E65" s="191" t="n">
        <v>0</v>
      </c>
      <c r="F65" s="192" t="n">
        <v>-82.77</v>
      </c>
      <c r="G65" s="169"/>
      <c r="H65" s="170" t="e">
        <f aca="false">VLOOKUP(C65,#REF!,5,0)</f>
        <v>#VALUE!</v>
      </c>
      <c r="I65" s="171" t="e">
        <f aca="false">G65-H65</f>
        <v>#VALUE!</v>
      </c>
    </row>
    <row r="66" customFormat="false" ht="14" hidden="false" customHeight="false" outlineLevel="0" collapsed="false">
      <c r="A66" s="2"/>
      <c r="B66" s="155"/>
      <c r="C66" s="189" t="n">
        <v>615</v>
      </c>
      <c r="D66" s="190" t="n">
        <v>2700</v>
      </c>
      <c r="E66" s="191" t="n">
        <v>0</v>
      </c>
      <c r="F66" s="192" t="n">
        <v>-123.43</v>
      </c>
      <c r="G66" s="169"/>
      <c r="H66" s="170" t="e">
        <f aca="false">VLOOKUP(C66,#REF!,5,0)</f>
        <v>#VALUE!</v>
      </c>
      <c r="I66" s="171" t="e">
        <f aca="false">G66-H66</f>
        <v>#VALUE!</v>
      </c>
    </row>
    <row r="67" customFormat="false" ht="14" hidden="false" customHeight="false" outlineLevel="0" collapsed="false">
      <c r="A67" s="2"/>
      <c r="B67" s="155"/>
      <c r="C67" s="189" t="n">
        <v>616</v>
      </c>
      <c r="D67" s="190" t="n">
        <v>2900</v>
      </c>
      <c r="E67" s="191" t="n">
        <v>0</v>
      </c>
      <c r="F67" s="192" t="n">
        <v>-118.44</v>
      </c>
      <c r="G67" s="169"/>
      <c r="H67" s="170" t="e">
        <f aca="false">VLOOKUP(C67,#REF!,5,0)</f>
        <v>#VALUE!</v>
      </c>
      <c r="I67" s="171" t="e">
        <f aca="false">G67-H67</f>
        <v>#VALUE!</v>
      </c>
    </row>
    <row r="68" customFormat="false" ht="14" hidden="false" customHeight="false" outlineLevel="0" collapsed="false">
      <c r="A68" s="2"/>
      <c r="B68" s="155"/>
      <c r="C68" s="189" t="n">
        <v>617</v>
      </c>
      <c r="D68" s="190" t="n">
        <v>3100</v>
      </c>
      <c r="E68" s="191" t="n">
        <v>0</v>
      </c>
      <c r="F68" s="192" t="n">
        <v>-104.17</v>
      </c>
      <c r="G68" s="169"/>
      <c r="H68" s="170" t="e">
        <f aca="false">VLOOKUP(C68,#REF!,5,0)</f>
        <v>#VALUE!</v>
      </c>
      <c r="I68" s="171" t="e">
        <f aca="false">G68-H68</f>
        <v>#VALUE!</v>
      </c>
    </row>
    <row r="69" customFormat="false" ht="14" hidden="false" customHeight="false" outlineLevel="0" collapsed="false">
      <c r="A69" s="2"/>
      <c r="B69" s="155"/>
      <c r="C69" s="189" t="n">
        <v>618</v>
      </c>
      <c r="D69" s="190" t="n">
        <v>3300</v>
      </c>
      <c r="E69" s="191" t="n">
        <v>0</v>
      </c>
      <c r="F69" s="192" t="n">
        <v>-89.08</v>
      </c>
      <c r="G69" s="169"/>
      <c r="H69" s="170" t="e">
        <f aca="false">VLOOKUP(C69,#REF!,5,0)</f>
        <v>#VALUE!</v>
      </c>
      <c r="I69" s="171" t="e">
        <f aca="false">G69-H69</f>
        <v>#VALUE!</v>
      </c>
    </row>
    <row r="70" customFormat="false" ht="14" hidden="false" customHeight="false" outlineLevel="0" collapsed="false">
      <c r="A70" s="2"/>
      <c r="B70" s="155"/>
      <c r="C70" s="189" t="n">
        <v>619</v>
      </c>
      <c r="D70" s="190" t="n">
        <v>3500</v>
      </c>
      <c r="E70" s="191" t="n">
        <v>0</v>
      </c>
      <c r="F70" s="192" t="n">
        <v>-68.5</v>
      </c>
      <c r="G70" s="169"/>
      <c r="H70" s="170" t="e">
        <f aca="false">VLOOKUP(C70,#REF!,5,0)</f>
        <v>#VALUE!</v>
      </c>
      <c r="I70" s="171" t="e">
        <f aca="false">G70-H70</f>
        <v>#VALUE!</v>
      </c>
    </row>
    <row r="71" customFormat="false" ht="15" hidden="false" customHeight="false" outlineLevel="0" collapsed="false">
      <c r="A71" s="2"/>
      <c r="B71" s="155"/>
      <c r="C71" s="193" t="n">
        <v>620</v>
      </c>
      <c r="D71" s="194" t="n">
        <v>3700</v>
      </c>
      <c r="E71" s="195" t="n">
        <v>0</v>
      </c>
      <c r="F71" s="196" t="n">
        <v>-31.07</v>
      </c>
      <c r="G71" s="197"/>
      <c r="H71" s="198" t="e">
        <f aca="false">VLOOKUP(C71,#REF!,5,0)</f>
        <v>#VALUE!</v>
      </c>
      <c r="I71" s="199" t="e">
        <f aca="false">G71-H71</f>
        <v>#VALUE!</v>
      </c>
    </row>
    <row r="72" customFormat="false" ht="14" hidden="false" customHeight="true" outlineLevel="0" collapsed="false">
      <c r="A72" s="2"/>
      <c r="B72" s="200" t="s">
        <v>187</v>
      </c>
      <c r="C72" s="201" t="n">
        <v>24</v>
      </c>
      <c r="D72" s="202" t="n">
        <v>-793.1</v>
      </c>
      <c r="E72" s="203" t="n">
        <v>-200</v>
      </c>
      <c r="F72" s="204" t="n">
        <v>150</v>
      </c>
      <c r="G72" s="183"/>
      <c r="H72" s="184" t="e">
        <f aca="false">VLOOKUP(C72,#REF!,5,0)</f>
        <v>#VALUE!</v>
      </c>
      <c r="I72" s="205" t="e">
        <f aca="false">G72-H72</f>
        <v>#VALUE!</v>
      </c>
    </row>
    <row r="73" customFormat="false" ht="14" hidden="false" customHeight="false" outlineLevel="0" collapsed="false">
      <c r="A73" s="2"/>
      <c r="B73" s="200"/>
      <c r="C73" s="189" t="n">
        <v>25</v>
      </c>
      <c r="D73" s="190" t="n">
        <v>-758.35</v>
      </c>
      <c r="E73" s="191" t="n">
        <v>-400</v>
      </c>
      <c r="F73" s="192" t="n">
        <v>150</v>
      </c>
      <c r="G73" s="169"/>
      <c r="H73" s="170" t="e">
        <f aca="false">VLOOKUP(C73,#REF!,5,0)</f>
        <v>#VALUE!</v>
      </c>
      <c r="I73" s="171" t="e">
        <f aca="false">G73-H73</f>
        <v>#VALUE!</v>
      </c>
    </row>
    <row r="74" customFormat="false" ht="14" hidden="false" customHeight="false" outlineLevel="0" collapsed="false">
      <c r="A74" s="2"/>
      <c r="B74" s="200"/>
      <c r="C74" s="189" t="n">
        <v>26</v>
      </c>
      <c r="D74" s="190" t="n">
        <v>-671.63</v>
      </c>
      <c r="E74" s="191" t="n">
        <v>-600</v>
      </c>
      <c r="F74" s="192" t="n">
        <v>150</v>
      </c>
      <c r="G74" s="169"/>
      <c r="H74" s="170" t="e">
        <f aca="false">VLOOKUP(C74,#REF!,5,0)</f>
        <v>#VALUE!</v>
      </c>
      <c r="I74" s="171" t="e">
        <f aca="false">G74-H74</f>
        <v>#VALUE!</v>
      </c>
    </row>
    <row r="75" customFormat="false" ht="14" hidden="false" customHeight="false" outlineLevel="0" collapsed="false">
      <c r="A75" s="2"/>
      <c r="B75" s="200"/>
      <c r="C75" s="189" t="n">
        <v>202</v>
      </c>
      <c r="D75" s="190" t="n">
        <v>-592</v>
      </c>
      <c r="E75" s="191" t="n">
        <v>-730.5</v>
      </c>
      <c r="F75" s="192" t="n">
        <v>150</v>
      </c>
      <c r="G75" s="169"/>
      <c r="H75" s="170" t="e">
        <f aca="false">VLOOKUP(C75,#REF!,5,0)</f>
        <v>#VALUE!</v>
      </c>
      <c r="I75" s="171" t="e">
        <f aca="false">G75-H75</f>
        <v>#VALUE!</v>
      </c>
    </row>
    <row r="76" customFormat="false" ht="14" hidden="false" customHeight="false" outlineLevel="0" collapsed="false">
      <c r="A76" s="2"/>
      <c r="B76" s="200"/>
      <c r="C76" s="189" t="n">
        <v>27</v>
      </c>
      <c r="D76" s="190" t="n">
        <v>-526.25</v>
      </c>
      <c r="E76" s="191" t="n">
        <v>-800</v>
      </c>
      <c r="F76" s="192" t="n">
        <v>150</v>
      </c>
      <c r="G76" s="169"/>
      <c r="H76" s="170" t="e">
        <f aca="false">VLOOKUP(C76,#REF!,5,0)</f>
        <v>#VALUE!</v>
      </c>
      <c r="I76" s="171" t="e">
        <f aca="false">G76-H76</f>
        <v>#VALUE!</v>
      </c>
    </row>
    <row r="77" customFormat="false" ht="14" hidden="false" customHeight="false" outlineLevel="0" collapsed="false">
      <c r="A77" s="2"/>
      <c r="B77" s="200"/>
      <c r="C77" s="189" t="n">
        <v>196</v>
      </c>
      <c r="D77" s="190" t="n">
        <v>-453</v>
      </c>
      <c r="E77" s="191" t="n">
        <v>-843.4</v>
      </c>
      <c r="F77" s="192" t="n">
        <v>150</v>
      </c>
      <c r="G77" s="169"/>
      <c r="H77" s="170" t="e">
        <f aca="false">VLOOKUP(C77,#REF!,5,0)</f>
        <v>#VALUE!</v>
      </c>
      <c r="I77" s="171" t="e">
        <f aca="false">G77-H77</f>
        <v>#VALUE!</v>
      </c>
    </row>
    <row r="78" customFormat="false" ht="14" hidden="false" customHeight="false" outlineLevel="0" collapsed="false">
      <c r="A78" s="2"/>
      <c r="B78" s="200"/>
      <c r="C78" s="189" t="n">
        <v>203</v>
      </c>
      <c r="D78" s="190" t="n">
        <v>-394</v>
      </c>
      <c r="E78" s="191" t="n">
        <v>-859.9</v>
      </c>
      <c r="F78" s="192" t="n">
        <v>150</v>
      </c>
      <c r="G78" s="169"/>
      <c r="H78" s="170" t="e">
        <f aca="false">VLOOKUP(C78,#REF!,5,0)</f>
        <v>#VALUE!</v>
      </c>
      <c r="I78" s="171" t="e">
        <f aca="false">G78-H78</f>
        <v>#VALUE!</v>
      </c>
    </row>
    <row r="79" customFormat="false" ht="14" hidden="false" customHeight="false" outlineLevel="0" collapsed="false">
      <c r="A79" s="2"/>
      <c r="B79" s="200"/>
      <c r="C79" s="189" t="n">
        <v>197</v>
      </c>
      <c r="D79" s="190" t="n">
        <v>375</v>
      </c>
      <c r="E79" s="191" t="n">
        <v>-887.8</v>
      </c>
      <c r="F79" s="192" t="n">
        <v>150</v>
      </c>
      <c r="G79" s="169"/>
      <c r="H79" s="170" t="e">
        <f aca="false">VLOOKUP(C79,#REF!,5,0)</f>
        <v>#VALUE!</v>
      </c>
      <c r="I79" s="171" t="e">
        <f aca="false">G79-H79</f>
        <v>#VALUE!</v>
      </c>
    </row>
    <row r="80" customFormat="false" ht="14" hidden="false" customHeight="false" outlineLevel="0" collapsed="false">
      <c r="A80" s="2"/>
      <c r="B80" s="200"/>
      <c r="C80" s="189" t="n">
        <v>28</v>
      </c>
      <c r="D80" s="190" t="n">
        <v>500</v>
      </c>
      <c r="E80" s="191" t="n">
        <v>-880.55</v>
      </c>
      <c r="F80" s="192" t="n">
        <v>150</v>
      </c>
      <c r="G80" s="169"/>
      <c r="H80" s="170" t="e">
        <f aca="false">VLOOKUP(C80,#REF!,5,0)</f>
        <v>#VALUE!</v>
      </c>
      <c r="I80" s="171" t="e">
        <f aca="false">G80-H80</f>
        <v>#VALUE!</v>
      </c>
    </row>
    <row r="81" customFormat="false" ht="14" hidden="false" customHeight="false" outlineLevel="0" collapsed="false">
      <c r="A81" s="2"/>
      <c r="B81" s="200"/>
      <c r="C81" s="189" t="n">
        <v>29</v>
      </c>
      <c r="D81" s="190" t="n">
        <v>700</v>
      </c>
      <c r="E81" s="191" t="n">
        <v>-883.25</v>
      </c>
      <c r="F81" s="192" t="n">
        <v>150</v>
      </c>
      <c r="G81" s="169"/>
      <c r="H81" s="170" t="e">
        <f aca="false">VLOOKUP(C81,#REF!,5,0)</f>
        <v>#VALUE!</v>
      </c>
      <c r="I81" s="171" t="e">
        <f aca="false">G81-H81</f>
        <v>#VALUE!</v>
      </c>
    </row>
    <row r="82" customFormat="false" ht="14" hidden="false" customHeight="false" outlineLevel="0" collapsed="false">
      <c r="A82" s="2"/>
      <c r="B82" s="200"/>
      <c r="C82" s="189" t="n">
        <v>30</v>
      </c>
      <c r="D82" s="190" t="n">
        <v>900</v>
      </c>
      <c r="E82" s="191" t="n">
        <v>-889.2</v>
      </c>
      <c r="F82" s="192" t="n">
        <v>150</v>
      </c>
      <c r="G82" s="169"/>
      <c r="H82" s="170" t="e">
        <f aca="false">VLOOKUP(C82,#REF!,5,0)</f>
        <v>#VALUE!</v>
      </c>
      <c r="I82" s="171" t="e">
        <f aca="false">G82-H82</f>
        <v>#VALUE!</v>
      </c>
    </row>
    <row r="83" customFormat="false" ht="14" hidden="false" customHeight="false" outlineLevel="0" collapsed="false">
      <c r="A83" s="2"/>
      <c r="B83" s="200"/>
      <c r="C83" s="189" t="n">
        <v>31</v>
      </c>
      <c r="D83" s="190" t="n">
        <v>1100</v>
      </c>
      <c r="E83" s="191" t="n">
        <v>-893.23</v>
      </c>
      <c r="F83" s="192" t="n">
        <v>150</v>
      </c>
      <c r="G83" s="169"/>
      <c r="H83" s="170" t="e">
        <f aca="false">VLOOKUP(C83,#REF!,5,0)</f>
        <v>#VALUE!</v>
      </c>
      <c r="I83" s="171" t="e">
        <f aca="false">G83-H83</f>
        <v>#VALUE!</v>
      </c>
    </row>
    <row r="84" customFormat="false" ht="14" hidden="false" customHeight="false" outlineLevel="0" collapsed="false">
      <c r="A84" s="2"/>
      <c r="B84" s="200"/>
      <c r="C84" s="189" t="n">
        <v>32</v>
      </c>
      <c r="D84" s="190" t="n">
        <v>1300</v>
      </c>
      <c r="E84" s="191" t="n">
        <v>-895.28</v>
      </c>
      <c r="F84" s="192" t="n">
        <v>150</v>
      </c>
      <c r="G84" s="169"/>
      <c r="H84" s="170" t="e">
        <f aca="false">VLOOKUP(C84,#REF!,5,0)</f>
        <v>#VALUE!</v>
      </c>
      <c r="I84" s="171" t="e">
        <f aca="false">G84-H84</f>
        <v>#VALUE!</v>
      </c>
    </row>
    <row r="85" customFormat="false" ht="14" hidden="false" customHeight="false" outlineLevel="0" collapsed="false">
      <c r="A85" s="2"/>
      <c r="B85" s="200"/>
      <c r="C85" s="189" t="n">
        <v>33</v>
      </c>
      <c r="D85" s="190" t="n">
        <v>1500</v>
      </c>
      <c r="E85" s="191" t="n">
        <v>-895.4</v>
      </c>
      <c r="F85" s="192" t="n">
        <v>150</v>
      </c>
      <c r="G85" s="169"/>
      <c r="H85" s="170" t="e">
        <f aca="false">VLOOKUP(C85,#REF!,5,0)</f>
        <v>#VALUE!</v>
      </c>
      <c r="I85" s="171" t="e">
        <f aca="false">G85-H85</f>
        <v>#VALUE!</v>
      </c>
    </row>
    <row r="86" customFormat="false" ht="14" hidden="false" customHeight="false" outlineLevel="0" collapsed="false">
      <c r="A86" s="2"/>
      <c r="B86" s="200"/>
      <c r="C86" s="189" t="n">
        <v>34</v>
      </c>
      <c r="D86" s="190" t="n">
        <v>1700</v>
      </c>
      <c r="E86" s="191" t="n">
        <v>-893.55</v>
      </c>
      <c r="F86" s="192" t="n">
        <v>150</v>
      </c>
      <c r="G86" s="169"/>
      <c r="H86" s="170" t="e">
        <f aca="false">VLOOKUP(C86,#REF!,5,0)</f>
        <v>#VALUE!</v>
      </c>
      <c r="I86" s="171" t="e">
        <f aca="false">G86-H86</f>
        <v>#VALUE!</v>
      </c>
    </row>
    <row r="87" customFormat="false" ht="14" hidden="false" customHeight="false" outlineLevel="0" collapsed="false">
      <c r="A87" s="2"/>
      <c r="B87" s="200"/>
      <c r="C87" s="189" t="n">
        <v>35</v>
      </c>
      <c r="D87" s="190" t="n">
        <v>1900</v>
      </c>
      <c r="E87" s="191" t="n">
        <v>-889.7</v>
      </c>
      <c r="F87" s="192" t="n">
        <v>150</v>
      </c>
      <c r="G87" s="169"/>
      <c r="H87" s="170" t="e">
        <f aca="false">VLOOKUP(C87,#REF!,5,0)</f>
        <v>#VALUE!</v>
      </c>
      <c r="I87" s="171" t="e">
        <f aca="false">G87-H87</f>
        <v>#VALUE!</v>
      </c>
    </row>
    <row r="88" customFormat="false" ht="14" hidden="false" customHeight="false" outlineLevel="0" collapsed="false">
      <c r="A88" s="2"/>
      <c r="B88" s="200"/>
      <c r="C88" s="189" t="n">
        <v>36</v>
      </c>
      <c r="D88" s="190" t="n">
        <v>2100</v>
      </c>
      <c r="E88" s="191" t="n">
        <v>-883.78</v>
      </c>
      <c r="F88" s="192" t="n">
        <v>150</v>
      </c>
      <c r="G88" s="169"/>
      <c r="H88" s="170" t="e">
        <f aca="false">VLOOKUP(C88,#REF!,5,0)</f>
        <v>#VALUE!</v>
      </c>
      <c r="I88" s="171" t="e">
        <f aca="false">G88-H88</f>
        <v>#VALUE!</v>
      </c>
    </row>
    <row r="89" customFormat="false" ht="14" hidden="false" customHeight="false" outlineLevel="0" collapsed="false">
      <c r="A89" s="2"/>
      <c r="B89" s="200"/>
      <c r="C89" s="189" t="n">
        <v>37</v>
      </c>
      <c r="D89" s="190" t="n">
        <v>2300</v>
      </c>
      <c r="E89" s="191" t="n">
        <v>-883.98</v>
      </c>
      <c r="F89" s="192" t="n">
        <v>150</v>
      </c>
      <c r="G89" s="169"/>
      <c r="H89" s="170" t="e">
        <f aca="false">VLOOKUP(C89,#REF!,5,0)</f>
        <v>#VALUE!</v>
      </c>
      <c r="I89" s="171" t="e">
        <f aca="false">G89-H89</f>
        <v>#VALUE!</v>
      </c>
    </row>
    <row r="90" customFormat="false" ht="14" hidden="false" customHeight="false" outlineLevel="0" collapsed="false">
      <c r="A90" s="2"/>
      <c r="B90" s="200"/>
      <c r="C90" s="189" t="n">
        <v>204</v>
      </c>
      <c r="D90" s="190" t="n">
        <v>2400</v>
      </c>
      <c r="E90" s="191" t="n">
        <v>-888.9</v>
      </c>
      <c r="F90" s="192" t="n">
        <v>150</v>
      </c>
      <c r="G90" s="169"/>
      <c r="H90" s="170" t="e">
        <f aca="false">VLOOKUP(C90,#REF!,5,0)</f>
        <v>#VALUE!</v>
      </c>
      <c r="I90" s="171" t="e">
        <f aca="false">G90-H90</f>
        <v>#VALUE!</v>
      </c>
    </row>
    <row r="91" customFormat="false" ht="14" hidden="false" customHeight="false" outlineLevel="0" collapsed="false">
      <c r="A91" s="2"/>
      <c r="B91" s="200"/>
      <c r="C91" s="189" t="n">
        <v>205</v>
      </c>
      <c r="D91" s="190" t="n">
        <v>3208</v>
      </c>
      <c r="E91" s="191" t="n">
        <v>-855.5</v>
      </c>
      <c r="F91" s="192" t="n">
        <v>150</v>
      </c>
      <c r="G91" s="169"/>
      <c r="H91" s="170" t="e">
        <f aca="false">VLOOKUP(C91,#REF!,5,0)</f>
        <v>#VALUE!</v>
      </c>
      <c r="I91" s="171" t="e">
        <f aca="false">G91-H91</f>
        <v>#VALUE!</v>
      </c>
    </row>
    <row r="92" customFormat="false" ht="14" hidden="false" customHeight="false" outlineLevel="0" collapsed="false">
      <c r="A92" s="2"/>
      <c r="B92" s="200"/>
      <c r="C92" s="189" t="n">
        <v>38</v>
      </c>
      <c r="D92" s="190" t="n">
        <v>3300</v>
      </c>
      <c r="E92" s="191" t="n">
        <v>-830.78</v>
      </c>
      <c r="F92" s="192" t="n">
        <v>150</v>
      </c>
      <c r="G92" s="169"/>
      <c r="H92" s="170" t="e">
        <f aca="false">VLOOKUP(C92,#REF!,5,0)</f>
        <v>#VALUE!</v>
      </c>
      <c r="I92" s="171" t="e">
        <f aca="false">G92-H92</f>
        <v>#VALUE!</v>
      </c>
    </row>
    <row r="93" customFormat="false" ht="14" hidden="false" customHeight="false" outlineLevel="0" collapsed="false">
      <c r="A93" s="2"/>
      <c r="B93" s="200"/>
      <c r="C93" s="189" t="n">
        <v>39</v>
      </c>
      <c r="D93" s="190" t="n">
        <v>3500</v>
      </c>
      <c r="E93" s="191" t="n">
        <v>-777.73</v>
      </c>
      <c r="F93" s="192" t="n">
        <v>150</v>
      </c>
      <c r="G93" s="169"/>
      <c r="H93" s="170" t="e">
        <f aca="false">VLOOKUP(C93,#REF!,5,0)</f>
        <v>#VALUE!</v>
      </c>
      <c r="I93" s="171" t="e">
        <f aca="false">G93-H93</f>
        <v>#VALUE!</v>
      </c>
    </row>
    <row r="94" customFormat="false" ht="14" hidden="false" customHeight="false" outlineLevel="0" collapsed="false">
      <c r="A94" s="2"/>
      <c r="B94" s="200"/>
      <c r="C94" s="189" t="n">
        <v>198</v>
      </c>
      <c r="D94" s="190" t="n">
        <v>3588</v>
      </c>
      <c r="E94" s="191" t="n">
        <v>-748</v>
      </c>
      <c r="F94" s="192" t="n">
        <v>150</v>
      </c>
      <c r="G94" s="169"/>
      <c r="H94" s="170" t="e">
        <f aca="false">VLOOKUP(C94,#REF!,5,0)</f>
        <v>#VALUE!</v>
      </c>
      <c r="I94" s="171" t="e">
        <f aca="false">G94-H94</f>
        <v>#VALUE!</v>
      </c>
    </row>
    <row r="95" customFormat="false" ht="14" hidden="false" customHeight="false" outlineLevel="0" collapsed="false">
      <c r="A95" s="2"/>
      <c r="B95" s="200"/>
      <c r="C95" s="189" t="n">
        <v>40</v>
      </c>
      <c r="D95" s="190" t="n">
        <v>3656.8</v>
      </c>
      <c r="E95" s="191" t="n">
        <v>-700</v>
      </c>
      <c r="F95" s="192" t="n">
        <v>150</v>
      </c>
      <c r="G95" s="169"/>
      <c r="H95" s="170" t="e">
        <f aca="false">VLOOKUP(C95,#REF!,5,0)</f>
        <v>#VALUE!</v>
      </c>
      <c r="I95" s="171" t="e">
        <f aca="false">G95-H95</f>
        <v>#VALUE!</v>
      </c>
    </row>
    <row r="96" customFormat="false" ht="14" hidden="false" customHeight="false" outlineLevel="0" collapsed="false">
      <c r="A96" s="2"/>
      <c r="B96" s="200"/>
      <c r="C96" s="189" t="n">
        <v>41</v>
      </c>
      <c r="D96" s="190" t="n">
        <v>3712.5</v>
      </c>
      <c r="E96" s="191" t="n">
        <v>-600</v>
      </c>
      <c r="F96" s="192" t="n">
        <v>150</v>
      </c>
      <c r="G96" s="169"/>
      <c r="H96" s="170" t="e">
        <f aca="false">VLOOKUP(C96,#REF!,5,0)</f>
        <v>#VALUE!</v>
      </c>
      <c r="I96" s="171" t="e">
        <f aca="false">G96-H96</f>
        <v>#VALUE!</v>
      </c>
    </row>
    <row r="97" customFormat="false" ht="14" hidden="false" customHeight="false" outlineLevel="0" collapsed="false">
      <c r="A97" s="2"/>
      <c r="B97" s="200"/>
      <c r="C97" s="189" t="n">
        <v>42</v>
      </c>
      <c r="D97" s="190" t="n">
        <v>3765.4</v>
      </c>
      <c r="E97" s="191" t="n">
        <v>-400</v>
      </c>
      <c r="F97" s="192" t="n">
        <v>150</v>
      </c>
      <c r="G97" s="169"/>
      <c r="H97" s="170" t="e">
        <f aca="false">VLOOKUP(C97,#REF!,5,0)</f>
        <v>#VALUE!</v>
      </c>
      <c r="I97" s="171" t="e">
        <f aca="false">G97-H97</f>
        <v>#VALUE!</v>
      </c>
    </row>
    <row r="98" customFormat="false" ht="15" hidden="false" customHeight="false" outlineLevel="0" collapsed="false">
      <c r="A98" s="2"/>
      <c r="B98" s="200"/>
      <c r="C98" s="193" t="n">
        <v>43</v>
      </c>
      <c r="D98" s="194" t="n">
        <v>3791.3</v>
      </c>
      <c r="E98" s="195" t="n">
        <v>-200</v>
      </c>
      <c r="F98" s="196" t="n">
        <v>150</v>
      </c>
      <c r="G98" s="197"/>
      <c r="H98" s="198" t="e">
        <f aca="false">VLOOKUP(C98,#REF!,5,0)</f>
        <v>#VALUE!</v>
      </c>
      <c r="I98" s="199" t="e">
        <f aca="false">G98-H98</f>
        <v>#VALUE!</v>
      </c>
    </row>
    <row r="99" customFormat="false" ht="14" hidden="false" customHeight="true" outlineLevel="0" collapsed="false">
      <c r="A99" s="2"/>
      <c r="B99" s="206" t="s">
        <v>188</v>
      </c>
      <c r="C99" s="201" t="n">
        <v>551</v>
      </c>
      <c r="D99" s="202" t="n">
        <v>-343.04</v>
      </c>
      <c r="E99" s="203" t="n">
        <v>-600</v>
      </c>
      <c r="F99" s="204" t="n">
        <v>-115</v>
      </c>
      <c r="G99" s="183"/>
      <c r="H99" s="184" t="e">
        <f aca="false">VLOOKUP(C99,#REF!,5,0)</f>
        <v>#VALUE!</v>
      </c>
      <c r="I99" s="205" t="e">
        <f aca="false">G99-H99</f>
        <v>#VALUE!</v>
      </c>
    </row>
    <row r="100" customFormat="false" ht="14" hidden="false" customHeight="false" outlineLevel="0" collapsed="false">
      <c r="A100" s="2"/>
      <c r="B100" s="206"/>
      <c r="C100" s="189" t="n">
        <v>567</v>
      </c>
      <c r="D100" s="190" t="n">
        <v>-339.45</v>
      </c>
      <c r="E100" s="191" t="n">
        <v>-600</v>
      </c>
      <c r="F100" s="192" t="n">
        <v>30.23</v>
      </c>
      <c r="G100" s="169"/>
      <c r="H100" s="170" t="e">
        <f aca="false">VLOOKUP(C100,#REF!,5,0)</f>
        <v>#VALUE!</v>
      </c>
      <c r="I100" s="171" t="e">
        <f aca="false">G100-H100</f>
        <v>#VALUE!</v>
      </c>
    </row>
    <row r="101" customFormat="false" ht="14" hidden="false" customHeight="false" outlineLevel="0" collapsed="false">
      <c r="A101" s="2"/>
      <c r="B101" s="206"/>
      <c r="C101" s="189" t="n">
        <v>568</v>
      </c>
      <c r="D101" s="190" t="n">
        <v>-318.19</v>
      </c>
      <c r="E101" s="191" t="n">
        <v>-600</v>
      </c>
      <c r="F101" s="192" t="n">
        <v>173.58</v>
      </c>
      <c r="G101" s="169"/>
      <c r="H101" s="170" t="e">
        <f aca="false">VLOOKUP(C101,#REF!,5,0)</f>
        <v>#VALUE!</v>
      </c>
      <c r="I101" s="171" t="e">
        <f aca="false">G101-H101</f>
        <v>#VALUE!</v>
      </c>
    </row>
    <row r="102" customFormat="false" ht="14" hidden="false" customHeight="false" outlineLevel="0" collapsed="false">
      <c r="A102" s="2"/>
      <c r="B102" s="206"/>
      <c r="C102" s="189" t="n">
        <v>569</v>
      </c>
      <c r="D102" s="190" t="n">
        <v>-245.15</v>
      </c>
      <c r="E102" s="191" t="n">
        <v>-600</v>
      </c>
      <c r="F102" s="192" t="n">
        <v>298.08</v>
      </c>
      <c r="G102" s="169"/>
      <c r="H102" s="170" t="e">
        <f aca="false">VLOOKUP(C102,#REF!,5,0)</f>
        <v>#VALUE!</v>
      </c>
      <c r="I102" s="171" t="e">
        <f aca="false">G102-H102</f>
        <v>#VALUE!</v>
      </c>
    </row>
    <row r="103" customFormat="false" ht="14" hidden="false" customHeight="false" outlineLevel="0" collapsed="false">
      <c r="A103" s="2"/>
      <c r="B103" s="206"/>
      <c r="C103" s="189" t="n">
        <v>570</v>
      </c>
      <c r="D103" s="190" t="n">
        <v>-127.79</v>
      </c>
      <c r="E103" s="191" t="n">
        <v>-600</v>
      </c>
      <c r="F103" s="192" t="n">
        <v>381.66</v>
      </c>
      <c r="G103" s="169"/>
      <c r="H103" s="170" t="e">
        <f aca="false">VLOOKUP(C103,#REF!,5,0)</f>
        <v>#VALUE!</v>
      </c>
      <c r="I103" s="171" t="e">
        <f aca="false">G103-H103</f>
        <v>#VALUE!</v>
      </c>
    </row>
    <row r="104" customFormat="false" ht="14" hidden="false" customHeight="false" outlineLevel="0" collapsed="false">
      <c r="A104" s="2"/>
      <c r="B104" s="206"/>
      <c r="C104" s="189" t="n">
        <v>571</v>
      </c>
      <c r="D104" s="190" t="n">
        <v>13.6</v>
      </c>
      <c r="E104" s="191" t="n">
        <v>-600</v>
      </c>
      <c r="F104" s="192" t="n">
        <v>409.76</v>
      </c>
      <c r="G104" s="169"/>
      <c r="H104" s="170" t="e">
        <f aca="false">VLOOKUP(C104,#REF!,5,0)</f>
        <v>#VALUE!</v>
      </c>
      <c r="I104" s="171" t="e">
        <f aca="false">G104-H104</f>
        <v>#VALUE!</v>
      </c>
    </row>
    <row r="105" customFormat="false" ht="14" hidden="false" customHeight="false" outlineLevel="0" collapsed="false">
      <c r="A105" s="2"/>
      <c r="B105" s="206"/>
      <c r="C105" s="189" t="n">
        <v>572</v>
      </c>
      <c r="D105" s="190" t="n">
        <v>154.19</v>
      </c>
      <c r="E105" s="191" t="n">
        <v>-600</v>
      </c>
      <c r="F105" s="192" t="n">
        <v>378.11</v>
      </c>
      <c r="G105" s="169"/>
      <c r="H105" s="170" t="e">
        <f aca="false">VLOOKUP(C105,#REF!,5,0)</f>
        <v>#VALUE!</v>
      </c>
      <c r="I105" s="171" t="e">
        <f aca="false">G105-H105</f>
        <v>#VALUE!</v>
      </c>
    </row>
    <row r="106" customFormat="false" ht="14" hidden="false" customHeight="false" outlineLevel="0" collapsed="false">
      <c r="A106" s="2"/>
      <c r="B106" s="206"/>
      <c r="C106" s="189" t="n">
        <v>573</v>
      </c>
      <c r="D106" s="190" t="n">
        <v>270.12</v>
      </c>
      <c r="E106" s="191" t="n">
        <v>-600</v>
      </c>
      <c r="F106" s="192" t="n">
        <v>291.95</v>
      </c>
      <c r="G106" s="169"/>
      <c r="H106" s="170" t="e">
        <f aca="false">VLOOKUP(C106,#REF!,5,0)</f>
        <v>#VALUE!</v>
      </c>
      <c r="I106" s="171" t="e">
        <f aca="false">G106-H106</f>
        <v>#VALUE!</v>
      </c>
    </row>
    <row r="107" customFormat="false" ht="14" hidden="false" customHeight="false" outlineLevel="0" collapsed="false">
      <c r="A107" s="2"/>
      <c r="B107" s="206"/>
      <c r="C107" s="189" t="n">
        <v>574</v>
      </c>
      <c r="D107" s="190" t="n">
        <v>351.02</v>
      </c>
      <c r="E107" s="191" t="n">
        <v>-600</v>
      </c>
      <c r="F107" s="192" t="n">
        <v>171.73</v>
      </c>
      <c r="G107" s="169"/>
      <c r="H107" s="170" t="e">
        <f aca="false">VLOOKUP(C107,#REF!,5,0)</f>
        <v>#VALUE!</v>
      </c>
      <c r="I107" s="171" t="e">
        <f aca="false">G107-H107</f>
        <v>#VALUE!</v>
      </c>
    </row>
    <row r="108" customFormat="false" ht="14" hidden="false" customHeight="false" outlineLevel="0" collapsed="false">
      <c r="A108" s="2"/>
      <c r="B108" s="206"/>
      <c r="C108" s="189" t="n">
        <v>575</v>
      </c>
      <c r="D108" s="190" t="n">
        <v>379.08</v>
      </c>
      <c r="E108" s="191" t="n">
        <v>-600</v>
      </c>
      <c r="F108" s="192" t="n">
        <v>30.12</v>
      </c>
      <c r="G108" s="169"/>
      <c r="H108" s="170" t="e">
        <f aca="false">VLOOKUP(C108,#REF!,5,0)</f>
        <v>#VALUE!</v>
      </c>
      <c r="I108" s="171" t="e">
        <f aca="false">G108-H108</f>
        <v>#VALUE!</v>
      </c>
    </row>
    <row r="109" customFormat="false" ht="15" hidden="false" customHeight="false" outlineLevel="0" collapsed="false">
      <c r="A109" s="2"/>
      <c r="B109" s="206"/>
      <c r="C109" s="193" t="n">
        <v>556</v>
      </c>
      <c r="D109" s="194" t="n">
        <v>384.79</v>
      </c>
      <c r="E109" s="195" t="n">
        <v>-600</v>
      </c>
      <c r="F109" s="196" t="n">
        <v>-115</v>
      </c>
      <c r="G109" s="197"/>
      <c r="H109" s="198" t="e">
        <f aca="false">VLOOKUP(C109,#REF!,5,0)</f>
        <v>#VALUE!</v>
      </c>
      <c r="I109" s="199" t="e">
        <f aca="false">G109-H109</f>
        <v>#VALUE!</v>
      </c>
    </row>
    <row r="110" customFormat="false" ht="14" hidden="false" customHeight="true" outlineLevel="0" collapsed="false">
      <c r="A110" s="2"/>
      <c r="B110" s="206" t="s">
        <v>189</v>
      </c>
      <c r="C110" s="201" t="n">
        <v>550</v>
      </c>
      <c r="D110" s="202" t="n">
        <v>-380.29</v>
      </c>
      <c r="E110" s="203" t="n">
        <v>-750</v>
      </c>
      <c r="F110" s="204" t="n">
        <v>-115</v>
      </c>
      <c r="G110" s="183"/>
      <c r="H110" s="184" t="e">
        <f aca="false">VLOOKUP(C110,#REF!,5,0)</f>
        <v>#VALUE!</v>
      </c>
      <c r="I110" s="205" t="e">
        <f aca="false">G110-H110</f>
        <v>#VALUE!</v>
      </c>
    </row>
    <row r="111" customFormat="false" ht="14" hidden="false" customHeight="false" outlineLevel="0" collapsed="false">
      <c r="A111" s="2"/>
      <c r="B111" s="206"/>
      <c r="C111" s="189" t="n">
        <v>558</v>
      </c>
      <c r="D111" s="190" t="n">
        <v>-377.67</v>
      </c>
      <c r="E111" s="191" t="n">
        <v>-750</v>
      </c>
      <c r="F111" s="192" t="n">
        <v>43.15</v>
      </c>
      <c r="G111" s="169"/>
      <c r="H111" s="170" t="e">
        <f aca="false">VLOOKUP(C111,#REF!,5,0)</f>
        <v>#VALUE!</v>
      </c>
      <c r="I111" s="171" t="e">
        <f aca="false">G111-H111</f>
        <v>#VALUE!</v>
      </c>
    </row>
    <row r="112" customFormat="false" ht="14" hidden="false" customHeight="false" outlineLevel="0" collapsed="false">
      <c r="A112" s="2"/>
      <c r="B112" s="206"/>
      <c r="C112" s="189" t="n">
        <v>559</v>
      </c>
      <c r="D112" s="190" t="n">
        <v>-356.53</v>
      </c>
      <c r="E112" s="191" t="n">
        <v>-750</v>
      </c>
      <c r="F112" s="192" t="n">
        <v>199</v>
      </c>
      <c r="G112" s="169"/>
      <c r="H112" s="170" t="e">
        <f aca="false">VLOOKUP(C112,#REF!,5,0)</f>
        <v>#VALUE!</v>
      </c>
      <c r="I112" s="171" t="e">
        <f aca="false">G112-H112</f>
        <v>#VALUE!</v>
      </c>
    </row>
    <row r="113" customFormat="false" ht="14" hidden="false" customHeight="false" outlineLevel="0" collapsed="false">
      <c r="A113" s="2"/>
      <c r="B113" s="206"/>
      <c r="C113" s="189" t="n">
        <v>560</v>
      </c>
      <c r="D113" s="190" t="n">
        <v>-272.73</v>
      </c>
      <c r="E113" s="191" t="n">
        <v>-750</v>
      </c>
      <c r="F113" s="192" t="n">
        <v>331.81</v>
      </c>
      <c r="G113" s="169"/>
      <c r="H113" s="170" t="e">
        <f aca="false">VLOOKUP(C113,#REF!,5,0)</f>
        <v>#VALUE!</v>
      </c>
      <c r="I113" s="171" t="e">
        <f aca="false">G113-H113</f>
        <v>#VALUE!</v>
      </c>
    </row>
    <row r="114" customFormat="false" ht="14" hidden="false" customHeight="false" outlineLevel="0" collapsed="false">
      <c r="A114" s="2"/>
      <c r="B114" s="206"/>
      <c r="C114" s="189" t="n">
        <v>561</v>
      </c>
      <c r="D114" s="190" t="n">
        <v>-143.05</v>
      </c>
      <c r="E114" s="191" t="n">
        <v>-750</v>
      </c>
      <c r="F114" s="192" t="n">
        <v>420.67</v>
      </c>
      <c r="G114" s="169"/>
      <c r="H114" s="170" t="e">
        <f aca="false">VLOOKUP(C114,#REF!,5,0)</f>
        <v>#VALUE!</v>
      </c>
      <c r="I114" s="171" t="e">
        <f aca="false">G114-H114</f>
        <v>#VALUE!</v>
      </c>
    </row>
    <row r="115" customFormat="false" ht="14" hidden="false" customHeight="false" outlineLevel="0" collapsed="false">
      <c r="A115" s="2"/>
      <c r="B115" s="206"/>
      <c r="C115" s="189" t="n">
        <v>562</v>
      </c>
      <c r="D115" s="190" t="n">
        <v>10.68</v>
      </c>
      <c r="E115" s="191" t="n">
        <v>-750</v>
      </c>
      <c r="F115" s="192" t="n">
        <v>452.54</v>
      </c>
      <c r="G115" s="169"/>
      <c r="H115" s="170" t="e">
        <f aca="false">VLOOKUP(C115,#REF!,5,0)</f>
        <v>#VALUE!</v>
      </c>
      <c r="I115" s="171" t="e">
        <f aca="false">G115-H115</f>
        <v>#VALUE!</v>
      </c>
    </row>
    <row r="116" customFormat="false" ht="14" hidden="false" customHeight="false" outlineLevel="0" collapsed="false">
      <c r="A116" s="2"/>
      <c r="B116" s="206"/>
      <c r="C116" s="189" t="n">
        <v>563</v>
      </c>
      <c r="D116" s="190" t="n">
        <v>164.46</v>
      </c>
      <c r="E116" s="191" t="n">
        <v>-750</v>
      </c>
      <c r="F116" s="192" t="n">
        <v>420.88</v>
      </c>
      <c r="G116" s="169"/>
      <c r="H116" s="170" t="e">
        <f aca="false">VLOOKUP(C116,#REF!,5,0)</f>
        <v>#VALUE!</v>
      </c>
      <c r="I116" s="171" t="e">
        <f aca="false">G116-H116</f>
        <v>#VALUE!</v>
      </c>
    </row>
    <row r="117" customFormat="false" ht="14" hidden="false" customHeight="false" outlineLevel="0" collapsed="false">
      <c r="A117" s="2"/>
      <c r="B117" s="206"/>
      <c r="C117" s="189" t="n">
        <v>564</v>
      </c>
      <c r="D117" s="190" t="n">
        <v>293.38</v>
      </c>
      <c r="E117" s="191" t="n">
        <v>-750</v>
      </c>
      <c r="F117" s="192" t="n">
        <v>330.82</v>
      </c>
      <c r="G117" s="169"/>
      <c r="H117" s="170" t="e">
        <f aca="false">VLOOKUP(C117,#REF!,5,0)</f>
        <v>#VALUE!</v>
      </c>
      <c r="I117" s="171" t="e">
        <f aca="false">G117-H117</f>
        <v>#VALUE!</v>
      </c>
    </row>
    <row r="118" customFormat="false" ht="14" hidden="false" customHeight="false" outlineLevel="0" collapsed="false">
      <c r="A118" s="2"/>
      <c r="B118" s="206"/>
      <c r="C118" s="189" t="n">
        <v>565</v>
      </c>
      <c r="D118" s="190" t="n">
        <v>378.34</v>
      </c>
      <c r="E118" s="191" t="n">
        <v>-750</v>
      </c>
      <c r="F118" s="192" t="n">
        <v>198.6</v>
      </c>
      <c r="G118" s="169"/>
      <c r="H118" s="170" t="e">
        <f aca="false">VLOOKUP(C118,#REF!,5,0)</f>
        <v>#VALUE!</v>
      </c>
      <c r="I118" s="171" t="e">
        <f aca="false">G118-H118</f>
        <v>#VALUE!</v>
      </c>
    </row>
    <row r="119" customFormat="false" ht="14" hidden="false" customHeight="false" outlineLevel="0" collapsed="false">
      <c r="A119" s="2"/>
      <c r="B119" s="206"/>
      <c r="C119" s="189" t="n">
        <v>566</v>
      </c>
      <c r="D119" s="190" t="n">
        <v>401.96</v>
      </c>
      <c r="E119" s="191" t="n">
        <v>-750</v>
      </c>
      <c r="F119" s="192" t="n">
        <v>43.11</v>
      </c>
      <c r="G119" s="169"/>
      <c r="H119" s="170" t="e">
        <f aca="false">VLOOKUP(C119,#REF!,5,0)</f>
        <v>#VALUE!</v>
      </c>
      <c r="I119" s="171" t="e">
        <f aca="false">G119-H119</f>
        <v>#VALUE!</v>
      </c>
    </row>
    <row r="120" customFormat="false" ht="15" hidden="false" customHeight="false" outlineLevel="0" collapsed="false">
      <c r="A120" s="2"/>
      <c r="B120" s="206"/>
      <c r="C120" s="193" t="n">
        <v>557</v>
      </c>
      <c r="D120" s="194" t="n">
        <v>406</v>
      </c>
      <c r="E120" s="195" t="n">
        <v>-750</v>
      </c>
      <c r="F120" s="196" t="n">
        <v>-115</v>
      </c>
      <c r="G120" s="197"/>
      <c r="H120" s="198" t="e">
        <f aca="false">VLOOKUP(C120,#REF!,5,0)</f>
        <v>#VALUE!</v>
      </c>
      <c r="I120" s="199" t="e">
        <f aca="false">G120-H120</f>
        <v>#VALUE!</v>
      </c>
    </row>
    <row r="121" customFormat="false" ht="14" hidden="false" customHeight="true" outlineLevel="0" collapsed="false">
      <c r="A121" s="2"/>
      <c r="B121" s="207" t="s">
        <v>190</v>
      </c>
      <c r="C121" s="201" t="n">
        <v>552</v>
      </c>
      <c r="D121" s="202" t="n">
        <v>-130</v>
      </c>
      <c r="E121" s="203" t="n">
        <v>-479</v>
      </c>
      <c r="F121" s="204" t="n">
        <v>-155</v>
      </c>
      <c r="G121" s="183"/>
      <c r="H121" s="184" t="e">
        <f aca="false">VLOOKUP(C121,#REF!,5,0)</f>
        <v>#VALUE!</v>
      </c>
      <c r="I121" s="205" t="e">
        <f aca="false">G121-H121</f>
        <v>#VALUE!</v>
      </c>
    </row>
    <row r="122" customFormat="false" ht="14" hidden="false" customHeight="false" outlineLevel="0" collapsed="false">
      <c r="A122" s="2"/>
      <c r="B122" s="207"/>
      <c r="C122" s="189" t="n">
        <v>553</v>
      </c>
      <c r="D122" s="190" t="n">
        <v>0</v>
      </c>
      <c r="E122" s="191" t="n">
        <v>-473.4</v>
      </c>
      <c r="F122" s="192" t="n">
        <v>-155</v>
      </c>
      <c r="G122" s="169"/>
      <c r="H122" s="170" t="e">
        <f aca="false">VLOOKUP(C122,#REF!,5,0)</f>
        <v>#VALUE!</v>
      </c>
      <c r="I122" s="171" t="e">
        <f aca="false">G122-H122</f>
        <v>#VALUE!</v>
      </c>
    </row>
    <row r="123" customFormat="false" ht="14" hidden="false" customHeight="false" outlineLevel="0" collapsed="false">
      <c r="A123" s="2"/>
      <c r="B123" s="207"/>
      <c r="C123" s="189" t="n">
        <v>554</v>
      </c>
      <c r="D123" s="190" t="n">
        <v>130</v>
      </c>
      <c r="E123" s="191" t="n">
        <v>-467.81</v>
      </c>
      <c r="F123" s="192" t="n">
        <v>-155</v>
      </c>
      <c r="G123" s="169"/>
      <c r="H123" s="170" t="e">
        <f aca="false">VLOOKUP(C123,#REF!,5,0)</f>
        <v>#VALUE!</v>
      </c>
      <c r="I123" s="171" t="e">
        <f aca="false">G123-H123</f>
        <v>#VALUE!</v>
      </c>
    </row>
    <row r="124" customFormat="false" ht="15" hidden="false" customHeight="false" outlineLevel="0" collapsed="false">
      <c r="A124" s="2"/>
      <c r="B124" s="207"/>
      <c r="C124" s="193" t="n">
        <v>555</v>
      </c>
      <c r="D124" s="194" t="n">
        <v>334.9</v>
      </c>
      <c r="E124" s="195" t="n">
        <v>-506.09</v>
      </c>
      <c r="F124" s="196" t="n">
        <v>-115</v>
      </c>
      <c r="G124" s="197"/>
      <c r="H124" s="198" t="e">
        <f aca="false">VLOOKUP(C124,#REF!,5,0)</f>
        <v>#VALUE!</v>
      </c>
      <c r="I124" s="199" t="e">
        <f aca="false">G124-H124</f>
        <v>#VALUE!</v>
      </c>
    </row>
    <row r="125" customFormat="false" ht="14" hidden="false" customHeight="true" outlineLevel="0" collapsed="false">
      <c r="A125" s="2"/>
      <c r="B125" s="200" t="s">
        <v>191</v>
      </c>
      <c r="C125" s="201" t="n">
        <v>219</v>
      </c>
      <c r="D125" s="202" t="n">
        <v>728.2</v>
      </c>
      <c r="E125" s="203" t="n">
        <v>-733</v>
      </c>
      <c r="F125" s="204" t="n">
        <v>675</v>
      </c>
      <c r="G125" s="183"/>
      <c r="H125" s="184" t="e">
        <f aca="false">VLOOKUP(C125,#REF!,5,0)</f>
        <v>#VALUE!</v>
      </c>
      <c r="I125" s="205" t="e">
        <f aca="false">G125-H125</f>
        <v>#VALUE!</v>
      </c>
    </row>
    <row r="126" customFormat="false" ht="14" hidden="false" customHeight="false" outlineLevel="0" collapsed="false">
      <c r="A126" s="2"/>
      <c r="B126" s="200"/>
      <c r="C126" s="189" t="n">
        <v>220</v>
      </c>
      <c r="D126" s="190" t="n">
        <v>874.3</v>
      </c>
      <c r="E126" s="191" t="n">
        <v>-701.5</v>
      </c>
      <c r="F126" s="192" t="n">
        <v>775</v>
      </c>
      <c r="G126" s="169"/>
      <c r="H126" s="170" t="e">
        <f aca="false">VLOOKUP(C126,#REF!,5,0)</f>
        <v>#VALUE!</v>
      </c>
      <c r="I126" s="171" t="e">
        <f aca="false">G126-H126</f>
        <v>#VALUE!</v>
      </c>
    </row>
    <row r="127" customFormat="false" ht="14" hidden="false" customHeight="false" outlineLevel="0" collapsed="false">
      <c r="A127" s="2"/>
      <c r="B127" s="200"/>
      <c r="C127" s="189" t="n">
        <v>223</v>
      </c>
      <c r="D127" s="190" t="n">
        <v>1018.3</v>
      </c>
      <c r="E127" s="191" t="n">
        <v>-648.7</v>
      </c>
      <c r="F127" s="192" t="n">
        <v>875</v>
      </c>
      <c r="G127" s="169"/>
      <c r="H127" s="170" t="e">
        <f aca="false">VLOOKUP(C127,#REF!,5,0)</f>
        <v>#VALUE!</v>
      </c>
      <c r="I127" s="171" t="e">
        <f aca="false">G127-H127</f>
        <v>#VALUE!</v>
      </c>
    </row>
    <row r="128" customFormat="false" ht="14" hidden="false" customHeight="false" outlineLevel="0" collapsed="false">
      <c r="A128" s="2"/>
      <c r="B128" s="200"/>
      <c r="C128" s="189" t="n">
        <v>221</v>
      </c>
      <c r="D128" s="190" t="n">
        <v>1034.3</v>
      </c>
      <c r="E128" s="191" t="n">
        <v>-664.5</v>
      </c>
      <c r="F128" s="192" t="n">
        <v>875</v>
      </c>
      <c r="G128" s="169"/>
      <c r="H128" s="170" t="e">
        <f aca="false">VLOOKUP(C128,#REF!,5,0)</f>
        <v>#VALUE!</v>
      </c>
      <c r="I128" s="171" t="e">
        <f aca="false">G128-H128</f>
        <v>#VALUE!</v>
      </c>
    </row>
    <row r="129" customFormat="false" ht="14" hidden="false" customHeight="false" outlineLevel="0" collapsed="false">
      <c r="A129" s="2"/>
      <c r="B129" s="200"/>
      <c r="C129" s="189" t="n">
        <v>224</v>
      </c>
      <c r="D129" s="190" t="n">
        <v>1060</v>
      </c>
      <c r="E129" s="191" t="n">
        <v>-675.8</v>
      </c>
      <c r="F129" s="192" t="n">
        <v>875</v>
      </c>
      <c r="G129" s="169"/>
      <c r="H129" s="170" t="e">
        <f aca="false">VLOOKUP(C129,#REF!,5,0)</f>
        <v>#VALUE!</v>
      </c>
      <c r="I129" s="171" t="e">
        <f aca="false">G129-H129</f>
        <v>#VALUE!</v>
      </c>
    </row>
    <row r="130" customFormat="false" ht="14" hidden="false" customHeight="false" outlineLevel="0" collapsed="false">
      <c r="A130" s="2"/>
      <c r="B130" s="200"/>
      <c r="C130" s="189" t="n">
        <v>44</v>
      </c>
      <c r="D130" s="190" t="n">
        <v>1100</v>
      </c>
      <c r="E130" s="191" t="n">
        <v>-681.75</v>
      </c>
      <c r="F130" s="192" t="n">
        <v>875</v>
      </c>
      <c r="G130" s="169"/>
      <c r="H130" s="170" t="e">
        <f aca="false">VLOOKUP(C130,#REF!,5,0)</f>
        <v>#VALUE!</v>
      </c>
      <c r="I130" s="171" t="e">
        <f aca="false">G130-H130</f>
        <v>#VALUE!</v>
      </c>
    </row>
    <row r="131" customFormat="false" ht="14" hidden="false" customHeight="false" outlineLevel="0" collapsed="false">
      <c r="A131" s="2"/>
      <c r="B131" s="200"/>
      <c r="C131" s="189" t="n">
        <v>222</v>
      </c>
      <c r="D131" s="190" t="n">
        <v>1219</v>
      </c>
      <c r="E131" s="191" t="n">
        <v>-617</v>
      </c>
      <c r="F131" s="192" t="n">
        <v>975</v>
      </c>
      <c r="G131" s="169"/>
      <c r="H131" s="170" t="e">
        <f aca="false">VLOOKUP(C131,#REF!,5,0)</f>
        <v>#VALUE!</v>
      </c>
      <c r="I131" s="171" t="e">
        <f aca="false">G131-H131</f>
        <v>#VALUE!</v>
      </c>
    </row>
    <row r="132" customFormat="false" ht="15" hidden="false" customHeight="false" outlineLevel="0" collapsed="false">
      <c r="A132" s="2"/>
      <c r="B132" s="200"/>
      <c r="C132" s="193" t="n">
        <v>45</v>
      </c>
      <c r="D132" s="194" t="n">
        <v>1300</v>
      </c>
      <c r="E132" s="195" t="n">
        <v>-630.23</v>
      </c>
      <c r="F132" s="196" t="n">
        <v>975</v>
      </c>
      <c r="G132" s="197"/>
      <c r="H132" s="198" t="e">
        <f aca="false">VLOOKUP(C132,#REF!,5,0)</f>
        <v>#VALUE!</v>
      </c>
      <c r="I132" s="199" t="e">
        <f aca="false">G132-H132</f>
        <v>#VALUE!</v>
      </c>
    </row>
    <row r="133" customFormat="false" ht="14" hidden="false" customHeight="true" outlineLevel="0" collapsed="false">
      <c r="A133" s="2"/>
      <c r="B133" s="200" t="s">
        <v>192</v>
      </c>
      <c r="C133" s="201" t="n">
        <v>38</v>
      </c>
      <c r="D133" s="202" t="n">
        <v>3300</v>
      </c>
      <c r="E133" s="203" t="n">
        <v>-830.78</v>
      </c>
      <c r="F133" s="204" t="n">
        <v>150</v>
      </c>
      <c r="G133" s="183"/>
      <c r="H133" s="184" t="e">
        <f aca="false">VLOOKUP(C133,#REF!,5,0)</f>
        <v>#VALUE!</v>
      </c>
      <c r="I133" s="205" t="e">
        <f aca="false">G133-H133</f>
        <v>#VALUE!</v>
      </c>
    </row>
    <row r="134" customFormat="false" ht="14" hidden="false" customHeight="false" outlineLevel="0" collapsed="false">
      <c r="A134" s="2"/>
      <c r="B134" s="200"/>
      <c r="C134" s="189" t="n">
        <v>39</v>
      </c>
      <c r="D134" s="190" t="n">
        <v>3500</v>
      </c>
      <c r="E134" s="191" t="n">
        <v>-777.73</v>
      </c>
      <c r="F134" s="192" t="n">
        <v>150</v>
      </c>
      <c r="G134" s="169"/>
      <c r="H134" s="170" t="e">
        <f aca="false">VLOOKUP(C134,#REF!,5,0)</f>
        <v>#VALUE!</v>
      </c>
      <c r="I134" s="171" t="e">
        <f aca="false">G134-H134</f>
        <v>#VALUE!</v>
      </c>
    </row>
    <row r="135" customFormat="false" ht="14" hidden="false" customHeight="false" outlineLevel="0" collapsed="false">
      <c r="A135" s="2"/>
      <c r="B135" s="200"/>
      <c r="C135" s="189" t="n">
        <v>198</v>
      </c>
      <c r="D135" s="190" t="n">
        <v>3588</v>
      </c>
      <c r="E135" s="191" t="n">
        <v>-748</v>
      </c>
      <c r="F135" s="192" t="n">
        <v>150</v>
      </c>
      <c r="G135" s="169"/>
      <c r="H135" s="170" t="e">
        <f aca="false">VLOOKUP(C135,#REF!,5,0)</f>
        <v>#VALUE!</v>
      </c>
      <c r="I135" s="171" t="e">
        <f aca="false">G135-H135</f>
        <v>#VALUE!</v>
      </c>
    </row>
    <row r="136" customFormat="false" ht="14" hidden="false" customHeight="false" outlineLevel="0" collapsed="false">
      <c r="A136" s="2"/>
      <c r="B136" s="200"/>
      <c r="C136" s="189" t="n">
        <v>40</v>
      </c>
      <c r="D136" s="190" t="n">
        <v>3656.8</v>
      </c>
      <c r="E136" s="191" t="n">
        <v>-700</v>
      </c>
      <c r="F136" s="192" t="n">
        <v>150</v>
      </c>
      <c r="G136" s="169"/>
      <c r="H136" s="170" t="e">
        <f aca="false">VLOOKUP(C136,#REF!,5,0)</f>
        <v>#VALUE!</v>
      </c>
      <c r="I136" s="171" t="e">
        <f aca="false">G136-H136</f>
        <v>#VALUE!</v>
      </c>
    </row>
    <row r="137" customFormat="false" ht="14" hidden="false" customHeight="false" outlineLevel="0" collapsed="false">
      <c r="A137" s="2"/>
      <c r="B137" s="200"/>
      <c r="C137" s="189" t="n">
        <v>42</v>
      </c>
      <c r="D137" s="190" t="n">
        <v>3765.4</v>
      </c>
      <c r="E137" s="191" t="n">
        <v>-400</v>
      </c>
      <c r="F137" s="192" t="n">
        <v>150</v>
      </c>
      <c r="G137" s="169"/>
      <c r="H137" s="170" t="e">
        <f aca="false">VLOOKUP(C137,#REF!,5,0)</f>
        <v>#VALUE!</v>
      </c>
      <c r="I137" s="171" t="e">
        <f aca="false">G137-H137</f>
        <v>#VALUE!</v>
      </c>
    </row>
    <row r="138" customFormat="false" ht="14" hidden="false" customHeight="false" outlineLevel="0" collapsed="false">
      <c r="A138" s="2"/>
      <c r="B138" s="200"/>
      <c r="C138" s="189" t="n">
        <v>207</v>
      </c>
      <c r="D138" s="190" t="n">
        <v>3765</v>
      </c>
      <c r="E138" s="191" t="n">
        <v>400</v>
      </c>
      <c r="F138" s="192" t="n">
        <v>150</v>
      </c>
      <c r="G138" s="169"/>
      <c r="H138" s="170" t="e">
        <f aca="false">VLOOKUP(C138,#REF!,5,0)</f>
        <v>#VALUE!</v>
      </c>
      <c r="I138" s="171" t="e">
        <f aca="false">G138-H138</f>
        <v>#VALUE!</v>
      </c>
    </row>
    <row r="139" customFormat="false" ht="14" hidden="false" customHeight="false" outlineLevel="0" collapsed="false">
      <c r="A139" s="2"/>
      <c r="B139" s="200"/>
      <c r="C139" s="189" t="n">
        <v>201</v>
      </c>
      <c r="D139" s="190" t="n">
        <v>3656.8</v>
      </c>
      <c r="E139" s="191" t="n">
        <v>700</v>
      </c>
      <c r="F139" s="192" t="n">
        <v>150</v>
      </c>
      <c r="G139" s="169"/>
      <c r="H139" s="170" t="e">
        <f aca="false">VLOOKUP(C139,#REF!,5,0)</f>
        <v>#VALUE!</v>
      </c>
      <c r="I139" s="171" t="e">
        <f aca="false">G139-H139</f>
        <v>#VALUE!</v>
      </c>
    </row>
    <row r="140" customFormat="false" ht="14" hidden="false" customHeight="false" outlineLevel="0" collapsed="false">
      <c r="A140" s="2"/>
      <c r="B140" s="200"/>
      <c r="C140" s="189" t="n">
        <v>206</v>
      </c>
      <c r="D140" s="190" t="n">
        <v>3588</v>
      </c>
      <c r="E140" s="191" t="n">
        <v>748</v>
      </c>
      <c r="F140" s="192" t="n">
        <v>150</v>
      </c>
      <c r="G140" s="169"/>
      <c r="H140" s="170" t="e">
        <f aca="false">VLOOKUP(C140,#REF!,5,0)</f>
        <v>#VALUE!</v>
      </c>
      <c r="I140" s="171" t="e">
        <f aca="false">G140-H140</f>
        <v>#VALUE!</v>
      </c>
    </row>
    <row r="141" customFormat="false" ht="14" hidden="false" customHeight="false" outlineLevel="0" collapsed="false">
      <c r="A141" s="2"/>
      <c r="B141" s="200"/>
      <c r="C141" s="189" t="n">
        <v>200</v>
      </c>
      <c r="D141" s="190" t="n">
        <v>3500</v>
      </c>
      <c r="E141" s="191" t="n">
        <v>777.7</v>
      </c>
      <c r="F141" s="192" t="n">
        <v>150</v>
      </c>
      <c r="G141" s="169"/>
      <c r="H141" s="170" t="e">
        <f aca="false">VLOOKUP(C141,#REF!,5,0)</f>
        <v>#VALUE!</v>
      </c>
      <c r="I141" s="171" t="e">
        <f aca="false">G141-H141</f>
        <v>#VALUE!</v>
      </c>
    </row>
    <row r="142" customFormat="false" ht="15" hidden="false" customHeight="false" outlineLevel="0" collapsed="false">
      <c r="A142" s="2"/>
      <c r="B142" s="200"/>
      <c r="C142" s="193" t="n">
        <v>199</v>
      </c>
      <c r="D142" s="194" t="n">
        <v>3300</v>
      </c>
      <c r="E142" s="195" t="n">
        <v>830.8</v>
      </c>
      <c r="F142" s="196" t="n">
        <v>150</v>
      </c>
      <c r="G142" s="197"/>
      <c r="H142" s="198" t="e">
        <f aca="false">VLOOKUP(C142,#REF!,5,0)</f>
        <v>#VALUE!</v>
      </c>
      <c r="I142" s="199" t="e">
        <f aca="false">G142-H142</f>
        <v>#VALUE!</v>
      </c>
    </row>
    <row r="143" customFormat="false" ht="14" hidden="false" customHeight="true" outlineLevel="0" collapsed="false">
      <c r="A143" s="2"/>
      <c r="B143" s="206" t="s">
        <v>193</v>
      </c>
      <c r="C143" s="201" t="n">
        <v>225</v>
      </c>
      <c r="D143" s="202" t="n">
        <v>3300</v>
      </c>
      <c r="E143" s="203" t="n">
        <v>-782.4</v>
      </c>
      <c r="F143" s="204" t="n">
        <v>500</v>
      </c>
      <c r="G143" s="183"/>
      <c r="H143" s="184" t="e">
        <f aca="false">VLOOKUP(C143,#REF!,5,0)</f>
        <v>#VALUE!</v>
      </c>
      <c r="I143" s="205" t="e">
        <f aca="false">G143-H143</f>
        <v>#VALUE!</v>
      </c>
    </row>
    <row r="144" customFormat="false" ht="14" hidden="false" customHeight="false" outlineLevel="0" collapsed="false">
      <c r="A144" s="2"/>
      <c r="B144" s="206"/>
      <c r="C144" s="189" t="n">
        <v>226</v>
      </c>
      <c r="D144" s="190" t="n">
        <v>3425</v>
      </c>
      <c r="E144" s="191" t="n">
        <v>-762.3</v>
      </c>
      <c r="F144" s="192" t="n">
        <v>500</v>
      </c>
      <c r="G144" s="169"/>
      <c r="H144" s="170" t="e">
        <f aca="false">VLOOKUP(C144,#REF!,5,0)</f>
        <v>#VALUE!</v>
      </c>
      <c r="I144" s="171" t="e">
        <f aca="false">G144-H144</f>
        <v>#VALUE!</v>
      </c>
    </row>
    <row r="145" customFormat="false" ht="14" hidden="false" customHeight="false" outlineLevel="0" collapsed="false">
      <c r="A145" s="2"/>
      <c r="B145" s="206"/>
      <c r="C145" s="189" t="n">
        <v>227</v>
      </c>
      <c r="D145" s="190" t="n">
        <v>3525</v>
      </c>
      <c r="E145" s="191" t="n">
        <v>-743.3</v>
      </c>
      <c r="F145" s="192" t="n">
        <v>500</v>
      </c>
      <c r="G145" s="169"/>
      <c r="H145" s="170" t="e">
        <f aca="false">VLOOKUP(C145,#REF!,5,0)</f>
        <v>#VALUE!</v>
      </c>
      <c r="I145" s="171" t="e">
        <f aca="false">G145-H145</f>
        <v>#VALUE!</v>
      </c>
    </row>
    <row r="146" customFormat="false" ht="14" hidden="false" customHeight="false" outlineLevel="0" collapsed="false">
      <c r="A146" s="2"/>
      <c r="B146" s="206"/>
      <c r="C146" s="189" t="n">
        <v>228</v>
      </c>
      <c r="D146" s="190" t="n">
        <v>3599.5</v>
      </c>
      <c r="E146" s="191" t="n">
        <v>-690</v>
      </c>
      <c r="F146" s="192" t="n">
        <v>500</v>
      </c>
      <c r="G146" s="169"/>
      <c r="H146" s="170" t="e">
        <f aca="false">VLOOKUP(C146,#REF!,5,0)</f>
        <v>#VALUE!</v>
      </c>
      <c r="I146" s="171" t="e">
        <f aca="false">G146-H146</f>
        <v>#VALUE!</v>
      </c>
    </row>
    <row r="147" customFormat="false" ht="14" hidden="false" customHeight="false" outlineLevel="0" collapsed="false">
      <c r="A147" s="2"/>
      <c r="B147" s="206"/>
      <c r="C147" s="189" t="n">
        <v>229</v>
      </c>
      <c r="D147" s="190" t="n">
        <v>3646.2</v>
      </c>
      <c r="E147" s="191" t="n">
        <v>-600</v>
      </c>
      <c r="F147" s="192" t="n">
        <v>500</v>
      </c>
      <c r="G147" s="169"/>
      <c r="H147" s="170" t="e">
        <f aca="false">VLOOKUP(C147,#REF!,5,0)</f>
        <v>#VALUE!</v>
      </c>
      <c r="I147" s="171" t="e">
        <f aca="false">G147-H147</f>
        <v>#VALUE!</v>
      </c>
    </row>
    <row r="148" customFormat="false" ht="14" hidden="false" customHeight="false" outlineLevel="0" collapsed="false">
      <c r="A148" s="2"/>
      <c r="B148" s="206"/>
      <c r="C148" s="189" t="n">
        <v>234</v>
      </c>
      <c r="D148" s="190" t="n">
        <v>3646.2</v>
      </c>
      <c r="E148" s="191" t="n">
        <v>600</v>
      </c>
      <c r="F148" s="192" t="n">
        <v>500</v>
      </c>
      <c r="G148" s="169"/>
      <c r="H148" s="170" t="e">
        <f aca="false">VLOOKUP(C148,#REF!,5,0)</f>
        <v>#VALUE!</v>
      </c>
      <c r="I148" s="171" t="e">
        <f aca="false">G148-H148</f>
        <v>#VALUE!</v>
      </c>
    </row>
    <row r="149" customFormat="false" ht="14" hidden="false" customHeight="false" outlineLevel="0" collapsed="false">
      <c r="A149" s="2"/>
      <c r="B149" s="206"/>
      <c r="C149" s="189" t="n">
        <v>233</v>
      </c>
      <c r="D149" s="190" t="n">
        <v>3599.5</v>
      </c>
      <c r="E149" s="191" t="n">
        <v>690</v>
      </c>
      <c r="F149" s="192" t="n">
        <v>500</v>
      </c>
      <c r="G149" s="169"/>
      <c r="H149" s="170" t="e">
        <f aca="false">VLOOKUP(C149,#REF!,5,0)</f>
        <v>#VALUE!</v>
      </c>
      <c r="I149" s="171" t="e">
        <f aca="false">G149-H149</f>
        <v>#VALUE!</v>
      </c>
    </row>
    <row r="150" customFormat="false" ht="14" hidden="false" customHeight="false" outlineLevel="0" collapsed="false">
      <c r="A150" s="2"/>
      <c r="B150" s="206"/>
      <c r="C150" s="189" t="n">
        <v>232</v>
      </c>
      <c r="D150" s="190" t="n">
        <v>3525</v>
      </c>
      <c r="E150" s="191" t="n">
        <v>743.3</v>
      </c>
      <c r="F150" s="192" t="n">
        <v>500</v>
      </c>
      <c r="G150" s="169"/>
      <c r="H150" s="170" t="e">
        <f aca="false">VLOOKUP(C150,#REF!,5,0)</f>
        <v>#VALUE!</v>
      </c>
      <c r="I150" s="171"/>
    </row>
    <row r="151" customFormat="false" ht="14" hidden="false" customHeight="false" outlineLevel="0" collapsed="false">
      <c r="A151" s="2"/>
      <c r="B151" s="206"/>
      <c r="C151" s="189" t="n">
        <v>231</v>
      </c>
      <c r="D151" s="190" t="n">
        <v>3425</v>
      </c>
      <c r="E151" s="191" t="n">
        <v>762.3</v>
      </c>
      <c r="F151" s="192" t="n">
        <v>500</v>
      </c>
      <c r="G151" s="169"/>
      <c r="H151" s="170" t="e">
        <f aca="false">VLOOKUP(C151,#REF!,5,0)</f>
        <v>#VALUE!</v>
      </c>
      <c r="I151" s="171" t="e">
        <f aca="false">G151-H151</f>
        <v>#VALUE!</v>
      </c>
    </row>
    <row r="152" customFormat="false" ht="15" hidden="false" customHeight="false" outlineLevel="0" collapsed="false">
      <c r="A152" s="2"/>
      <c r="B152" s="206"/>
      <c r="C152" s="193" t="n">
        <v>230</v>
      </c>
      <c r="D152" s="194" t="n">
        <v>3300</v>
      </c>
      <c r="E152" s="195" t="n">
        <v>782.4</v>
      </c>
      <c r="F152" s="196" t="n">
        <v>500</v>
      </c>
      <c r="G152" s="197"/>
      <c r="H152" s="198" t="e">
        <f aca="false">VLOOKUP(C152,#REF!,5,0)</f>
        <v>#VALUE!</v>
      </c>
      <c r="I152" s="199" t="e">
        <f aca="false">G152-H152</f>
        <v>#VALUE!</v>
      </c>
    </row>
    <row r="153" customFormat="false" ht="14" hidden="false" customHeight="true" outlineLevel="0" collapsed="false">
      <c r="A153" s="2"/>
      <c r="B153" s="208" t="s">
        <v>194</v>
      </c>
      <c r="C153" s="209" t="n">
        <v>260</v>
      </c>
      <c r="D153" s="203" t="n">
        <v>3008.4</v>
      </c>
      <c r="E153" s="203" t="n">
        <v>-677.2</v>
      </c>
      <c r="F153" s="204" t="n">
        <v>775</v>
      </c>
      <c r="G153" s="183"/>
      <c r="H153" s="184" t="e">
        <f aca="false">VLOOKUP(C153,#REF!,5,0)</f>
        <v>#VALUE!</v>
      </c>
      <c r="I153" s="205" t="e">
        <f aca="false">G153-H153</f>
        <v>#VALUE!</v>
      </c>
    </row>
    <row r="154" customFormat="false" ht="14" hidden="false" customHeight="false" outlineLevel="0" collapsed="false">
      <c r="A154" s="2"/>
      <c r="B154" s="208"/>
      <c r="C154" s="210" t="n">
        <v>263</v>
      </c>
      <c r="D154" s="191" t="n">
        <v>2831.7</v>
      </c>
      <c r="E154" s="191" t="n">
        <v>-643.3</v>
      </c>
      <c r="F154" s="192" t="n">
        <v>875</v>
      </c>
      <c r="G154" s="169"/>
      <c r="H154" s="170" t="e">
        <f aca="false">VLOOKUP(C154,#REF!,5,0)</f>
        <v>#VALUE!</v>
      </c>
      <c r="I154" s="171" t="e">
        <f aca="false">G154-H154</f>
        <v>#VALUE!</v>
      </c>
    </row>
    <row r="155" customFormat="false" ht="14" hidden="false" customHeight="false" outlineLevel="0" collapsed="false">
      <c r="A155" s="2"/>
      <c r="B155" s="208"/>
      <c r="C155" s="210" t="n">
        <v>133</v>
      </c>
      <c r="D155" s="211" t="n">
        <v>2619.5</v>
      </c>
      <c r="E155" s="211" t="n">
        <v>-600</v>
      </c>
      <c r="F155" s="212" t="n">
        <v>975</v>
      </c>
      <c r="G155" s="169"/>
      <c r="H155" s="170" t="e">
        <f aca="false">VLOOKUP(C155,#REF!,5,0)</f>
        <v>#VALUE!</v>
      </c>
      <c r="I155" s="171" t="e">
        <f aca="false">G155-H155</f>
        <v>#VALUE!</v>
      </c>
    </row>
    <row r="156" customFormat="false" ht="14" hidden="false" customHeight="false" outlineLevel="0" collapsed="false">
      <c r="A156" s="2"/>
      <c r="B156" s="208"/>
      <c r="C156" s="210" t="n">
        <v>272</v>
      </c>
      <c r="D156" s="191" t="n">
        <v>2619.5</v>
      </c>
      <c r="E156" s="191" t="n">
        <v>600</v>
      </c>
      <c r="F156" s="192" t="n">
        <v>975</v>
      </c>
      <c r="G156" s="169"/>
      <c r="H156" s="170" t="e">
        <f aca="false">VLOOKUP(C156,#REF!,5,0)</f>
        <v>#VALUE!</v>
      </c>
      <c r="I156" s="171" t="e">
        <f aca="false">G156-H156</f>
        <v>#VALUE!</v>
      </c>
    </row>
    <row r="157" customFormat="false" ht="14" hidden="false" customHeight="false" outlineLevel="0" collapsed="false">
      <c r="A157" s="2"/>
      <c r="B157" s="208"/>
      <c r="C157" s="210" t="n">
        <v>271</v>
      </c>
      <c r="D157" s="191" t="n">
        <v>2831.7</v>
      </c>
      <c r="E157" s="191" t="n">
        <v>643.3</v>
      </c>
      <c r="F157" s="192" t="n">
        <v>875</v>
      </c>
      <c r="G157" s="169"/>
      <c r="H157" s="170" t="e">
        <f aca="false">VLOOKUP(C157,#REF!,5,0)</f>
        <v>#VALUE!</v>
      </c>
      <c r="I157" s="171" t="e">
        <f aca="false">G157-H157</f>
        <v>#VALUE!</v>
      </c>
    </row>
    <row r="158" customFormat="false" ht="15" hidden="false" customHeight="false" outlineLevel="0" collapsed="false">
      <c r="A158" s="2"/>
      <c r="B158" s="208"/>
      <c r="C158" s="213" t="n">
        <v>270</v>
      </c>
      <c r="D158" s="195" t="n">
        <v>3008.4</v>
      </c>
      <c r="E158" s="195" t="n">
        <v>677.2</v>
      </c>
      <c r="F158" s="196" t="n">
        <v>775</v>
      </c>
      <c r="G158" s="197"/>
      <c r="H158" s="198" t="e">
        <f aca="false">VLOOKUP(C158,#REF!,5,0)</f>
        <v>#VALUE!</v>
      </c>
      <c r="I158" s="199" t="e">
        <f aca="false">G158-H158</f>
        <v>#VALUE!</v>
      </c>
    </row>
    <row r="159" customFormat="false" ht="14" hidden="false" customHeight="true" outlineLevel="0" collapsed="false">
      <c r="A159" s="2"/>
      <c r="B159" s="206" t="s">
        <v>195</v>
      </c>
      <c r="C159" s="214" t="n">
        <v>265</v>
      </c>
      <c r="D159" s="202" t="n">
        <v>2561.2</v>
      </c>
      <c r="E159" s="203" t="n">
        <v>-619.1</v>
      </c>
      <c r="F159" s="204" t="n">
        <v>963.8</v>
      </c>
      <c r="G159" s="183"/>
      <c r="H159" s="184" t="e">
        <f aca="false">VLOOKUP(C159,#REF!,5,0)</f>
        <v>#VALUE!</v>
      </c>
      <c r="I159" s="205" t="e">
        <f aca="false">G159-H159</f>
        <v>#VALUE!</v>
      </c>
    </row>
    <row r="160" customFormat="false" ht="14" hidden="false" customHeight="false" outlineLevel="0" collapsed="false">
      <c r="A160" s="2"/>
      <c r="B160" s="206"/>
      <c r="C160" s="174" t="n">
        <v>133</v>
      </c>
      <c r="D160" s="215" t="n">
        <v>2619.5</v>
      </c>
      <c r="E160" s="211" t="n">
        <v>-600</v>
      </c>
      <c r="F160" s="212" t="n">
        <v>975</v>
      </c>
      <c r="G160" s="169"/>
      <c r="H160" s="170" t="e">
        <f aca="false">VLOOKUP(C160,#REF!,5,0)</f>
        <v>#VALUE!</v>
      </c>
      <c r="I160" s="171" t="e">
        <f aca="false">G160-H160</f>
        <v>#VALUE!</v>
      </c>
    </row>
    <row r="161" customFormat="false" ht="14" hidden="false" customHeight="false" outlineLevel="0" collapsed="false">
      <c r="A161" s="2"/>
      <c r="B161" s="206"/>
      <c r="C161" s="174" t="n">
        <v>266</v>
      </c>
      <c r="D161" s="190" t="n">
        <v>2664.2</v>
      </c>
      <c r="E161" s="191" t="n">
        <v>-576</v>
      </c>
      <c r="F161" s="192" t="n">
        <v>975</v>
      </c>
      <c r="G161" s="169"/>
      <c r="H161" s="170" t="e">
        <f aca="false">VLOOKUP(C161,#REF!,5,0)</f>
        <v>#VALUE!</v>
      </c>
      <c r="I161" s="171" t="e">
        <f aca="false">G161-H161</f>
        <v>#VALUE!</v>
      </c>
    </row>
    <row r="162" customFormat="false" ht="14" hidden="false" customHeight="false" outlineLevel="0" collapsed="false">
      <c r="A162" s="2"/>
      <c r="B162" s="206"/>
      <c r="C162" s="174" t="n">
        <v>134</v>
      </c>
      <c r="D162" s="215" t="n">
        <v>2778.4</v>
      </c>
      <c r="E162" s="211" t="n">
        <v>-600</v>
      </c>
      <c r="F162" s="212" t="n">
        <v>925</v>
      </c>
      <c r="G162" s="169"/>
      <c r="H162" s="170" t="e">
        <f aca="false">VLOOKUP(C162,#REF!,5,0)</f>
        <v>#VALUE!</v>
      </c>
      <c r="I162" s="171" t="e">
        <f aca="false">G162-H162</f>
        <v>#VALUE!</v>
      </c>
    </row>
    <row r="163" customFormat="false" ht="14" hidden="false" customHeight="false" outlineLevel="0" collapsed="false">
      <c r="A163" s="2"/>
      <c r="B163" s="206"/>
      <c r="C163" s="174" t="n">
        <v>262</v>
      </c>
      <c r="D163" s="190" t="n">
        <v>2753.8</v>
      </c>
      <c r="E163" s="191" t="n">
        <v>-656.6</v>
      </c>
      <c r="F163" s="192" t="n">
        <v>875</v>
      </c>
      <c r="G163" s="169"/>
      <c r="H163" s="170" t="e">
        <f aca="false">VLOOKUP(C163,#REF!,5,0)</f>
        <v>#VALUE!</v>
      </c>
      <c r="I163" s="171" t="e">
        <f aca="false">G163-H163</f>
        <v>#VALUE!</v>
      </c>
    </row>
    <row r="164" customFormat="false" ht="14" hidden="false" customHeight="false" outlineLevel="0" collapsed="false">
      <c r="A164" s="2"/>
      <c r="B164" s="206"/>
      <c r="C164" s="174" t="n">
        <v>263</v>
      </c>
      <c r="D164" s="190" t="n">
        <v>2831.7</v>
      </c>
      <c r="E164" s="191" t="n">
        <v>-643.3</v>
      </c>
      <c r="F164" s="192" t="n">
        <v>875</v>
      </c>
      <c r="G164" s="169"/>
      <c r="H164" s="170" t="e">
        <f aca="false">VLOOKUP(C164,#REF!,5,0)</f>
        <v>#VALUE!</v>
      </c>
      <c r="I164" s="171" t="e">
        <f aca="false">G164-H164</f>
        <v>#VALUE!</v>
      </c>
    </row>
    <row r="165" customFormat="false" ht="14" hidden="false" customHeight="false" outlineLevel="0" collapsed="false">
      <c r="A165" s="2"/>
      <c r="B165" s="206"/>
      <c r="C165" s="174" t="n">
        <v>264</v>
      </c>
      <c r="D165" s="190" t="n">
        <v>2872.8</v>
      </c>
      <c r="E165" s="191" t="n">
        <v>-625.7</v>
      </c>
      <c r="F165" s="192" t="n">
        <v>875</v>
      </c>
      <c r="G165" s="169"/>
      <c r="H165" s="170" t="e">
        <f aca="false">VLOOKUP(C165,#REF!,5,0)</f>
        <v>#VALUE!</v>
      </c>
      <c r="I165" s="171" t="e">
        <f aca="false">G165-H165</f>
        <v>#VALUE!</v>
      </c>
    </row>
    <row r="166" customFormat="false" ht="14" hidden="false" customHeight="false" outlineLevel="0" collapsed="false">
      <c r="A166" s="2"/>
      <c r="B166" s="206"/>
      <c r="C166" s="174" t="n">
        <v>259</v>
      </c>
      <c r="D166" s="190" t="n">
        <v>2930.6</v>
      </c>
      <c r="E166" s="191" t="n">
        <v>-689.8</v>
      </c>
      <c r="F166" s="192" t="n">
        <v>775</v>
      </c>
      <c r="G166" s="169"/>
      <c r="H166" s="170" t="e">
        <f aca="false">VLOOKUP(C166,#REF!,5,0)</f>
        <v>#VALUE!</v>
      </c>
      <c r="I166" s="171" t="e">
        <f aca="false">G166-H166</f>
        <v>#VALUE!</v>
      </c>
    </row>
    <row r="167" customFormat="false" ht="14" hidden="false" customHeight="false" outlineLevel="0" collapsed="false">
      <c r="A167" s="2"/>
      <c r="B167" s="206"/>
      <c r="C167" s="174" t="n">
        <v>260</v>
      </c>
      <c r="D167" s="190" t="n">
        <v>3008.4</v>
      </c>
      <c r="E167" s="191" t="n">
        <v>-677.2</v>
      </c>
      <c r="F167" s="192" t="n">
        <v>775</v>
      </c>
      <c r="G167" s="169"/>
      <c r="H167" s="170" t="e">
        <f aca="false">VLOOKUP(C167,#REF!,5,0)</f>
        <v>#VALUE!</v>
      </c>
      <c r="I167" s="171" t="e">
        <f aca="false">G167-H167</f>
        <v>#VALUE!</v>
      </c>
    </row>
    <row r="168" customFormat="false" ht="14" hidden="false" customHeight="false" outlineLevel="0" collapsed="false">
      <c r="A168" s="2"/>
      <c r="B168" s="206"/>
      <c r="C168" s="174" t="n">
        <v>261</v>
      </c>
      <c r="D168" s="190" t="n">
        <v>3085.5</v>
      </c>
      <c r="E168" s="191" t="n">
        <v>-643.1</v>
      </c>
      <c r="F168" s="192" t="n">
        <v>775</v>
      </c>
      <c r="G168" s="169"/>
      <c r="H168" s="170" t="e">
        <f aca="false">VLOOKUP(C168,#REF!,5,0)</f>
        <v>#VALUE!</v>
      </c>
      <c r="I168" s="171" t="e">
        <f aca="false">G168-H168</f>
        <v>#VALUE!</v>
      </c>
    </row>
    <row r="169" customFormat="false" ht="14" hidden="false" customHeight="false" outlineLevel="0" collapsed="false">
      <c r="A169" s="2"/>
      <c r="B169" s="206"/>
      <c r="C169" s="174" t="n">
        <v>269</v>
      </c>
      <c r="D169" s="190" t="n">
        <v>2667.9</v>
      </c>
      <c r="E169" s="191" t="n">
        <v>-529.1</v>
      </c>
      <c r="F169" s="192" t="n">
        <v>975</v>
      </c>
      <c r="G169" s="169"/>
      <c r="H169" s="170" t="e">
        <f aca="false">VLOOKUP(C169,#REF!,5,0)</f>
        <v>#VALUE!</v>
      </c>
      <c r="I169" s="171" t="e">
        <f aca="false">G169-H169</f>
        <v>#VALUE!</v>
      </c>
    </row>
    <row r="170" customFormat="false" ht="14" hidden="false" customHeight="false" outlineLevel="0" collapsed="false">
      <c r="A170" s="2"/>
      <c r="B170" s="206"/>
      <c r="C170" s="174" t="n">
        <v>268</v>
      </c>
      <c r="D170" s="190" t="n">
        <v>2897.9</v>
      </c>
      <c r="E170" s="191" t="n">
        <v>-565.2</v>
      </c>
      <c r="F170" s="192" t="n">
        <v>875</v>
      </c>
      <c r="G170" s="169"/>
      <c r="H170" s="170" t="e">
        <f aca="false">VLOOKUP(C170,#REF!,5,0)</f>
        <v>#VALUE!</v>
      </c>
      <c r="I170" s="171" t="e">
        <f aca="false">G170-H170</f>
        <v>#VALUE!</v>
      </c>
    </row>
    <row r="171" customFormat="false" ht="15" hidden="false" customHeight="false" outlineLevel="0" collapsed="false">
      <c r="A171" s="2"/>
      <c r="B171" s="206"/>
      <c r="C171" s="216" t="n">
        <v>267</v>
      </c>
      <c r="D171" s="194" t="n">
        <v>3099.9</v>
      </c>
      <c r="E171" s="195" t="n">
        <v>-588.4</v>
      </c>
      <c r="F171" s="196" t="n">
        <v>775</v>
      </c>
      <c r="G171" s="197"/>
      <c r="H171" s="198" t="e">
        <f aca="false">VLOOKUP(C171,#REF!,5,0)</f>
        <v>#VALUE!</v>
      </c>
      <c r="I171" s="199" t="e">
        <f aca="false">G171-H171</f>
        <v>#VALUE!</v>
      </c>
    </row>
    <row r="172" customFormat="false" ht="14" hidden="false" customHeight="true" outlineLevel="0" collapsed="false">
      <c r="A172" s="2"/>
      <c r="B172" s="206" t="s">
        <v>196</v>
      </c>
      <c r="C172" s="201" t="n">
        <v>621</v>
      </c>
      <c r="D172" s="202" t="n">
        <v>540</v>
      </c>
      <c r="E172" s="203" t="n">
        <v>-339.3</v>
      </c>
      <c r="F172" s="204" t="n">
        <v>-120</v>
      </c>
      <c r="G172" s="183"/>
      <c r="H172" s="184" t="e">
        <f aca="false">VLOOKUP(C172,#REF!,5,0)</f>
        <v>#VALUE!</v>
      </c>
      <c r="I172" s="205" t="e">
        <f aca="false">G172-H172</f>
        <v>#VALUE!</v>
      </c>
    </row>
    <row r="173" customFormat="false" ht="14" hidden="false" customHeight="false" outlineLevel="0" collapsed="false">
      <c r="A173" s="2"/>
      <c r="B173" s="206"/>
      <c r="C173" s="189" t="n">
        <v>622</v>
      </c>
      <c r="D173" s="190" t="n">
        <v>750</v>
      </c>
      <c r="E173" s="191" t="n">
        <v>-328.45</v>
      </c>
      <c r="F173" s="192" t="n">
        <v>-120</v>
      </c>
      <c r="G173" s="169"/>
      <c r="H173" s="170" t="e">
        <f aca="false">VLOOKUP(C173,#REF!,5,0)</f>
        <v>#VALUE!</v>
      </c>
      <c r="I173" s="171" t="e">
        <f aca="false">G173-H173</f>
        <v>#VALUE!</v>
      </c>
    </row>
    <row r="174" customFormat="false" ht="14" hidden="false" customHeight="false" outlineLevel="0" collapsed="false">
      <c r="A174" s="2"/>
      <c r="B174" s="206"/>
      <c r="C174" s="189" t="n">
        <v>623</v>
      </c>
      <c r="D174" s="190" t="n">
        <v>1100</v>
      </c>
      <c r="E174" s="191" t="n">
        <v>-360</v>
      </c>
      <c r="F174" s="192" t="n">
        <v>-155.66</v>
      </c>
      <c r="G174" s="169"/>
      <c r="H174" s="170" t="e">
        <f aca="false">VLOOKUP(C174,#REF!,5,0)</f>
        <v>#VALUE!</v>
      </c>
      <c r="I174" s="171" t="e">
        <f aca="false">G174-H174</f>
        <v>#VALUE!</v>
      </c>
    </row>
    <row r="175" customFormat="false" ht="14" hidden="false" customHeight="false" outlineLevel="0" collapsed="false">
      <c r="A175" s="2"/>
      <c r="B175" s="206"/>
      <c r="C175" s="189" t="n">
        <v>624</v>
      </c>
      <c r="D175" s="190" t="n">
        <v>1500</v>
      </c>
      <c r="E175" s="191" t="n">
        <v>-360</v>
      </c>
      <c r="F175" s="192" t="n">
        <v>-150.12</v>
      </c>
      <c r="G175" s="169"/>
      <c r="H175" s="170" t="e">
        <f aca="false">VLOOKUP(C175,#REF!,5,0)</f>
        <v>#VALUE!</v>
      </c>
      <c r="I175" s="171" t="e">
        <f aca="false">G175-H175</f>
        <v>#VALUE!</v>
      </c>
    </row>
    <row r="176" customFormat="false" ht="14" hidden="false" customHeight="false" outlineLevel="0" collapsed="false">
      <c r="A176" s="2"/>
      <c r="B176" s="206"/>
      <c r="C176" s="189" t="n">
        <v>625</v>
      </c>
      <c r="D176" s="190" t="n">
        <v>400</v>
      </c>
      <c r="E176" s="191" t="n">
        <v>-550</v>
      </c>
      <c r="F176" s="192" t="n">
        <v>-159.6</v>
      </c>
      <c r="G176" s="169"/>
      <c r="H176" s="170" t="e">
        <f aca="false">VLOOKUP(C176,#REF!,5,0)</f>
        <v>#VALUE!</v>
      </c>
      <c r="I176" s="171" t="e">
        <f aca="false">G176-H176</f>
        <v>#VALUE!</v>
      </c>
    </row>
    <row r="177" customFormat="false" ht="14" hidden="false" customHeight="false" outlineLevel="0" collapsed="false">
      <c r="A177" s="2"/>
      <c r="B177" s="206"/>
      <c r="C177" s="189" t="n">
        <v>626</v>
      </c>
      <c r="D177" s="190" t="n">
        <v>500</v>
      </c>
      <c r="E177" s="191" t="n">
        <v>-700</v>
      </c>
      <c r="F177" s="192" t="n">
        <v>-159.7</v>
      </c>
      <c r="G177" s="169"/>
      <c r="H177" s="170" t="e">
        <f aca="false">VLOOKUP(C177,#REF!,5,0)</f>
        <v>#VALUE!</v>
      </c>
      <c r="I177" s="171" t="e">
        <f aca="false">G177-H177</f>
        <v>#VALUE!</v>
      </c>
    </row>
    <row r="178" customFormat="false" ht="14" hidden="false" customHeight="false" outlineLevel="0" collapsed="false">
      <c r="A178" s="2"/>
      <c r="B178" s="206"/>
      <c r="C178" s="189" t="n">
        <v>627</v>
      </c>
      <c r="D178" s="190" t="n">
        <v>540</v>
      </c>
      <c r="E178" s="191" t="n">
        <v>-590</v>
      </c>
      <c r="F178" s="192" t="n">
        <v>-164.6</v>
      </c>
      <c r="G178" s="169"/>
      <c r="H178" s="170" t="e">
        <f aca="false">VLOOKUP(C178,#REF!,5,0)</f>
        <v>#VALUE!</v>
      </c>
      <c r="I178" s="171" t="e">
        <f aca="false">G178-H178</f>
        <v>#VALUE!</v>
      </c>
    </row>
    <row r="179" customFormat="false" ht="14" hidden="false" customHeight="false" outlineLevel="0" collapsed="false">
      <c r="A179" s="2"/>
      <c r="B179" s="206"/>
      <c r="C179" s="189" t="n">
        <v>628</v>
      </c>
      <c r="D179" s="190" t="n">
        <v>750</v>
      </c>
      <c r="E179" s="191" t="n">
        <v>-590</v>
      </c>
      <c r="F179" s="192" t="n">
        <v>-160.05</v>
      </c>
      <c r="G179" s="169"/>
      <c r="H179" s="170" t="e">
        <f aca="false">VLOOKUP(C179,#REF!,5,0)</f>
        <v>#VALUE!</v>
      </c>
      <c r="I179" s="171" t="e">
        <f aca="false">G179-H179</f>
        <v>#VALUE!</v>
      </c>
    </row>
    <row r="180" customFormat="false" ht="14" hidden="false" customHeight="false" outlineLevel="0" collapsed="false">
      <c r="A180" s="2"/>
      <c r="B180" s="206"/>
      <c r="C180" s="189" t="n">
        <v>629</v>
      </c>
      <c r="D180" s="190" t="n">
        <v>1100</v>
      </c>
      <c r="E180" s="191" t="n">
        <v>-590</v>
      </c>
      <c r="F180" s="192" t="n">
        <v>-155.66</v>
      </c>
      <c r="G180" s="169"/>
      <c r="H180" s="170" t="e">
        <f aca="false">VLOOKUP(C180,#REF!,5,0)</f>
        <v>#VALUE!</v>
      </c>
      <c r="I180" s="171" t="e">
        <f aca="false">G180-H180</f>
        <v>#VALUE!</v>
      </c>
    </row>
    <row r="181" customFormat="false" ht="14" hidden="false" customHeight="false" outlineLevel="0" collapsed="false">
      <c r="A181" s="2"/>
      <c r="B181" s="206"/>
      <c r="C181" s="189" t="n">
        <v>630</v>
      </c>
      <c r="D181" s="190" t="n">
        <v>1500</v>
      </c>
      <c r="E181" s="191" t="n">
        <v>-590</v>
      </c>
      <c r="F181" s="192" t="n">
        <v>-150.12</v>
      </c>
      <c r="G181" s="169"/>
      <c r="H181" s="170" t="e">
        <f aca="false">VLOOKUP(C181,#REF!,5,0)</f>
        <v>#VALUE!</v>
      </c>
      <c r="I181" s="171" t="e">
        <f aca="false">G181-H181</f>
        <v>#VALUE!</v>
      </c>
    </row>
    <row r="182" customFormat="false" ht="14" hidden="false" customHeight="false" outlineLevel="0" collapsed="false">
      <c r="A182" s="2"/>
      <c r="B182" s="206"/>
      <c r="C182" s="189" t="n">
        <v>631</v>
      </c>
      <c r="D182" s="190" t="n">
        <v>2403.7</v>
      </c>
      <c r="E182" s="191" t="n">
        <v>-740</v>
      </c>
      <c r="F182" s="192" t="n">
        <v>-97.1</v>
      </c>
      <c r="G182" s="169"/>
      <c r="H182" s="170" t="e">
        <f aca="false">VLOOKUP(C182,#REF!,5,0)</f>
        <v>#VALUE!</v>
      </c>
      <c r="I182" s="171" t="e">
        <f aca="false">G182-H182</f>
        <v>#VALUE!</v>
      </c>
    </row>
    <row r="183" customFormat="false" ht="14" hidden="false" customHeight="false" outlineLevel="0" collapsed="false">
      <c r="A183" s="2"/>
      <c r="B183" s="206"/>
      <c r="C183" s="189" t="n">
        <v>632</v>
      </c>
      <c r="D183" s="190" t="n">
        <v>2793.2</v>
      </c>
      <c r="E183" s="191" t="n">
        <v>-740</v>
      </c>
      <c r="F183" s="192" t="n">
        <v>461.5</v>
      </c>
      <c r="G183" s="169"/>
      <c r="H183" s="170" t="e">
        <f aca="false">VLOOKUP(C183,#REF!,5,0)</f>
        <v>#VALUE!</v>
      </c>
      <c r="I183" s="171" t="e">
        <f aca="false">G183-H183</f>
        <v>#VALUE!</v>
      </c>
    </row>
    <row r="184" customFormat="false" ht="15" hidden="false" customHeight="false" outlineLevel="0" collapsed="false">
      <c r="A184" s="2"/>
      <c r="B184" s="206"/>
      <c r="C184" s="193" t="n">
        <v>633</v>
      </c>
      <c r="D184" s="194" t="n">
        <v>3172.9</v>
      </c>
      <c r="E184" s="195" t="n">
        <v>-740</v>
      </c>
      <c r="F184" s="196" t="n">
        <v>185.2</v>
      </c>
      <c r="G184" s="197"/>
      <c r="H184" s="198" t="e">
        <f aca="false">VLOOKUP(C184,#REF!,5,0)</f>
        <v>#VALUE!</v>
      </c>
      <c r="I184" s="199" t="e">
        <f aca="false">G184-H184</f>
        <v>#VALUE!</v>
      </c>
    </row>
    <row r="185" customFormat="false" ht="14" hidden="false" customHeight="true" outlineLevel="0" collapsed="false">
      <c r="A185" s="2"/>
      <c r="B185" s="206" t="s">
        <v>197</v>
      </c>
      <c r="C185" s="201" t="n">
        <v>55</v>
      </c>
      <c r="D185" s="202" t="n">
        <v>553.5</v>
      </c>
      <c r="E185" s="203" t="n">
        <v>-200</v>
      </c>
      <c r="F185" s="204" t="n">
        <v>675</v>
      </c>
      <c r="G185" s="183"/>
      <c r="H185" s="184" t="e">
        <f aca="false">VLOOKUP(C185,#REF!,5,0)</f>
        <v>#VALUE!</v>
      </c>
      <c r="I185" s="205" t="e">
        <f aca="false">G185-H185</f>
        <v>#VALUE!</v>
      </c>
    </row>
    <row r="186" customFormat="false" ht="14" hidden="false" customHeight="false" outlineLevel="0" collapsed="false">
      <c r="A186" s="2"/>
      <c r="B186" s="206"/>
      <c r="C186" s="189" t="n">
        <v>59</v>
      </c>
      <c r="D186" s="190" t="n">
        <v>589.2</v>
      </c>
      <c r="E186" s="191" t="n">
        <v>-400</v>
      </c>
      <c r="F186" s="192" t="n">
        <v>675</v>
      </c>
      <c r="G186" s="169"/>
      <c r="H186" s="170" t="e">
        <f aca="false">VLOOKUP(C186,#REF!,5,0)</f>
        <v>#VALUE!</v>
      </c>
      <c r="I186" s="171" t="e">
        <f aca="false">G186-H186</f>
        <v>#VALUE!</v>
      </c>
    </row>
    <row r="187" customFormat="false" ht="14" hidden="false" customHeight="false" outlineLevel="0" collapsed="false">
      <c r="A187" s="2"/>
      <c r="B187" s="206"/>
      <c r="C187" s="189" t="n">
        <v>63</v>
      </c>
      <c r="D187" s="190" t="n">
        <v>661.1</v>
      </c>
      <c r="E187" s="191" t="n">
        <v>-600</v>
      </c>
      <c r="F187" s="192" t="n">
        <v>675</v>
      </c>
      <c r="G187" s="169"/>
      <c r="H187" s="170" t="e">
        <f aca="false">VLOOKUP(C187,#REF!,5,0)</f>
        <v>#VALUE!</v>
      </c>
      <c r="I187" s="171" t="e">
        <f aca="false">G187-H187</f>
        <v>#VALUE!</v>
      </c>
    </row>
    <row r="188" customFormat="false" ht="14" hidden="false" customHeight="false" outlineLevel="0" collapsed="false">
      <c r="A188" s="2"/>
      <c r="B188" s="206"/>
      <c r="C188" s="189" t="n">
        <v>56</v>
      </c>
      <c r="D188" s="190" t="n">
        <v>718.28</v>
      </c>
      <c r="E188" s="191" t="n">
        <v>-200</v>
      </c>
      <c r="F188" s="192" t="n">
        <v>775</v>
      </c>
      <c r="G188" s="169"/>
      <c r="H188" s="170" t="e">
        <f aca="false">VLOOKUP(C188,#REF!,5,0)</f>
        <v>#VALUE!</v>
      </c>
      <c r="I188" s="171" t="e">
        <f aca="false">G188-H188</f>
        <v>#VALUE!</v>
      </c>
    </row>
    <row r="189" customFormat="false" ht="14" hidden="false" customHeight="false" outlineLevel="0" collapsed="false">
      <c r="A189" s="2"/>
      <c r="B189" s="206"/>
      <c r="C189" s="189" t="n">
        <v>60</v>
      </c>
      <c r="D189" s="190" t="n">
        <v>754.38</v>
      </c>
      <c r="E189" s="191" t="n">
        <v>-400</v>
      </c>
      <c r="F189" s="192" t="n">
        <v>775</v>
      </c>
      <c r="G189" s="169"/>
      <c r="H189" s="170" t="e">
        <f aca="false">VLOOKUP(C189,#REF!,5,0)</f>
        <v>#VALUE!</v>
      </c>
      <c r="I189" s="171" t="e">
        <f aca="false">G189-H189</f>
        <v>#VALUE!</v>
      </c>
    </row>
    <row r="190" customFormat="false" ht="14" hidden="false" customHeight="false" outlineLevel="0" collapsed="false">
      <c r="A190" s="2"/>
      <c r="B190" s="206"/>
      <c r="C190" s="189" t="n">
        <v>64</v>
      </c>
      <c r="D190" s="190" t="n">
        <v>827.65</v>
      </c>
      <c r="E190" s="191" t="n">
        <v>-600</v>
      </c>
      <c r="F190" s="192" t="n">
        <v>775</v>
      </c>
      <c r="G190" s="169"/>
      <c r="H190" s="170" t="e">
        <f aca="false">VLOOKUP(C190,#REF!,5,0)</f>
        <v>#VALUE!</v>
      </c>
      <c r="I190" s="171" t="e">
        <f aca="false">G190-H190</f>
        <v>#VALUE!</v>
      </c>
    </row>
    <row r="191" customFormat="false" ht="14" hidden="false" customHeight="false" outlineLevel="0" collapsed="false">
      <c r="A191" s="2"/>
      <c r="B191" s="206"/>
      <c r="C191" s="189" t="n">
        <v>57</v>
      </c>
      <c r="D191" s="190" t="n">
        <v>895.8</v>
      </c>
      <c r="E191" s="191" t="n">
        <v>-200</v>
      </c>
      <c r="F191" s="192" t="n">
        <v>875</v>
      </c>
      <c r="G191" s="169"/>
      <c r="H191" s="170" t="e">
        <f aca="false">VLOOKUP(C191,#REF!,5,0)</f>
        <v>#VALUE!</v>
      </c>
      <c r="I191" s="171" t="e">
        <f aca="false">G191-H191</f>
        <v>#VALUE!</v>
      </c>
    </row>
    <row r="192" customFormat="false" ht="14" hidden="false" customHeight="false" outlineLevel="0" collapsed="false">
      <c r="A192" s="2"/>
      <c r="B192" s="206"/>
      <c r="C192" s="189" t="n">
        <v>61</v>
      </c>
      <c r="D192" s="190" t="n">
        <v>932.43</v>
      </c>
      <c r="E192" s="191" t="n">
        <v>-400</v>
      </c>
      <c r="F192" s="192" t="n">
        <v>875</v>
      </c>
      <c r="G192" s="169"/>
      <c r="H192" s="170" t="e">
        <f aca="false">VLOOKUP(C192,#REF!,5,0)</f>
        <v>#VALUE!</v>
      </c>
      <c r="I192" s="171" t="e">
        <f aca="false">G192-H192</f>
        <v>#VALUE!</v>
      </c>
    </row>
    <row r="193" customFormat="false" ht="14" hidden="false" customHeight="false" outlineLevel="0" collapsed="false">
      <c r="A193" s="2"/>
      <c r="B193" s="206"/>
      <c r="C193" s="189" t="n">
        <v>65</v>
      </c>
      <c r="D193" s="190" t="n">
        <v>1007.9</v>
      </c>
      <c r="E193" s="191" t="n">
        <v>-600</v>
      </c>
      <c r="F193" s="192" t="n">
        <v>875</v>
      </c>
      <c r="G193" s="169"/>
      <c r="H193" s="170" t="e">
        <f aca="false">VLOOKUP(C193,#REF!,5,0)</f>
        <v>#VALUE!</v>
      </c>
      <c r="I193" s="171" t="e">
        <f aca="false">G193-H193</f>
        <v>#VALUE!</v>
      </c>
    </row>
    <row r="194" customFormat="false" ht="14" hidden="false" customHeight="false" outlineLevel="0" collapsed="false">
      <c r="A194" s="2"/>
      <c r="B194" s="206"/>
      <c r="C194" s="189" t="n">
        <v>58</v>
      </c>
      <c r="D194" s="190" t="n">
        <v>1095.9</v>
      </c>
      <c r="E194" s="191" t="n">
        <v>-200</v>
      </c>
      <c r="F194" s="192" t="n">
        <v>975</v>
      </c>
      <c r="G194" s="169"/>
      <c r="H194" s="170" t="e">
        <f aca="false">VLOOKUP(C194,#REF!,5,0)</f>
        <v>#VALUE!</v>
      </c>
      <c r="I194" s="171" t="e">
        <f aca="false">G194-H194</f>
        <v>#VALUE!</v>
      </c>
    </row>
    <row r="195" customFormat="false" ht="15" hidden="false" customHeight="false" outlineLevel="0" collapsed="false">
      <c r="A195" s="2"/>
      <c r="B195" s="206"/>
      <c r="C195" s="193" t="n">
        <v>62</v>
      </c>
      <c r="D195" s="194" t="n">
        <v>1134.9</v>
      </c>
      <c r="E195" s="195" t="n">
        <v>-400</v>
      </c>
      <c r="F195" s="196" t="n">
        <v>975</v>
      </c>
      <c r="G195" s="197"/>
      <c r="H195" s="198" t="e">
        <f aca="false">VLOOKUP(C195,#REF!,5,0)</f>
        <v>#VALUE!</v>
      </c>
      <c r="I195" s="199" t="e">
        <f aca="false">G195-H195</f>
        <v>#VALUE!</v>
      </c>
    </row>
    <row r="196" customFormat="false" ht="14" hidden="false" customHeight="true" outlineLevel="0" collapsed="false">
      <c r="A196" s="2"/>
      <c r="B196" s="200" t="s">
        <v>198</v>
      </c>
      <c r="C196" s="214" t="n">
        <v>129</v>
      </c>
      <c r="D196" s="217" t="n">
        <v>2743.55</v>
      </c>
      <c r="E196" s="218" t="n">
        <v>-400</v>
      </c>
      <c r="F196" s="219" t="n">
        <v>975</v>
      </c>
      <c r="G196" s="183"/>
      <c r="H196" s="184" t="e">
        <f aca="false">VLOOKUP(C196,#REF!,5,0)</f>
        <v>#VALUE!</v>
      </c>
      <c r="I196" s="205" t="e">
        <f aca="false">G196-H196</f>
        <v>#VALUE!</v>
      </c>
    </row>
    <row r="197" customFormat="false" ht="14" hidden="false" customHeight="false" outlineLevel="0" collapsed="false">
      <c r="A197" s="2"/>
      <c r="B197" s="200"/>
      <c r="C197" s="174" t="n">
        <v>125</v>
      </c>
      <c r="D197" s="215" t="n">
        <v>2803.68</v>
      </c>
      <c r="E197" s="211" t="n">
        <v>-200</v>
      </c>
      <c r="F197" s="212" t="n">
        <v>975</v>
      </c>
      <c r="G197" s="169"/>
      <c r="H197" s="170" t="e">
        <f aca="false">VLOOKUP(C197,#REF!,5,0)</f>
        <v>#VALUE!</v>
      </c>
      <c r="I197" s="171" t="e">
        <f aca="false">G197-H197</f>
        <v>#VALUE!</v>
      </c>
    </row>
    <row r="198" customFormat="false" ht="14" hidden="false" customHeight="false" outlineLevel="0" collapsed="false">
      <c r="A198" s="2"/>
      <c r="B198" s="200"/>
      <c r="C198" s="174" t="n">
        <v>130</v>
      </c>
      <c r="D198" s="215" t="n">
        <v>2989.1</v>
      </c>
      <c r="E198" s="211" t="n">
        <v>-400</v>
      </c>
      <c r="F198" s="212" t="n">
        <v>875</v>
      </c>
      <c r="G198" s="169"/>
      <c r="H198" s="170" t="e">
        <f aca="false">VLOOKUP(C198,#REF!,5,0)</f>
        <v>#VALUE!</v>
      </c>
      <c r="I198" s="171" t="e">
        <f aca="false">G198-H198</f>
        <v>#VALUE!</v>
      </c>
    </row>
    <row r="199" customFormat="false" ht="14" hidden="false" customHeight="false" outlineLevel="0" collapsed="false">
      <c r="A199" s="2"/>
      <c r="B199" s="200"/>
      <c r="C199" s="174" t="n">
        <v>126</v>
      </c>
      <c r="D199" s="215" t="n">
        <v>3042.9</v>
      </c>
      <c r="E199" s="211" t="n">
        <v>-200</v>
      </c>
      <c r="F199" s="212" t="n">
        <v>875</v>
      </c>
      <c r="G199" s="169"/>
      <c r="H199" s="170" t="e">
        <f aca="false">VLOOKUP(C199,#REF!,5,0)</f>
        <v>#VALUE!</v>
      </c>
      <c r="I199" s="171" t="e">
        <f aca="false">G199-H199</f>
        <v>#VALUE!</v>
      </c>
    </row>
    <row r="200" customFormat="false" ht="14" hidden="false" customHeight="false" outlineLevel="0" collapsed="false">
      <c r="A200" s="2"/>
      <c r="B200" s="200"/>
      <c r="C200" s="174" t="n">
        <v>131</v>
      </c>
      <c r="D200" s="215" t="n">
        <v>3200.9</v>
      </c>
      <c r="E200" s="211" t="n">
        <v>-400</v>
      </c>
      <c r="F200" s="212" t="n">
        <v>775</v>
      </c>
      <c r="G200" s="169"/>
      <c r="H200" s="170" t="e">
        <f aca="false">VLOOKUP(C200,#REF!,5,0)</f>
        <v>#VALUE!</v>
      </c>
      <c r="I200" s="171" t="e">
        <f aca="false">G200-H200</f>
        <v>#VALUE!</v>
      </c>
    </row>
    <row r="201" customFormat="false" ht="14" hidden="false" customHeight="false" outlineLevel="0" collapsed="false">
      <c r="A201" s="2"/>
      <c r="B201" s="200"/>
      <c r="C201" s="174" t="n">
        <v>127</v>
      </c>
      <c r="D201" s="215" t="n">
        <v>3251.25</v>
      </c>
      <c r="E201" s="211" t="n">
        <v>-200</v>
      </c>
      <c r="F201" s="212" t="n">
        <v>775</v>
      </c>
      <c r="G201" s="169"/>
      <c r="H201" s="170" t="e">
        <f aca="false">VLOOKUP(C201,#REF!,5,0)</f>
        <v>#VALUE!</v>
      </c>
      <c r="I201" s="171" t="e">
        <f aca="false">G201-H201</f>
        <v>#VALUE!</v>
      </c>
    </row>
    <row r="202" customFormat="false" ht="14" hidden="false" customHeight="false" outlineLevel="0" collapsed="false">
      <c r="A202" s="2"/>
      <c r="B202" s="200"/>
      <c r="C202" s="174" t="n">
        <v>128</v>
      </c>
      <c r="D202" s="215" t="n">
        <v>3500</v>
      </c>
      <c r="E202" s="211" t="n">
        <v>-200</v>
      </c>
      <c r="F202" s="212" t="n">
        <v>731.48</v>
      </c>
      <c r="G202" s="169"/>
      <c r="H202" s="170" t="e">
        <f aca="false">VLOOKUP(C202,#REF!,5,0)</f>
        <v>#VALUE!</v>
      </c>
      <c r="I202" s="171" t="e">
        <f aca="false">G202-H202</f>
        <v>#VALUE!</v>
      </c>
    </row>
    <row r="203" customFormat="false" ht="15" hidden="false" customHeight="false" outlineLevel="0" collapsed="false">
      <c r="A203" s="2"/>
      <c r="B203" s="200"/>
      <c r="C203" s="216" t="n">
        <v>132</v>
      </c>
      <c r="D203" s="220" t="n">
        <v>3500</v>
      </c>
      <c r="E203" s="221" t="n">
        <v>-400</v>
      </c>
      <c r="F203" s="222" t="n">
        <v>721.2</v>
      </c>
      <c r="G203" s="197"/>
      <c r="H203" s="198" t="e">
        <f aca="false">VLOOKUP(C203,#REF!,5,0)</f>
        <v>#VALUE!</v>
      </c>
      <c r="I203" s="199" t="e">
        <f aca="false">G203-H203</f>
        <v>#VALUE!</v>
      </c>
    </row>
    <row r="204" customFormat="false" ht="14" hidden="false" customHeight="true" outlineLevel="0" collapsed="false">
      <c r="A204" s="2"/>
      <c r="B204" s="200" t="s">
        <v>199</v>
      </c>
      <c r="C204" s="201" t="n">
        <v>210</v>
      </c>
      <c r="D204" s="202" t="n">
        <v>1020</v>
      </c>
      <c r="E204" s="203" t="n">
        <v>-720.9</v>
      </c>
      <c r="F204" s="204" t="n">
        <v>775</v>
      </c>
      <c r="G204" s="183"/>
      <c r="H204" s="184" t="e">
        <f aca="false">VLOOKUP(C204,#REF!,5,0)</f>
        <v>#VALUE!</v>
      </c>
      <c r="I204" s="205" t="e">
        <f aca="false">G204-H204</f>
        <v>#VALUE!</v>
      </c>
    </row>
    <row r="205" customFormat="false" ht="14" hidden="false" customHeight="false" outlineLevel="0" collapsed="false">
      <c r="A205" s="2"/>
      <c r="B205" s="200"/>
      <c r="C205" s="189" t="n">
        <v>211</v>
      </c>
      <c r="D205" s="190" t="n">
        <v>1100</v>
      </c>
      <c r="E205" s="191" t="n">
        <v>-698.8</v>
      </c>
      <c r="F205" s="192" t="n">
        <v>830</v>
      </c>
      <c r="G205" s="169"/>
      <c r="H205" s="170" t="e">
        <f aca="false">VLOOKUP(C205,#REF!,5,0)</f>
        <v>#VALUE!</v>
      </c>
      <c r="I205" s="171" t="e">
        <f aca="false">G205-H205</f>
        <v>#VALUE!</v>
      </c>
    </row>
    <row r="206" customFormat="false" ht="14" hidden="false" customHeight="false" outlineLevel="0" collapsed="false">
      <c r="A206" s="2"/>
      <c r="B206" s="200"/>
      <c r="C206" s="189" t="n">
        <v>212</v>
      </c>
      <c r="D206" s="190" t="n">
        <v>1200</v>
      </c>
      <c r="E206" s="191" t="n">
        <v>-676.7</v>
      </c>
      <c r="F206" s="192" t="n">
        <v>880</v>
      </c>
      <c r="G206" s="169"/>
      <c r="H206" s="170" t="e">
        <f aca="false">VLOOKUP(C206,#REF!,5,0)</f>
        <v>#VALUE!</v>
      </c>
      <c r="I206" s="171" t="e">
        <f aca="false">G206-H206</f>
        <v>#VALUE!</v>
      </c>
    </row>
    <row r="207" customFormat="false" ht="14" hidden="false" customHeight="false" outlineLevel="0" collapsed="false">
      <c r="A207" s="2"/>
      <c r="B207" s="200"/>
      <c r="C207" s="189" t="n">
        <v>213</v>
      </c>
      <c r="D207" s="190" t="n">
        <v>1300</v>
      </c>
      <c r="E207" s="191" t="n">
        <v>-654.5</v>
      </c>
      <c r="F207" s="192" t="n">
        <v>925</v>
      </c>
      <c r="G207" s="169"/>
      <c r="H207" s="170" t="e">
        <f aca="false">VLOOKUP(C207,#REF!,5,0)</f>
        <v>#VALUE!</v>
      </c>
      <c r="I207" s="171" t="e">
        <f aca="false">G207-H207</f>
        <v>#VALUE!</v>
      </c>
    </row>
    <row r="208" customFormat="false" ht="14" hidden="false" customHeight="false" outlineLevel="0" collapsed="false">
      <c r="A208" s="2"/>
      <c r="B208" s="200"/>
      <c r="C208" s="189" t="n">
        <v>214</v>
      </c>
      <c r="D208" s="190" t="n">
        <v>1400</v>
      </c>
      <c r="E208" s="191" t="n">
        <v>-641.8</v>
      </c>
      <c r="F208" s="192" t="n">
        <v>950</v>
      </c>
      <c r="G208" s="169"/>
      <c r="H208" s="170" t="e">
        <f aca="false">VLOOKUP(C208,#REF!,5,0)</f>
        <v>#VALUE!</v>
      </c>
      <c r="I208" s="171" t="e">
        <f aca="false">G208-H208</f>
        <v>#VALUE!</v>
      </c>
    </row>
    <row r="209" customFormat="false" ht="14" hidden="false" customHeight="false" outlineLevel="0" collapsed="false">
      <c r="A209" s="2"/>
      <c r="B209" s="200"/>
      <c r="C209" s="189" t="n">
        <v>54</v>
      </c>
      <c r="D209" s="190" t="n">
        <v>1500</v>
      </c>
      <c r="E209" s="191" t="n">
        <v>-628.05</v>
      </c>
      <c r="F209" s="192" t="n">
        <v>975</v>
      </c>
      <c r="G209" s="169"/>
      <c r="H209" s="170" t="e">
        <f aca="false">VLOOKUP(C209,#REF!,5,0)</f>
        <v>#VALUE!</v>
      </c>
      <c r="I209" s="171" t="e">
        <f aca="false">G209-H209</f>
        <v>#VALUE!</v>
      </c>
    </row>
    <row r="210" customFormat="false" ht="14" hidden="false" customHeight="false" outlineLevel="0" collapsed="false">
      <c r="A210" s="2"/>
      <c r="B210" s="200"/>
      <c r="C210" s="189" t="n">
        <v>209</v>
      </c>
      <c r="D210" s="190" t="n">
        <v>1020</v>
      </c>
      <c r="E210" s="191" t="n">
        <v>-741.1</v>
      </c>
      <c r="F210" s="192" t="n">
        <v>725</v>
      </c>
      <c r="G210" s="169"/>
      <c r="H210" s="170" t="e">
        <f aca="false">VLOOKUP(C210,#REF!,5,0)</f>
        <v>#VALUE!</v>
      </c>
      <c r="I210" s="171" t="e">
        <f aca="false">G210-H210</f>
        <v>#VALUE!</v>
      </c>
    </row>
    <row r="211" customFormat="false" ht="14" hidden="false" customHeight="false" outlineLevel="0" collapsed="false">
      <c r="A211" s="2"/>
      <c r="B211" s="200"/>
      <c r="C211" s="189" t="n">
        <v>46</v>
      </c>
      <c r="D211" s="190" t="n">
        <v>1100</v>
      </c>
      <c r="E211" s="191" t="n">
        <v>-723.63</v>
      </c>
      <c r="F211" s="192" t="n">
        <v>775</v>
      </c>
      <c r="G211" s="169"/>
      <c r="H211" s="170" t="e">
        <f aca="false">VLOOKUP(C211,#REF!,5,0)</f>
        <v>#VALUE!</v>
      </c>
      <c r="I211" s="171" t="e">
        <f aca="false">G211-H211</f>
        <v>#VALUE!</v>
      </c>
    </row>
    <row r="212" customFormat="false" ht="14" hidden="false" customHeight="false" outlineLevel="0" collapsed="false">
      <c r="A212" s="2"/>
      <c r="B212" s="200"/>
      <c r="C212" s="189" t="n">
        <v>215</v>
      </c>
      <c r="D212" s="190" t="n">
        <v>1200</v>
      </c>
      <c r="E212" s="191" t="n">
        <v>-706.5</v>
      </c>
      <c r="F212" s="192" t="n">
        <v>820</v>
      </c>
      <c r="G212" s="169"/>
      <c r="H212" s="170" t="e">
        <f aca="false">VLOOKUP(C212,#REF!,5,0)</f>
        <v>#VALUE!</v>
      </c>
      <c r="I212" s="171" t="e">
        <f aca="false">G212-H212</f>
        <v>#VALUE!</v>
      </c>
    </row>
    <row r="213" customFormat="false" ht="14" hidden="false" customHeight="false" outlineLevel="0" collapsed="false">
      <c r="A213" s="2"/>
      <c r="B213" s="200"/>
      <c r="C213" s="189" t="n">
        <v>47</v>
      </c>
      <c r="D213" s="190" t="n">
        <v>1300</v>
      </c>
      <c r="E213" s="191" t="n">
        <v>-681.85</v>
      </c>
      <c r="F213" s="192" t="n">
        <v>875</v>
      </c>
      <c r="G213" s="169"/>
      <c r="H213" s="170" t="e">
        <f aca="false">VLOOKUP(C213,#REF!,5,0)</f>
        <v>#VALUE!</v>
      </c>
      <c r="I213" s="171" t="e">
        <f aca="false">G213-H213</f>
        <v>#VALUE!</v>
      </c>
    </row>
    <row r="214" customFormat="false" ht="14" hidden="false" customHeight="false" outlineLevel="0" collapsed="false">
      <c r="A214" s="2"/>
      <c r="B214" s="200"/>
      <c r="C214" s="189" t="n">
        <v>217</v>
      </c>
      <c r="D214" s="190" t="n">
        <v>1400</v>
      </c>
      <c r="E214" s="191" t="n">
        <v>-681.2</v>
      </c>
      <c r="F214" s="192" t="n">
        <v>880</v>
      </c>
      <c r="G214" s="169"/>
      <c r="H214" s="170" t="e">
        <f aca="false">VLOOKUP(C214,#REF!,5,0)</f>
        <v>#VALUE!</v>
      </c>
      <c r="I214" s="171" t="e">
        <f aca="false">G214-H214</f>
        <v>#VALUE!</v>
      </c>
    </row>
    <row r="215" customFormat="false" ht="14" hidden="false" customHeight="false" outlineLevel="0" collapsed="false">
      <c r="A215" s="2"/>
      <c r="B215" s="200"/>
      <c r="C215" s="189" t="n">
        <v>53</v>
      </c>
      <c r="D215" s="190" t="n">
        <v>1500</v>
      </c>
      <c r="E215" s="191" t="n">
        <v>-685.2</v>
      </c>
      <c r="F215" s="192" t="n">
        <v>875</v>
      </c>
      <c r="G215" s="169"/>
      <c r="H215" s="170" t="e">
        <f aca="false">VLOOKUP(C215,#REF!,5,0)</f>
        <v>#VALUE!</v>
      </c>
      <c r="I215" s="171" t="e">
        <f aca="false">G215-H215</f>
        <v>#VALUE!</v>
      </c>
    </row>
    <row r="216" customFormat="false" ht="14" hidden="false" customHeight="false" outlineLevel="0" collapsed="false">
      <c r="A216" s="2"/>
      <c r="B216" s="200"/>
      <c r="C216" s="189" t="n">
        <v>216</v>
      </c>
      <c r="D216" s="190" t="n">
        <v>1200</v>
      </c>
      <c r="E216" s="191" t="n">
        <v>-724.4</v>
      </c>
      <c r="F216" s="192" t="n">
        <v>780</v>
      </c>
      <c r="G216" s="169"/>
      <c r="H216" s="170" t="e">
        <f aca="false">VLOOKUP(C216,#REF!,5,0)</f>
        <v>#VALUE!</v>
      </c>
      <c r="I216" s="171" t="e">
        <f aca="false">G216-H216</f>
        <v>#VALUE!</v>
      </c>
    </row>
    <row r="217" customFormat="false" ht="14" hidden="false" customHeight="false" outlineLevel="0" collapsed="false">
      <c r="A217" s="2"/>
      <c r="B217" s="200"/>
      <c r="C217" s="189" t="n">
        <v>50</v>
      </c>
      <c r="D217" s="190" t="n">
        <v>1300</v>
      </c>
      <c r="E217" s="191" t="n">
        <v>-728.8</v>
      </c>
      <c r="F217" s="192" t="n">
        <v>775</v>
      </c>
      <c r="G217" s="169"/>
      <c r="H217" s="170" t="e">
        <f aca="false">VLOOKUP(C217,#REF!,5,0)</f>
        <v>#VALUE!</v>
      </c>
      <c r="I217" s="171" t="e">
        <f aca="false">G217-H217</f>
        <v>#VALUE!</v>
      </c>
    </row>
    <row r="218" customFormat="false" ht="14" hidden="false" customHeight="false" outlineLevel="0" collapsed="false">
      <c r="A218" s="2"/>
      <c r="B218" s="200"/>
      <c r="C218" s="189" t="n">
        <v>218</v>
      </c>
      <c r="D218" s="190" t="n">
        <v>1400</v>
      </c>
      <c r="E218" s="191" t="n">
        <v>-728.5</v>
      </c>
      <c r="F218" s="192" t="n">
        <v>780</v>
      </c>
      <c r="G218" s="169"/>
      <c r="H218" s="170" t="e">
        <f aca="false">VLOOKUP(C218,#REF!,5,0)</f>
        <v>#VALUE!</v>
      </c>
      <c r="I218" s="171" t="e">
        <f aca="false">G218-H218</f>
        <v>#VALUE!</v>
      </c>
    </row>
    <row r="219" customFormat="false" ht="14" hidden="false" customHeight="false" outlineLevel="0" collapsed="false">
      <c r="A219" s="2"/>
      <c r="B219" s="200"/>
      <c r="C219" s="189" t="n">
        <v>52</v>
      </c>
      <c r="D219" s="190" t="n">
        <v>1500</v>
      </c>
      <c r="E219" s="191" t="n">
        <v>-731.85</v>
      </c>
      <c r="F219" s="192" t="n">
        <v>775</v>
      </c>
      <c r="G219" s="169"/>
      <c r="H219" s="170" t="e">
        <f aca="false">VLOOKUP(C219,#REF!,5,0)</f>
        <v>#VALUE!</v>
      </c>
      <c r="I219" s="171" t="e">
        <f aca="false">G219-H219</f>
        <v>#VALUE!</v>
      </c>
    </row>
    <row r="220" customFormat="false" ht="14" hidden="false" customHeight="false" outlineLevel="0" collapsed="false">
      <c r="A220" s="2"/>
      <c r="B220" s="200"/>
      <c r="C220" s="189" t="n">
        <v>208</v>
      </c>
      <c r="D220" s="190" t="n">
        <v>1020</v>
      </c>
      <c r="E220" s="191" t="n">
        <v>-759</v>
      </c>
      <c r="F220" s="192" t="n">
        <v>675</v>
      </c>
      <c r="G220" s="169"/>
      <c r="H220" s="170" t="e">
        <f aca="false">VLOOKUP(C220,#REF!,5,0)</f>
        <v>#VALUE!</v>
      </c>
      <c r="I220" s="171" t="e">
        <f aca="false">G220-H220</f>
        <v>#VALUE!</v>
      </c>
    </row>
    <row r="221" customFormat="false" ht="14" hidden="false" customHeight="false" outlineLevel="0" collapsed="false">
      <c r="A221" s="2"/>
      <c r="B221" s="200"/>
      <c r="C221" s="189" t="n">
        <v>48</v>
      </c>
      <c r="D221" s="190" t="n">
        <v>1100</v>
      </c>
      <c r="E221" s="191" t="n">
        <v>-761.53</v>
      </c>
      <c r="F221" s="192" t="n">
        <v>675</v>
      </c>
      <c r="G221" s="169"/>
      <c r="H221" s="170" t="e">
        <f aca="false">VLOOKUP(C221,#REF!,5,0)</f>
        <v>#VALUE!</v>
      </c>
      <c r="I221" s="171" t="e">
        <f aca="false">G221-H221</f>
        <v>#VALUE!</v>
      </c>
    </row>
    <row r="222" customFormat="false" ht="14" hidden="false" customHeight="false" outlineLevel="0" collapsed="false">
      <c r="A222" s="2"/>
      <c r="B222" s="200"/>
      <c r="C222" s="189" t="n">
        <v>49</v>
      </c>
      <c r="D222" s="190" t="n">
        <v>1300</v>
      </c>
      <c r="E222" s="191" t="n">
        <v>-766.35</v>
      </c>
      <c r="F222" s="192" t="n">
        <v>675</v>
      </c>
      <c r="G222" s="169"/>
      <c r="H222" s="170" t="e">
        <f aca="false">VLOOKUP(C222,#REF!,5,0)</f>
        <v>#VALUE!</v>
      </c>
      <c r="I222" s="171" t="e">
        <f aca="false">G222-H222</f>
        <v>#VALUE!</v>
      </c>
    </row>
    <row r="223" customFormat="false" ht="15" hidden="false" customHeight="false" outlineLevel="0" collapsed="false">
      <c r="A223" s="2"/>
      <c r="B223" s="200"/>
      <c r="C223" s="193" t="n">
        <v>51</v>
      </c>
      <c r="D223" s="194" t="n">
        <v>1500</v>
      </c>
      <c r="E223" s="195" t="n">
        <v>-769.13</v>
      </c>
      <c r="F223" s="196" t="n">
        <v>675</v>
      </c>
      <c r="G223" s="197"/>
      <c r="H223" s="198" t="e">
        <f aca="false">VLOOKUP(C223,#REF!,5,0)</f>
        <v>#VALUE!</v>
      </c>
      <c r="I223" s="199" t="e">
        <f aca="false">G223-H223</f>
        <v>#VALUE!</v>
      </c>
    </row>
    <row r="224" customFormat="false" ht="14" hidden="false" customHeight="false" outlineLevel="0" collapsed="false">
      <c r="A224" s="2"/>
      <c r="B224" s="223"/>
      <c r="C224" s="44"/>
      <c r="D224" s="44"/>
      <c r="E224" s="44"/>
      <c r="F224" s="44"/>
      <c r="G224" s="2"/>
      <c r="H224" s="2"/>
      <c r="I224" s="2"/>
    </row>
    <row r="225" customFormat="false" ht="14" hidden="false" customHeight="false" outlineLevel="0" collapsed="false">
      <c r="A225" s="2"/>
      <c r="B225" s="223"/>
      <c r="C225" s="44"/>
      <c r="D225" s="44"/>
      <c r="E225" s="44"/>
      <c r="F225" s="44"/>
      <c r="G225" s="2"/>
      <c r="H225" s="2"/>
      <c r="I225" s="2"/>
    </row>
    <row r="226" customFormat="false" ht="14" hidden="false" customHeight="false" outlineLevel="0" collapsed="false">
      <c r="A226" s="2"/>
      <c r="B226" s="223"/>
      <c r="C226" s="44"/>
      <c r="D226" s="44"/>
      <c r="E226" s="44"/>
      <c r="F226" s="44"/>
      <c r="G226" s="2"/>
      <c r="H226" s="2"/>
      <c r="I226" s="2"/>
    </row>
    <row r="227" customFormat="false" ht="14" hidden="false" customHeight="false" outlineLevel="0" collapsed="false">
      <c r="B227" s="223"/>
      <c r="C227" s="44"/>
      <c r="D227" s="44"/>
      <c r="E227" s="44"/>
      <c r="F227" s="44"/>
    </row>
    <row r="228" customFormat="false" ht="14" hidden="false" customHeight="false" outlineLevel="0" collapsed="false">
      <c r="B228" s="223"/>
      <c r="C228" s="44"/>
      <c r="D228" s="44"/>
      <c r="E228" s="44"/>
      <c r="F228" s="44"/>
    </row>
    <row r="229" customFormat="false" ht="14" hidden="false" customHeight="false" outlineLevel="0" collapsed="false">
      <c r="B229" s="223"/>
      <c r="C229" s="44"/>
      <c r="D229" s="44"/>
      <c r="E229" s="44"/>
      <c r="F229" s="44"/>
    </row>
    <row r="230" customFormat="false" ht="14" hidden="false" customHeight="false" outlineLevel="0" collapsed="false">
      <c r="B230" s="223"/>
      <c r="C230" s="44"/>
      <c r="D230" s="44"/>
      <c r="E230" s="44"/>
      <c r="F230" s="44"/>
    </row>
    <row r="231" customFormat="false" ht="14" hidden="false" customHeight="false" outlineLevel="0" collapsed="false">
      <c r="B231" s="223"/>
      <c r="C231" s="44"/>
      <c r="D231" s="44"/>
      <c r="E231" s="44"/>
      <c r="F231" s="44"/>
    </row>
    <row r="232" customFormat="false" ht="14" hidden="false" customHeight="false" outlineLevel="0" collapsed="false">
      <c r="B232" s="223"/>
      <c r="C232" s="44"/>
      <c r="D232" s="44"/>
      <c r="E232" s="44"/>
      <c r="F232" s="44"/>
    </row>
    <row r="233" customFormat="false" ht="14" hidden="false" customHeight="false" outlineLevel="0" collapsed="false">
      <c r="B233" s="223"/>
      <c r="C233" s="44"/>
      <c r="D233" s="44"/>
      <c r="E233" s="44"/>
      <c r="F233" s="44"/>
    </row>
    <row r="234" customFormat="false" ht="14" hidden="false" customHeight="false" outlineLevel="0" collapsed="false">
      <c r="B234" s="223"/>
      <c r="C234" s="44"/>
      <c r="D234" s="44"/>
      <c r="E234" s="44"/>
      <c r="F234" s="44"/>
    </row>
    <row r="235" customFormat="false" ht="14" hidden="false" customHeight="false" outlineLevel="0" collapsed="false">
      <c r="B235" s="223"/>
      <c r="C235" s="44"/>
      <c r="D235" s="44"/>
      <c r="E235" s="44"/>
      <c r="F235" s="44"/>
    </row>
    <row r="236" customFormat="false" ht="14" hidden="false" customHeight="false" outlineLevel="0" collapsed="false">
      <c r="B236" s="223"/>
      <c r="C236" s="44"/>
      <c r="D236" s="44"/>
      <c r="E236" s="44"/>
      <c r="F236" s="44"/>
    </row>
    <row r="237" customFormat="false" ht="14" hidden="false" customHeight="false" outlineLevel="0" collapsed="false">
      <c r="B237" s="223"/>
      <c r="C237" s="44"/>
      <c r="D237" s="44"/>
      <c r="E237" s="44"/>
      <c r="F237" s="44"/>
    </row>
    <row r="238" customFormat="false" ht="14" hidden="false" customHeight="false" outlineLevel="0" collapsed="false">
      <c r="B238" s="223"/>
      <c r="C238" s="44"/>
      <c r="D238" s="44"/>
      <c r="E238" s="44"/>
      <c r="F238" s="44"/>
    </row>
    <row r="239" customFormat="false" ht="14" hidden="false" customHeight="false" outlineLevel="0" collapsed="false">
      <c r="B239" s="223"/>
      <c r="C239" s="44"/>
      <c r="D239" s="44"/>
      <c r="E239" s="44"/>
      <c r="F239" s="44"/>
    </row>
    <row r="240" customFormat="false" ht="14" hidden="false" customHeight="false" outlineLevel="0" collapsed="false">
      <c r="B240" s="223"/>
      <c r="C240" s="44"/>
      <c r="D240" s="44"/>
      <c r="E240" s="44"/>
      <c r="F240" s="44"/>
    </row>
    <row r="241" customFormat="false" ht="14" hidden="false" customHeight="false" outlineLevel="0" collapsed="false">
      <c r="B241" s="223"/>
      <c r="C241" s="44"/>
      <c r="D241" s="44"/>
      <c r="E241" s="44"/>
      <c r="F241" s="44"/>
    </row>
    <row r="242" customFormat="false" ht="14" hidden="false" customHeight="false" outlineLevel="0" collapsed="false">
      <c r="B242" s="223"/>
      <c r="C242" s="44"/>
      <c r="D242" s="44"/>
      <c r="E242" s="44"/>
      <c r="F242" s="44"/>
    </row>
    <row r="243" customFormat="false" ht="14" hidden="false" customHeight="false" outlineLevel="0" collapsed="false">
      <c r="B243" s="223"/>
      <c r="C243" s="44"/>
      <c r="D243" s="44"/>
      <c r="E243" s="44"/>
      <c r="F243" s="44"/>
    </row>
    <row r="244" customFormat="false" ht="14" hidden="false" customHeight="false" outlineLevel="0" collapsed="false">
      <c r="B244" s="223"/>
      <c r="C244" s="44"/>
      <c r="D244" s="44"/>
      <c r="E244" s="44"/>
      <c r="F244" s="44"/>
    </row>
    <row r="245" customFormat="false" ht="14" hidden="false" customHeight="false" outlineLevel="0" collapsed="false">
      <c r="B245" s="223"/>
      <c r="C245" s="44"/>
      <c r="D245" s="44"/>
      <c r="E245" s="44"/>
      <c r="F245" s="44"/>
    </row>
    <row r="246" customFormat="false" ht="14" hidden="false" customHeight="false" outlineLevel="0" collapsed="false">
      <c r="B246" s="223"/>
      <c r="C246" s="44"/>
      <c r="D246" s="44"/>
      <c r="E246" s="44"/>
      <c r="F246" s="44"/>
    </row>
    <row r="247" customFormat="false" ht="14" hidden="false" customHeight="false" outlineLevel="0" collapsed="false">
      <c r="B247" s="223"/>
      <c r="C247" s="44"/>
      <c r="D247" s="44"/>
      <c r="E247" s="44"/>
      <c r="F247" s="44"/>
    </row>
    <row r="248" customFormat="false" ht="14" hidden="false" customHeight="false" outlineLevel="0" collapsed="false">
      <c r="B248" s="223"/>
      <c r="C248" s="44"/>
      <c r="D248" s="44"/>
      <c r="E248" s="44"/>
      <c r="F248" s="44"/>
    </row>
    <row r="249" customFormat="false" ht="14" hidden="false" customHeight="false" outlineLevel="0" collapsed="false">
      <c r="B249" s="223"/>
      <c r="C249" s="44"/>
      <c r="D249" s="44"/>
      <c r="E249" s="44"/>
      <c r="F249" s="44"/>
    </row>
    <row r="250" customFormat="false" ht="14" hidden="false" customHeight="false" outlineLevel="0" collapsed="false">
      <c r="B250" s="223"/>
      <c r="C250" s="44"/>
      <c r="D250" s="44"/>
      <c r="E250" s="44"/>
      <c r="F250" s="44"/>
    </row>
    <row r="251" customFormat="false" ht="14" hidden="false" customHeight="false" outlineLevel="0" collapsed="false">
      <c r="B251" s="223"/>
      <c r="C251" s="44"/>
      <c r="D251" s="44"/>
      <c r="E251" s="44"/>
      <c r="F251" s="44"/>
    </row>
    <row r="252" customFormat="false" ht="14" hidden="false" customHeight="false" outlineLevel="0" collapsed="false">
      <c r="B252" s="223"/>
      <c r="C252" s="44"/>
      <c r="D252" s="44"/>
      <c r="E252" s="44"/>
      <c r="F252" s="44"/>
    </row>
    <row r="253" customFormat="false" ht="14" hidden="false" customHeight="false" outlineLevel="0" collapsed="false">
      <c r="B253" s="223"/>
      <c r="C253" s="44"/>
      <c r="D253" s="44"/>
      <c r="E253" s="44"/>
      <c r="F253" s="44"/>
    </row>
    <row r="254" customFormat="false" ht="14" hidden="false" customHeight="false" outlineLevel="0" collapsed="false">
      <c r="B254" s="223"/>
      <c r="C254" s="44"/>
      <c r="D254" s="44"/>
      <c r="E254" s="44"/>
      <c r="F254" s="44"/>
    </row>
    <row r="255" customFormat="false" ht="14" hidden="false" customHeight="false" outlineLevel="0" collapsed="false">
      <c r="B255" s="223"/>
      <c r="C255" s="44"/>
      <c r="D255" s="44"/>
      <c r="E255" s="44"/>
      <c r="F255" s="44"/>
    </row>
    <row r="256" customFormat="false" ht="14" hidden="false" customHeight="false" outlineLevel="0" collapsed="false">
      <c r="B256" s="223"/>
      <c r="C256" s="44"/>
      <c r="D256" s="44"/>
      <c r="E256" s="44"/>
      <c r="F256" s="44"/>
    </row>
    <row r="257" customFormat="false" ht="14" hidden="false" customHeight="false" outlineLevel="0" collapsed="false">
      <c r="B257" s="223"/>
      <c r="C257" s="44"/>
      <c r="D257" s="44"/>
      <c r="E257" s="44"/>
      <c r="F257" s="44"/>
    </row>
    <row r="258" customFormat="false" ht="14" hidden="false" customHeight="false" outlineLevel="0" collapsed="false">
      <c r="B258" s="223"/>
      <c r="C258" s="44"/>
      <c r="D258" s="44"/>
      <c r="E258" s="44"/>
      <c r="F258" s="44"/>
    </row>
    <row r="259" customFormat="false" ht="14" hidden="false" customHeight="false" outlineLevel="0" collapsed="false">
      <c r="B259" s="223"/>
      <c r="C259" s="44"/>
      <c r="D259" s="44"/>
      <c r="E259" s="44"/>
      <c r="F259" s="44"/>
    </row>
    <row r="260" customFormat="false" ht="14" hidden="false" customHeight="false" outlineLevel="0" collapsed="false">
      <c r="B260" s="223"/>
      <c r="C260" s="44"/>
      <c r="D260" s="44"/>
      <c r="E260" s="44"/>
      <c r="F260" s="44"/>
    </row>
    <row r="261" customFormat="false" ht="14" hidden="false" customHeight="false" outlineLevel="0" collapsed="false">
      <c r="B261" s="223"/>
      <c r="C261" s="44"/>
      <c r="D261" s="44"/>
      <c r="E261" s="44"/>
      <c r="F261" s="44"/>
    </row>
    <row r="262" customFormat="false" ht="14" hidden="false" customHeight="false" outlineLevel="0" collapsed="false">
      <c r="B262" s="223"/>
      <c r="C262" s="44"/>
      <c r="D262" s="44"/>
      <c r="E262" s="44"/>
      <c r="F262" s="44"/>
    </row>
    <row r="263" customFormat="false" ht="14" hidden="false" customHeight="false" outlineLevel="0" collapsed="false">
      <c r="B263" s="223"/>
      <c r="C263" s="44"/>
      <c r="D263" s="44"/>
      <c r="E263" s="44"/>
      <c r="F263" s="44"/>
    </row>
    <row r="264" customFormat="false" ht="14" hidden="false" customHeight="false" outlineLevel="0" collapsed="false">
      <c r="B264" s="223"/>
      <c r="C264" s="44"/>
      <c r="D264" s="44"/>
      <c r="E264" s="44"/>
      <c r="F264" s="44"/>
    </row>
    <row r="265" customFormat="false" ht="14" hidden="false" customHeight="false" outlineLevel="0" collapsed="false">
      <c r="B265" s="223"/>
      <c r="C265" s="44"/>
      <c r="D265" s="44"/>
      <c r="E265" s="44"/>
      <c r="F265" s="44"/>
    </row>
    <row r="266" customFormat="false" ht="14" hidden="false" customHeight="false" outlineLevel="0" collapsed="false">
      <c r="B266" s="223"/>
      <c r="C266" s="44"/>
      <c r="D266" s="44"/>
      <c r="E266" s="44"/>
      <c r="F266" s="44"/>
    </row>
    <row r="267" customFormat="false" ht="14" hidden="false" customHeight="false" outlineLevel="0" collapsed="false">
      <c r="B267" s="223"/>
      <c r="C267" s="44"/>
      <c r="D267" s="44"/>
      <c r="E267" s="44"/>
      <c r="F267" s="44"/>
    </row>
    <row r="268" customFormat="false" ht="14" hidden="false" customHeight="false" outlineLevel="0" collapsed="false">
      <c r="B268" s="223"/>
      <c r="C268" s="44"/>
      <c r="D268" s="44"/>
      <c r="E268" s="44"/>
      <c r="F268" s="44"/>
    </row>
    <row r="269" customFormat="false" ht="14" hidden="false" customHeight="false" outlineLevel="0" collapsed="false">
      <c r="B269" s="223"/>
      <c r="C269" s="44"/>
      <c r="D269" s="44"/>
      <c r="E269" s="44"/>
      <c r="F269" s="44"/>
    </row>
    <row r="270" customFormat="false" ht="14" hidden="false" customHeight="false" outlineLevel="0" collapsed="false">
      <c r="B270" s="223"/>
      <c r="C270" s="44"/>
      <c r="D270" s="44"/>
      <c r="E270" s="44"/>
      <c r="F270" s="44"/>
    </row>
    <row r="271" customFormat="false" ht="14" hidden="false" customHeight="false" outlineLevel="0" collapsed="false">
      <c r="B271" s="223"/>
      <c r="C271" s="44"/>
      <c r="D271" s="44"/>
      <c r="E271" s="44"/>
      <c r="F271" s="44"/>
    </row>
    <row r="272" customFormat="false" ht="14" hidden="false" customHeight="false" outlineLevel="0" collapsed="false">
      <c r="B272" s="223"/>
      <c r="C272" s="44"/>
      <c r="D272" s="44"/>
      <c r="E272" s="44"/>
      <c r="F272" s="44"/>
    </row>
    <row r="273" customFormat="false" ht="14" hidden="false" customHeight="false" outlineLevel="0" collapsed="false">
      <c r="B273" s="223"/>
      <c r="C273" s="44"/>
      <c r="D273" s="44"/>
      <c r="E273" s="44"/>
      <c r="F273" s="44"/>
    </row>
    <row r="274" customFormat="false" ht="14" hidden="false" customHeight="false" outlineLevel="0" collapsed="false">
      <c r="B274" s="223"/>
      <c r="C274" s="44"/>
      <c r="D274" s="44"/>
      <c r="E274" s="44"/>
      <c r="F274" s="44"/>
    </row>
    <row r="275" customFormat="false" ht="14" hidden="false" customHeight="false" outlineLevel="0" collapsed="false">
      <c r="B275" s="223"/>
      <c r="C275" s="44"/>
      <c r="D275" s="44"/>
      <c r="E275" s="44"/>
      <c r="F275" s="44"/>
    </row>
    <row r="276" customFormat="false" ht="14" hidden="false" customHeight="false" outlineLevel="0" collapsed="false">
      <c r="B276" s="223"/>
      <c r="C276" s="44"/>
      <c r="D276" s="44"/>
      <c r="E276" s="44"/>
      <c r="F276" s="44"/>
    </row>
    <row r="277" customFormat="false" ht="14" hidden="false" customHeight="false" outlineLevel="0" collapsed="false">
      <c r="B277" s="223"/>
      <c r="C277" s="44"/>
      <c r="D277" s="44"/>
      <c r="E277" s="44"/>
      <c r="F277" s="44"/>
    </row>
    <row r="278" customFormat="false" ht="14" hidden="false" customHeight="false" outlineLevel="0" collapsed="false">
      <c r="B278" s="223"/>
      <c r="C278" s="44"/>
      <c r="D278" s="44"/>
      <c r="E278" s="44"/>
      <c r="F278" s="44"/>
    </row>
    <row r="279" customFormat="false" ht="14" hidden="false" customHeight="false" outlineLevel="0" collapsed="false">
      <c r="B279" s="223"/>
      <c r="C279" s="44"/>
      <c r="D279" s="44"/>
      <c r="E279" s="44"/>
      <c r="F279" s="44"/>
    </row>
    <row r="280" customFormat="false" ht="14" hidden="false" customHeight="false" outlineLevel="0" collapsed="false">
      <c r="B280" s="223"/>
      <c r="C280" s="44"/>
      <c r="D280" s="44"/>
      <c r="E280" s="44"/>
      <c r="F280" s="44"/>
    </row>
    <row r="281" customFormat="false" ht="14" hidden="false" customHeight="false" outlineLevel="0" collapsed="false">
      <c r="B281" s="223"/>
      <c r="C281" s="44"/>
      <c r="D281" s="44"/>
      <c r="E281" s="44"/>
      <c r="F281" s="44"/>
    </row>
    <row r="282" customFormat="false" ht="14" hidden="false" customHeight="false" outlineLevel="0" collapsed="false">
      <c r="B282" s="223"/>
      <c r="C282" s="44"/>
      <c r="D282" s="44"/>
      <c r="E282" s="44"/>
      <c r="F282" s="44"/>
    </row>
    <row r="283" customFormat="false" ht="14" hidden="false" customHeight="false" outlineLevel="0" collapsed="false">
      <c r="B283" s="223"/>
      <c r="C283" s="44"/>
      <c r="D283" s="44"/>
      <c r="E283" s="44"/>
      <c r="F283" s="44"/>
    </row>
    <row r="284" customFormat="false" ht="14" hidden="false" customHeight="false" outlineLevel="0" collapsed="false">
      <c r="B284" s="223"/>
      <c r="C284" s="44"/>
      <c r="D284" s="44"/>
      <c r="E284" s="44"/>
      <c r="F284" s="44"/>
    </row>
    <row r="285" customFormat="false" ht="14" hidden="false" customHeight="false" outlineLevel="0" collapsed="false">
      <c r="B285" s="223"/>
      <c r="C285" s="44"/>
      <c r="D285" s="44"/>
      <c r="E285" s="44"/>
      <c r="F285" s="44"/>
    </row>
    <row r="286" customFormat="false" ht="14" hidden="false" customHeight="false" outlineLevel="0" collapsed="false">
      <c r="B286" s="223"/>
      <c r="C286" s="44"/>
      <c r="D286" s="44"/>
      <c r="E286" s="44"/>
      <c r="F286" s="44"/>
    </row>
    <row r="287" customFormat="false" ht="14" hidden="false" customHeight="false" outlineLevel="0" collapsed="false">
      <c r="B287" s="223"/>
      <c r="C287" s="44"/>
      <c r="D287" s="44"/>
      <c r="E287" s="44"/>
      <c r="F287" s="44"/>
    </row>
    <row r="288" customFormat="false" ht="14" hidden="false" customHeight="false" outlineLevel="0" collapsed="false">
      <c r="B288" s="223"/>
      <c r="C288" s="44"/>
      <c r="D288" s="44"/>
      <c r="E288" s="44"/>
      <c r="F288" s="44"/>
    </row>
    <row r="289" customFormat="false" ht="14" hidden="false" customHeight="false" outlineLevel="0" collapsed="false">
      <c r="B289" s="223"/>
      <c r="C289" s="44"/>
      <c r="D289" s="44"/>
      <c r="E289" s="44"/>
      <c r="F289" s="44"/>
    </row>
    <row r="290" customFormat="false" ht="14" hidden="false" customHeight="false" outlineLevel="0" collapsed="false">
      <c r="B290" s="223"/>
      <c r="C290" s="44"/>
      <c r="D290" s="44"/>
      <c r="E290" s="44"/>
      <c r="F290" s="44"/>
    </row>
    <row r="291" customFormat="false" ht="14" hidden="false" customHeight="false" outlineLevel="0" collapsed="false">
      <c r="B291" s="223"/>
      <c r="C291" s="44"/>
      <c r="D291" s="44"/>
      <c r="E291" s="44"/>
      <c r="F291" s="44"/>
    </row>
    <row r="292" customFormat="false" ht="14" hidden="false" customHeight="false" outlineLevel="0" collapsed="false">
      <c r="B292" s="223"/>
      <c r="C292" s="44"/>
      <c r="D292" s="44"/>
      <c r="E292" s="44"/>
      <c r="F292" s="44"/>
    </row>
    <row r="293" customFormat="false" ht="14" hidden="false" customHeight="false" outlineLevel="0" collapsed="false">
      <c r="B293" s="223"/>
      <c r="C293" s="44"/>
      <c r="D293" s="44"/>
      <c r="E293" s="44"/>
      <c r="F293" s="44"/>
    </row>
    <row r="294" customFormat="false" ht="14" hidden="false" customHeight="false" outlineLevel="0" collapsed="false">
      <c r="B294" s="223"/>
      <c r="C294" s="44"/>
      <c r="D294" s="44"/>
      <c r="E294" s="44"/>
      <c r="F294" s="44"/>
    </row>
    <row r="295" customFormat="false" ht="14" hidden="false" customHeight="false" outlineLevel="0" collapsed="false">
      <c r="B295" s="223"/>
      <c r="C295" s="44"/>
      <c r="D295" s="44"/>
      <c r="E295" s="44"/>
      <c r="F295" s="44"/>
    </row>
    <row r="296" customFormat="false" ht="14" hidden="false" customHeight="false" outlineLevel="0" collapsed="false">
      <c r="B296" s="223"/>
      <c r="C296" s="44"/>
      <c r="D296" s="44"/>
      <c r="E296" s="44"/>
      <c r="F296" s="44"/>
    </row>
    <row r="297" customFormat="false" ht="14" hidden="false" customHeight="false" outlineLevel="0" collapsed="false">
      <c r="B297" s="223"/>
      <c r="C297" s="44"/>
      <c r="D297" s="44"/>
      <c r="E297" s="44"/>
      <c r="F297" s="44"/>
    </row>
    <row r="298" customFormat="false" ht="14" hidden="false" customHeight="false" outlineLevel="0" collapsed="false">
      <c r="B298" s="223"/>
      <c r="C298" s="44"/>
      <c r="D298" s="44"/>
      <c r="E298" s="44"/>
      <c r="F298" s="44"/>
    </row>
    <row r="299" customFormat="false" ht="14" hidden="false" customHeight="false" outlineLevel="0" collapsed="false">
      <c r="B299" s="223"/>
      <c r="C299" s="44"/>
      <c r="D299" s="44"/>
      <c r="E299" s="44"/>
      <c r="F299" s="44"/>
    </row>
    <row r="300" customFormat="false" ht="14" hidden="false" customHeight="false" outlineLevel="0" collapsed="false">
      <c r="B300" s="223"/>
      <c r="C300" s="44"/>
      <c r="D300" s="44"/>
      <c r="E300" s="44"/>
      <c r="F300" s="44"/>
    </row>
    <row r="301" customFormat="false" ht="14" hidden="false" customHeight="false" outlineLevel="0" collapsed="false">
      <c r="B301" s="223"/>
      <c r="C301" s="44"/>
      <c r="D301" s="44"/>
      <c r="E301" s="44"/>
      <c r="F301" s="44"/>
    </row>
    <row r="302" customFormat="false" ht="14" hidden="false" customHeight="false" outlineLevel="0" collapsed="false">
      <c r="B302" s="223"/>
      <c r="C302" s="44"/>
      <c r="D302" s="44"/>
      <c r="E302" s="44"/>
      <c r="F302" s="44"/>
    </row>
    <row r="303" customFormat="false" ht="14" hidden="false" customHeight="false" outlineLevel="0" collapsed="false">
      <c r="B303" s="223"/>
      <c r="C303" s="44"/>
      <c r="D303" s="44"/>
      <c r="E303" s="44"/>
      <c r="F303" s="44"/>
    </row>
    <row r="304" customFormat="false" ht="14" hidden="false" customHeight="false" outlineLevel="0" collapsed="false">
      <c r="B304" s="223"/>
      <c r="C304" s="44"/>
      <c r="D304" s="44"/>
      <c r="E304" s="44"/>
      <c r="F304" s="44"/>
    </row>
    <row r="305" customFormat="false" ht="14" hidden="false" customHeight="false" outlineLevel="0" collapsed="false">
      <c r="B305" s="223"/>
      <c r="C305" s="44"/>
      <c r="D305" s="44"/>
      <c r="E305" s="44"/>
      <c r="F305" s="44"/>
    </row>
    <row r="306" customFormat="false" ht="14" hidden="false" customHeight="false" outlineLevel="0" collapsed="false">
      <c r="B306" s="223"/>
      <c r="C306" s="44"/>
      <c r="D306" s="44"/>
      <c r="E306" s="44"/>
      <c r="F306" s="44"/>
    </row>
    <row r="307" customFormat="false" ht="14" hidden="false" customHeight="false" outlineLevel="0" collapsed="false">
      <c r="B307" s="223"/>
      <c r="C307" s="44"/>
      <c r="D307" s="44"/>
      <c r="E307" s="44"/>
      <c r="F307" s="44"/>
    </row>
    <row r="308" customFormat="false" ht="14" hidden="false" customHeight="false" outlineLevel="0" collapsed="false">
      <c r="B308" s="223"/>
      <c r="C308" s="44"/>
      <c r="D308" s="44"/>
      <c r="E308" s="44"/>
      <c r="F308" s="44"/>
    </row>
    <row r="309" customFormat="false" ht="14" hidden="false" customHeight="false" outlineLevel="0" collapsed="false">
      <c r="B309" s="223"/>
      <c r="C309" s="44"/>
      <c r="D309" s="44"/>
      <c r="E309" s="44"/>
      <c r="F309" s="44"/>
    </row>
    <row r="310" customFormat="false" ht="14" hidden="false" customHeight="false" outlineLevel="0" collapsed="false">
      <c r="B310" s="223"/>
      <c r="C310" s="44"/>
      <c r="D310" s="44"/>
      <c r="E310" s="44"/>
      <c r="F310" s="44"/>
    </row>
    <row r="311" customFormat="false" ht="14" hidden="false" customHeight="false" outlineLevel="0" collapsed="false">
      <c r="B311" s="223"/>
      <c r="C311" s="44"/>
      <c r="D311" s="44"/>
      <c r="E311" s="44"/>
      <c r="F311" s="44"/>
    </row>
    <row r="312" customFormat="false" ht="14" hidden="false" customHeight="false" outlineLevel="0" collapsed="false">
      <c r="B312" s="223"/>
      <c r="C312" s="44"/>
      <c r="D312" s="44"/>
      <c r="E312" s="44"/>
      <c r="F312" s="44"/>
    </row>
    <row r="313" customFormat="false" ht="14" hidden="false" customHeight="false" outlineLevel="0" collapsed="false">
      <c r="B313" s="223"/>
      <c r="C313" s="44"/>
      <c r="D313" s="44"/>
      <c r="E313" s="44"/>
      <c r="F313" s="44"/>
    </row>
    <row r="314" customFormat="false" ht="14" hidden="false" customHeight="false" outlineLevel="0" collapsed="false">
      <c r="B314" s="223"/>
      <c r="C314" s="44"/>
      <c r="D314" s="44"/>
      <c r="E314" s="44"/>
      <c r="F314" s="44"/>
    </row>
    <row r="315" customFormat="false" ht="14" hidden="false" customHeight="false" outlineLevel="0" collapsed="false">
      <c r="B315" s="223"/>
      <c r="C315" s="44"/>
      <c r="D315" s="44"/>
      <c r="E315" s="44"/>
      <c r="F315" s="44"/>
    </row>
    <row r="316" customFormat="false" ht="14" hidden="false" customHeight="false" outlineLevel="0" collapsed="false">
      <c r="B316" s="223"/>
      <c r="C316" s="44"/>
      <c r="D316" s="44"/>
      <c r="E316" s="44"/>
      <c r="F316" s="44"/>
    </row>
    <row r="317" customFormat="false" ht="14" hidden="false" customHeight="false" outlineLevel="0" collapsed="false">
      <c r="B317" s="223"/>
      <c r="C317" s="44"/>
      <c r="D317" s="44"/>
      <c r="E317" s="44"/>
      <c r="F317" s="44"/>
    </row>
    <row r="318" customFormat="false" ht="14" hidden="false" customHeight="false" outlineLevel="0" collapsed="false">
      <c r="B318" s="223"/>
      <c r="C318" s="44"/>
      <c r="D318" s="44"/>
      <c r="E318" s="44"/>
      <c r="F318" s="44"/>
    </row>
    <row r="319" customFormat="false" ht="14" hidden="false" customHeight="false" outlineLevel="0" collapsed="false">
      <c r="B319" s="223"/>
      <c r="C319" s="44"/>
      <c r="D319" s="44"/>
      <c r="E319" s="44"/>
      <c r="F319" s="44"/>
    </row>
    <row r="320" customFormat="false" ht="14" hidden="false" customHeight="false" outlineLevel="0" collapsed="false">
      <c r="B320" s="223"/>
      <c r="C320" s="44"/>
      <c r="D320" s="44"/>
      <c r="E320" s="44"/>
      <c r="F320" s="44"/>
    </row>
    <row r="321" customFormat="false" ht="14" hidden="false" customHeight="false" outlineLevel="0" collapsed="false">
      <c r="B321" s="223"/>
      <c r="C321" s="44"/>
      <c r="D321" s="44"/>
      <c r="E321" s="44"/>
      <c r="F321" s="44"/>
    </row>
    <row r="322" customFormat="false" ht="14" hidden="false" customHeight="false" outlineLevel="0" collapsed="false">
      <c r="B322" s="223"/>
      <c r="C322" s="44"/>
      <c r="D322" s="44"/>
      <c r="E322" s="44"/>
      <c r="F322" s="44"/>
    </row>
    <row r="323" customFormat="false" ht="14" hidden="false" customHeight="false" outlineLevel="0" collapsed="false">
      <c r="B323" s="223"/>
      <c r="C323" s="44"/>
      <c r="D323" s="44"/>
      <c r="E323" s="44"/>
      <c r="F323" s="44"/>
    </row>
    <row r="324" customFormat="false" ht="14" hidden="false" customHeight="false" outlineLevel="0" collapsed="false">
      <c r="B324" s="223"/>
      <c r="C324" s="44"/>
      <c r="D324" s="44"/>
      <c r="E324" s="44"/>
      <c r="F324" s="44"/>
    </row>
    <row r="325" customFormat="false" ht="14" hidden="false" customHeight="false" outlineLevel="0" collapsed="false">
      <c r="B325" s="223"/>
      <c r="C325" s="44"/>
      <c r="D325" s="44"/>
      <c r="E325" s="44"/>
      <c r="F325" s="44"/>
    </row>
    <row r="326" customFormat="false" ht="14" hidden="false" customHeight="false" outlineLevel="0" collapsed="false">
      <c r="B326" s="223"/>
      <c r="C326" s="44"/>
      <c r="D326" s="44"/>
      <c r="E326" s="44"/>
      <c r="F326" s="44"/>
    </row>
    <row r="327" customFormat="false" ht="14" hidden="false" customHeight="false" outlineLevel="0" collapsed="false">
      <c r="B327" s="223"/>
      <c r="C327" s="44"/>
      <c r="D327" s="44"/>
      <c r="E327" s="44"/>
      <c r="F327" s="44"/>
    </row>
    <row r="328" customFormat="false" ht="14" hidden="false" customHeight="false" outlineLevel="0" collapsed="false">
      <c r="B328" s="223"/>
      <c r="C328" s="44"/>
      <c r="D328" s="44"/>
      <c r="E328" s="44"/>
      <c r="F328" s="44"/>
    </row>
    <row r="329" customFormat="false" ht="14" hidden="false" customHeight="false" outlineLevel="0" collapsed="false">
      <c r="B329" s="223"/>
      <c r="C329" s="44"/>
      <c r="D329" s="44"/>
      <c r="E329" s="44"/>
      <c r="F329" s="44"/>
    </row>
    <row r="330" customFormat="false" ht="14" hidden="false" customHeight="false" outlineLevel="0" collapsed="false">
      <c r="B330" s="223"/>
      <c r="C330" s="44"/>
      <c r="D330" s="44"/>
      <c r="E330" s="44"/>
      <c r="F330" s="44"/>
    </row>
    <row r="331" customFormat="false" ht="14" hidden="false" customHeight="false" outlineLevel="0" collapsed="false">
      <c r="B331" s="223"/>
      <c r="C331" s="44"/>
      <c r="D331" s="44"/>
      <c r="E331" s="44"/>
      <c r="F331" s="44"/>
    </row>
    <row r="332" customFormat="false" ht="14" hidden="false" customHeight="false" outlineLevel="0" collapsed="false">
      <c r="B332" s="223"/>
      <c r="C332" s="44"/>
      <c r="D332" s="44"/>
      <c r="E332" s="44"/>
      <c r="F332" s="44"/>
    </row>
    <row r="333" customFormat="false" ht="14" hidden="false" customHeight="false" outlineLevel="0" collapsed="false">
      <c r="B333" s="223"/>
      <c r="C333" s="44"/>
      <c r="D333" s="44"/>
      <c r="E333" s="44"/>
      <c r="F333" s="44"/>
    </row>
    <row r="334" customFormat="false" ht="14" hidden="false" customHeight="false" outlineLevel="0" collapsed="false">
      <c r="B334" s="223"/>
      <c r="C334" s="44"/>
      <c r="D334" s="44"/>
      <c r="E334" s="44"/>
      <c r="F334" s="44"/>
    </row>
    <row r="335" customFormat="false" ht="14" hidden="false" customHeight="false" outlineLevel="0" collapsed="false">
      <c r="B335" s="223"/>
      <c r="C335" s="44"/>
      <c r="D335" s="44"/>
      <c r="E335" s="44"/>
      <c r="F335" s="44"/>
    </row>
    <row r="336" customFormat="false" ht="14" hidden="false" customHeight="false" outlineLevel="0" collapsed="false">
      <c r="B336" s="223"/>
      <c r="C336" s="44"/>
      <c r="D336" s="44"/>
      <c r="E336" s="44"/>
      <c r="F336" s="44"/>
    </row>
    <row r="337" customFormat="false" ht="14" hidden="false" customHeight="false" outlineLevel="0" collapsed="false">
      <c r="B337" s="223"/>
      <c r="C337" s="44"/>
      <c r="D337" s="44"/>
      <c r="E337" s="44"/>
      <c r="F337" s="44"/>
    </row>
    <row r="338" customFormat="false" ht="14" hidden="false" customHeight="false" outlineLevel="0" collapsed="false">
      <c r="B338" s="223"/>
      <c r="C338" s="44"/>
      <c r="D338" s="44"/>
      <c r="E338" s="44"/>
      <c r="F338" s="44"/>
    </row>
    <row r="339" customFormat="false" ht="14" hidden="false" customHeight="false" outlineLevel="0" collapsed="false">
      <c r="B339" s="223"/>
      <c r="C339" s="44"/>
      <c r="D339" s="44"/>
      <c r="E339" s="44"/>
      <c r="F339" s="44"/>
    </row>
    <row r="340" customFormat="false" ht="14" hidden="false" customHeight="false" outlineLevel="0" collapsed="false">
      <c r="B340" s="223"/>
      <c r="C340" s="44"/>
      <c r="D340" s="44"/>
      <c r="E340" s="44"/>
      <c r="F340" s="44"/>
    </row>
    <row r="341" customFormat="false" ht="14" hidden="false" customHeight="false" outlineLevel="0" collapsed="false">
      <c r="B341" s="223"/>
      <c r="C341" s="44"/>
      <c r="D341" s="44"/>
      <c r="E341" s="44"/>
      <c r="F341" s="44"/>
    </row>
    <row r="342" customFormat="false" ht="14" hidden="false" customHeight="false" outlineLevel="0" collapsed="false">
      <c r="B342" s="223"/>
      <c r="C342" s="44"/>
      <c r="D342" s="44"/>
      <c r="E342" s="44"/>
      <c r="F342" s="44"/>
    </row>
    <row r="343" customFormat="false" ht="14" hidden="false" customHeight="false" outlineLevel="0" collapsed="false">
      <c r="B343" s="223"/>
      <c r="C343" s="44"/>
      <c r="D343" s="44"/>
      <c r="E343" s="44"/>
      <c r="F343" s="44"/>
    </row>
    <row r="344" customFormat="false" ht="14" hidden="false" customHeight="false" outlineLevel="0" collapsed="false">
      <c r="B344" s="223"/>
      <c r="C344" s="44"/>
      <c r="D344" s="44"/>
      <c r="E344" s="44"/>
      <c r="F344" s="44"/>
    </row>
    <row r="345" customFormat="false" ht="14" hidden="false" customHeight="false" outlineLevel="0" collapsed="false">
      <c r="B345" s="223"/>
      <c r="C345" s="44"/>
      <c r="D345" s="44"/>
      <c r="E345" s="44"/>
      <c r="F345" s="44"/>
    </row>
    <row r="346" customFormat="false" ht="14" hidden="false" customHeight="false" outlineLevel="0" collapsed="false">
      <c r="B346" s="223"/>
      <c r="C346" s="44"/>
      <c r="D346" s="44"/>
      <c r="E346" s="44"/>
      <c r="F346" s="44"/>
    </row>
    <row r="347" customFormat="false" ht="14" hidden="false" customHeight="false" outlineLevel="0" collapsed="false">
      <c r="B347" s="223"/>
      <c r="C347" s="44"/>
      <c r="D347" s="44"/>
      <c r="E347" s="44"/>
      <c r="F347" s="44"/>
    </row>
    <row r="348" customFormat="false" ht="14" hidden="false" customHeight="false" outlineLevel="0" collapsed="false">
      <c r="B348" s="223"/>
      <c r="C348" s="44"/>
      <c r="D348" s="44"/>
      <c r="E348" s="44"/>
      <c r="F348" s="44"/>
    </row>
    <row r="349" customFormat="false" ht="14" hidden="false" customHeight="false" outlineLevel="0" collapsed="false">
      <c r="B349" s="223"/>
      <c r="C349" s="44"/>
      <c r="D349" s="44"/>
      <c r="E349" s="44"/>
      <c r="F349" s="44"/>
    </row>
    <row r="350" customFormat="false" ht="14" hidden="false" customHeight="false" outlineLevel="0" collapsed="false">
      <c r="B350" s="223"/>
      <c r="C350" s="44"/>
      <c r="D350" s="44"/>
      <c r="E350" s="44"/>
      <c r="F350" s="44"/>
    </row>
    <row r="351" customFormat="false" ht="14" hidden="false" customHeight="false" outlineLevel="0" collapsed="false">
      <c r="B351" s="223"/>
      <c r="C351" s="44"/>
      <c r="D351" s="44"/>
      <c r="E351" s="44"/>
      <c r="F351" s="44"/>
    </row>
    <row r="352" customFormat="false" ht="14" hidden="false" customHeight="false" outlineLevel="0" collapsed="false">
      <c r="B352" s="223"/>
      <c r="C352" s="44"/>
      <c r="D352" s="44"/>
      <c r="E352" s="44"/>
      <c r="F352" s="44"/>
    </row>
    <row r="353" customFormat="false" ht="14" hidden="false" customHeight="false" outlineLevel="0" collapsed="false">
      <c r="B353" s="223"/>
      <c r="C353" s="44"/>
      <c r="D353" s="44"/>
      <c r="E353" s="44"/>
      <c r="F353" s="44"/>
    </row>
    <row r="354" customFormat="false" ht="14" hidden="false" customHeight="false" outlineLevel="0" collapsed="false">
      <c r="B354" s="223"/>
      <c r="C354" s="44"/>
      <c r="D354" s="44"/>
      <c r="E354" s="44"/>
      <c r="F354" s="44"/>
    </row>
    <row r="355" customFormat="false" ht="14" hidden="false" customHeight="false" outlineLevel="0" collapsed="false">
      <c r="B355" s="223"/>
      <c r="C355" s="44"/>
      <c r="D355" s="44"/>
      <c r="E355" s="44"/>
      <c r="F355" s="44"/>
    </row>
    <row r="356" customFormat="false" ht="14" hidden="false" customHeight="false" outlineLevel="0" collapsed="false">
      <c r="B356" s="223"/>
      <c r="C356" s="44"/>
      <c r="D356" s="44"/>
      <c r="E356" s="44"/>
      <c r="F356" s="44"/>
    </row>
    <row r="357" customFormat="false" ht="14" hidden="false" customHeight="false" outlineLevel="0" collapsed="false">
      <c r="B357" s="223"/>
      <c r="C357" s="44"/>
      <c r="D357" s="44"/>
      <c r="E357" s="44"/>
      <c r="F357" s="44"/>
    </row>
    <row r="358" customFormat="false" ht="14" hidden="false" customHeight="false" outlineLevel="0" collapsed="false">
      <c r="B358" s="223"/>
      <c r="C358" s="44"/>
      <c r="D358" s="44"/>
      <c r="E358" s="44"/>
      <c r="F358" s="44"/>
    </row>
    <row r="359" customFormat="false" ht="14" hidden="false" customHeight="false" outlineLevel="0" collapsed="false">
      <c r="B359" s="223"/>
      <c r="C359" s="44"/>
      <c r="D359" s="44"/>
      <c r="E359" s="44"/>
      <c r="F359" s="44"/>
    </row>
    <row r="360" customFormat="false" ht="14" hidden="false" customHeight="false" outlineLevel="0" collapsed="false">
      <c r="B360" s="223"/>
      <c r="C360" s="44"/>
      <c r="D360" s="44"/>
      <c r="E360" s="44"/>
      <c r="F360" s="44"/>
    </row>
    <row r="361" customFormat="false" ht="14" hidden="false" customHeight="false" outlineLevel="0" collapsed="false">
      <c r="B361" s="223"/>
      <c r="C361" s="44"/>
      <c r="D361" s="44"/>
      <c r="E361" s="44"/>
      <c r="F361" s="44"/>
    </row>
    <row r="362" customFormat="false" ht="14" hidden="false" customHeight="false" outlineLevel="0" collapsed="false">
      <c r="B362" s="223"/>
      <c r="C362" s="44"/>
      <c r="D362" s="44"/>
      <c r="E362" s="44"/>
      <c r="F362" s="44"/>
    </row>
    <row r="363" customFormat="false" ht="14" hidden="false" customHeight="false" outlineLevel="0" collapsed="false">
      <c r="B363" s="223"/>
      <c r="C363" s="44"/>
      <c r="D363" s="44"/>
      <c r="E363" s="44"/>
      <c r="F363" s="44"/>
    </row>
    <row r="364" customFormat="false" ht="14" hidden="false" customHeight="false" outlineLevel="0" collapsed="false">
      <c r="B364" s="223"/>
      <c r="C364" s="44"/>
      <c r="D364" s="44"/>
      <c r="E364" s="44"/>
      <c r="F364" s="44"/>
    </row>
    <row r="365" customFormat="false" ht="14" hidden="false" customHeight="false" outlineLevel="0" collapsed="false">
      <c r="B365" s="223"/>
      <c r="C365" s="44"/>
      <c r="D365" s="44"/>
      <c r="E365" s="44"/>
      <c r="F365" s="44"/>
    </row>
    <row r="366" customFormat="false" ht="14" hidden="false" customHeight="false" outlineLevel="0" collapsed="false">
      <c r="B366" s="223"/>
      <c r="C366" s="44"/>
      <c r="D366" s="44"/>
      <c r="E366" s="44"/>
      <c r="F366" s="44"/>
    </row>
    <row r="367" customFormat="false" ht="14" hidden="false" customHeight="false" outlineLevel="0" collapsed="false">
      <c r="B367" s="223"/>
      <c r="C367" s="44"/>
      <c r="D367" s="44"/>
      <c r="E367" s="44"/>
      <c r="F367" s="44"/>
    </row>
    <row r="368" customFormat="false" ht="14" hidden="false" customHeight="false" outlineLevel="0" collapsed="false">
      <c r="B368" s="223"/>
      <c r="C368" s="44"/>
      <c r="D368" s="44"/>
      <c r="E368" s="44"/>
      <c r="F368" s="44"/>
    </row>
    <row r="369" customFormat="false" ht="14" hidden="false" customHeight="false" outlineLevel="0" collapsed="false">
      <c r="B369" s="223"/>
      <c r="C369" s="44"/>
      <c r="D369" s="44"/>
      <c r="E369" s="44"/>
      <c r="F369" s="44"/>
    </row>
    <row r="370" customFormat="false" ht="14" hidden="false" customHeight="false" outlineLevel="0" collapsed="false">
      <c r="B370" s="223"/>
      <c r="C370" s="44"/>
      <c r="D370" s="44"/>
      <c r="E370" s="44"/>
      <c r="F370" s="44"/>
    </row>
    <row r="371" customFormat="false" ht="13" hidden="false" customHeight="false" outlineLevel="0" collapsed="false">
      <c r="B371" s="143"/>
      <c r="C371" s="144"/>
      <c r="D371" s="144"/>
      <c r="E371" s="144"/>
      <c r="F371" s="144"/>
    </row>
    <row r="372" customFormat="false" ht="13" hidden="false" customHeight="false" outlineLevel="0" collapsed="false">
      <c r="B372" s="143"/>
      <c r="C372" s="144"/>
      <c r="D372" s="144"/>
      <c r="E372" s="144"/>
      <c r="F372" s="144"/>
    </row>
    <row r="373" customFormat="false" ht="13" hidden="false" customHeight="false" outlineLevel="0" collapsed="false">
      <c r="B373" s="143"/>
      <c r="C373" s="144"/>
      <c r="D373" s="144"/>
      <c r="E373" s="144"/>
      <c r="F373" s="144"/>
    </row>
    <row r="374" customFormat="false" ht="13" hidden="false" customHeight="false" outlineLevel="0" collapsed="false">
      <c r="B374" s="143"/>
      <c r="C374" s="144"/>
      <c r="D374" s="144"/>
      <c r="E374" s="144"/>
      <c r="F374" s="144"/>
    </row>
    <row r="375" customFormat="false" ht="13" hidden="false" customHeight="false" outlineLevel="0" collapsed="false">
      <c r="B375" s="143"/>
      <c r="C375" s="144"/>
      <c r="D375" s="144"/>
      <c r="E375" s="144"/>
      <c r="F375" s="144"/>
    </row>
    <row r="376" customFormat="false" ht="13" hidden="false" customHeight="false" outlineLevel="0" collapsed="false">
      <c r="B376" s="143"/>
      <c r="C376" s="144"/>
      <c r="D376" s="144"/>
      <c r="E376" s="144"/>
      <c r="F376" s="144"/>
    </row>
    <row r="377" customFormat="false" ht="13" hidden="false" customHeight="false" outlineLevel="0" collapsed="false">
      <c r="B377" s="143"/>
      <c r="C377" s="144"/>
      <c r="D377" s="144"/>
      <c r="E377" s="144"/>
      <c r="F377" s="144"/>
    </row>
    <row r="378" customFormat="false" ht="13" hidden="false" customHeight="false" outlineLevel="0" collapsed="false">
      <c r="B378" s="143"/>
      <c r="C378" s="144"/>
      <c r="D378" s="144"/>
      <c r="E378" s="144"/>
      <c r="F378" s="144"/>
    </row>
    <row r="379" customFormat="false" ht="13" hidden="false" customHeight="false" outlineLevel="0" collapsed="false">
      <c r="B379" s="143"/>
      <c r="C379" s="144"/>
      <c r="D379" s="144"/>
      <c r="E379" s="144"/>
      <c r="F379" s="144"/>
    </row>
    <row r="380" customFormat="false" ht="13" hidden="false" customHeight="false" outlineLevel="0" collapsed="false">
      <c r="B380" s="143"/>
      <c r="C380" s="144"/>
      <c r="D380" s="144"/>
      <c r="E380" s="144"/>
      <c r="F380" s="144"/>
    </row>
    <row r="381" customFormat="false" ht="13" hidden="false" customHeight="false" outlineLevel="0" collapsed="false">
      <c r="B381" s="143"/>
      <c r="C381" s="144"/>
      <c r="D381" s="144"/>
      <c r="E381" s="144"/>
      <c r="F381" s="144"/>
    </row>
    <row r="382" customFormat="false" ht="13" hidden="false" customHeight="false" outlineLevel="0" collapsed="false">
      <c r="B382" s="143"/>
      <c r="C382" s="144"/>
      <c r="D382" s="144"/>
      <c r="E382" s="144"/>
      <c r="F382" s="144"/>
    </row>
    <row r="383" customFormat="false" ht="13" hidden="false" customHeight="false" outlineLevel="0" collapsed="false">
      <c r="B383" s="143"/>
      <c r="C383" s="144"/>
      <c r="D383" s="144"/>
      <c r="E383" s="144"/>
      <c r="F383" s="144"/>
    </row>
    <row r="384" customFormat="false" ht="13" hidden="false" customHeight="false" outlineLevel="0" collapsed="false">
      <c r="B384" s="143"/>
      <c r="C384" s="144"/>
      <c r="D384" s="144"/>
      <c r="E384" s="144"/>
      <c r="F384" s="144"/>
    </row>
    <row r="385" customFormat="false" ht="13" hidden="false" customHeight="false" outlineLevel="0" collapsed="false">
      <c r="B385" s="143"/>
      <c r="C385" s="144"/>
      <c r="D385" s="144"/>
      <c r="E385" s="144"/>
      <c r="F385" s="144"/>
    </row>
    <row r="386" customFormat="false" ht="13" hidden="false" customHeight="false" outlineLevel="0" collapsed="false">
      <c r="B386" s="143"/>
      <c r="C386" s="144"/>
      <c r="D386" s="144"/>
      <c r="E386" s="144"/>
      <c r="F386" s="144"/>
    </row>
    <row r="387" customFormat="false" ht="13" hidden="false" customHeight="false" outlineLevel="0" collapsed="false">
      <c r="B387" s="143"/>
      <c r="C387" s="144"/>
      <c r="D387" s="144"/>
      <c r="E387" s="144"/>
      <c r="F387" s="144"/>
    </row>
    <row r="388" customFormat="false" ht="13" hidden="false" customHeight="false" outlineLevel="0" collapsed="false">
      <c r="B388" s="143"/>
      <c r="C388" s="144"/>
      <c r="D388" s="144"/>
      <c r="E388" s="144"/>
      <c r="F388" s="144"/>
    </row>
    <row r="389" customFormat="false" ht="13" hidden="false" customHeight="false" outlineLevel="0" collapsed="false">
      <c r="B389" s="143"/>
      <c r="C389" s="144"/>
      <c r="D389" s="144"/>
      <c r="E389" s="144"/>
      <c r="F389" s="144"/>
    </row>
    <row r="390" customFormat="false" ht="13" hidden="false" customHeight="false" outlineLevel="0" collapsed="false">
      <c r="B390" s="143"/>
      <c r="C390" s="144"/>
      <c r="D390" s="144"/>
      <c r="E390" s="144"/>
      <c r="F390" s="144"/>
    </row>
    <row r="391" customFormat="false" ht="13" hidden="false" customHeight="false" outlineLevel="0" collapsed="false">
      <c r="B391" s="143"/>
      <c r="C391" s="144"/>
      <c r="D391" s="144"/>
      <c r="E391" s="144"/>
      <c r="F391" s="144"/>
    </row>
    <row r="392" customFormat="false" ht="13" hidden="false" customHeight="false" outlineLevel="0" collapsed="false">
      <c r="B392" s="143"/>
      <c r="C392" s="144"/>
      <c r="D392" s="144"/>
      <c r="E392" s="144"/>
      <c r="F392" s="144"/>
    </row>
    <row r="393" customFormat="false" ht="13" hidden="false" customHeight="false" outlineLevel="0" collapsed="false">
      <c r="B393" s="143"/>
      <c r="C393" s="144"/>
      <c r="D393" s="144"/>
      <c r="E393" s="144"/>
      <c r="F393" s="144"/>
    </row>
    <row r="394" customFormat="false" ht="13" hidden="false" customHeight="false" outlineLevel="0" collapsed="false">
      <c r="B394" s="143"/>
      <c r="C394" s="144"/>
      <c r="D394" s="144"/>
      <c r="E394" s="144"/>
      <c r="F394" s="144"/>
    </row>
    <row r="395" customFormat="false" ht="13" hidden="false" customHeight="false" outlineLevel="0" collapsed="false">
      <c r="B395" s="143"/>
      <c r="C395" s="144"/>
      <c r="D395" s="144"/>
      <c r="E395" s="144"/>
      <c r="F395" s="144"/>
    </row>
    <row r="396" customFormat="false" ht="13" hidden="false" customHeight="false" outlineLevel="0" collapsed="false">
      <c r="B396" s="143"/>
      <c r="C396" s="144"/>
      <c r="D396" s="144"/>
      <c r="E396" s="144"/>
      <c r="F396" s="144"/>
    </row>
    <row r="397" customFormat="false" ht="13" hidden="false" customHeight="false" outlineLevel="0" collapsed="false">
      <c r="B397" s="143"/>
      <c r="C397" s="144"/>
      <c r="D397" s="144"/>
      <c r="E397" s="144"/>
      <c r="F397" s="144"/>
    </row>
    <row r="398" customFormat="false" ht="13" hidden="false" customHeight="false" outlineLevel="0" collapsed="false">
      <c r="B398" s="143"/>
      <c r="C398" s="144"/>
      <c r="D398" s="144"/>
      <c r="E398" s="144"/>
      <c r="F398" s="144"/>
    </row>
    <row r="399" customFormat="false" ht="13" hidden="false" customHeight="false" outlineLevel="0" collapsed="false">
      <c r="B399" s="143"/>
      <c r="C399" s="144"/>
      <c r="D399" s="144"/>
      <c r="E399" s="144"/>
      <c r="F399" s="144"/>
    </row>
    <row r="400" customFormat="false" ht="13" hidden="false" customHeight="false" outlineLevel="0" collapsed="false">
      <c r="B400" s="143"/>
      <c r="C400" s="144"/>
      <c r="D400" s="144"/>
      <c r="E400" s="144"/>
      <c r="F400" s="144"/>
    </row>
    <row r="401" customFormat="false" ht="13" hidden="false" customHeight="false" outlineLevel="0" collapsed="false">
      <c r="B401" s="143"/>
      <c r="C401" s="144"/>
      <c r="D401" s="144"/>
      <c r="E401" s="144"/>
      <c r="F401" s="144"/>
    </row>
    <row r="402" customFormat="false" ht="13" hidden="false" customHeight="false" outlineLevel="0" collapsed="false">
      <c r="B402" s="143"/>
      <c r="C402" s="144"/>
      <c r="D402" s="144"/>
      <c r="E402" s="144"/>
      <c r="F402" s="144"/>
    </row>
    <row r="403" customFormat="false" ht="13" hidden="false" customHeight="false" outlineLevel="0" collapsed="false">
      <c r="B403" s="143"/>
      <c r="C403" s="144"/>
      <c r="D403" s="144"/>
      <c r="E403" s="144"/>
      <c r="F403" s="144"/>
    </row>
    <row r="404" customFormat="false" ht="13" hidden="false" customHeight="false" outlineLevel="0" collapsed="false">
      <c r="B404" s="143"/>
      <c r="C404" s="144"/>
      <c r="D404" s="144"/>
      <c r="E404" s="144"/>
      <c r="F404" s="144"/>
    </row>
    <row r="405" customFormat="false" ht="13" hidden="false" customHeight="false" outlineLevel="0" collapsed="false">
      <c r="B405" s="143"/>
      <c r="C405" s="144"/>
      <c r="D405" s="144"/>
      <c r="E405" s="144"/>
      <c r="F405" s="144"/>
    </row>
    <row r="406" customFormat="false" ht="13" hidden="false" customHeight="false" outlineLevel="0" collapsed="false">
      <c r="B406" s="143"/>
      <c r="C406" s="144"/>
      <c r="D406" s="144"/>
      <c r="E406" s="144"/>
      <c r="F406" s="144"/>
    </row>
    <row r="407" customFormat="false" ht="13" hidden="false" customHeight="false" outlineLevel="0" collapsed="false">
      <c r="B407" s="143"/>
      <c r="C407" s="144"/>
      <c r="D407" s="144"/>
      <c r="E407" s="144"/>
      <c r="F407" s="144"/>
    </row>
    <row r="408" customFormat="false" ht="13" hidden="false" customHeight="false" outlineLevel="0" collapsed="false">
      <c r="B408" s="143"/>
      <c r="C408" s="144"/>
      <c r="D408" s="144"/>
      <c r="E408" s="144"/>
      <c r="F408" s="144"/>
    </row>
    <row r="409" customFormat="false" ht="13" hidden="false" customHeight="false" outlineLevel="0" collapsed="false">
      <c r="B409" s="143"/>
      <c r="C409" s="144"/>
      <c r="D409" s="144"/>
      <c r="E409" s="144"/>
      <c r="F409" s="144"/>
    </row>
    <row r="410" customFormat="false" ht="13" hidden="false" customHeight="false" outlineLevel="0" collapsed="false">
      <c r="B410" s="143"/>
      <c r="C410" s="144"/>
      <c r="D410" s="144"/>
      <c r="E410" s="144"/>
      <c r="F410" s="144"/>
    </row>
    <row r="411" customFormat="false" ht="13" hidden="false" customHeight="false" outlineLevel="0" collapsed="false">
      <c r="B411" s="143"/>
      <c r="C411" s="144"/>
      <c r="D411" s="144"/>
      <c r="E411" s="144"/>
      <c r="F411" s="144"/>
    </row>
    <row r="412" customFormat="false" ht="13" hidden="false" customHeight="false" outlineLevel="0" collapsed="false">
      <c r="B412" s="143"/>
      <c r="C412" s="144"/>
      <c r="D412" s="144"/>
      <c r="E412" s="144"/>
      <c r="F412" s="144"/>
    </row>
    <row r="413" customFormat="false" ht="13" hidden="false" customHeight="false" outlineLevel="0" collapsed="false">
      <c r="B413" s="143"/>
      <c r="C413" s="144"/>
      <c r="D413" s="144"/>
      <c r="E413" s="144"/>
      <c r="F413" s="144"/>
    </row>
    <row r="414" customFormat="false" ht="13" hidden="false" customHeight="false" outlineLevel="0" collapsed="false">
      <c r="B414" s="143"/>
      <c r="C414" s="144"/>
      <c r="D414" s="144"/>
      <c r="E414" s="144"/>
      <c r="F414" s="144"/>
    </row>
    <row r="415" customFormat="false" ht="13" hidden="false" customHeight="false" outlineLevel="0" collapsed="false">
      <c r="B415" s="143"/>
      <c r="C415" s="144"/>
      <c r="D415" s="144"/>
      <c r="E415" s="144"/>
      <c r="F415" s="144"/>
    </row>
    <row r="416" customFormat="false" ht="13" hidden="false" customHeight="false" outlineLevel="0" collapsed="false">
      <c r="B416" s="143"/>
      <c r="C416" s="144"/>
      <c r="D416" s="144"/>
      <c r="E416" s="144"/>
      <c r="F416" s="144"/>
    </row>
    <row r="417" customFormat="false" ht="13" hidden="false" customHeight="false" outlineLevel="0" collapsed="false">
      <c r="B417" s="143"/>
      <c r="C417" s="144"/>
      <c r="D417" s="144"/>
      <c r="E417" s="144"/>
      <c r="F417" s="144"/>
    </row>
    <row r="418" customFormat="false" ht="13" hidden="false" customHeight="false" outlineLevel="0" collapsed="false">
      <c r="B418" s="143"/>
      <c r="C418" s="144"/>
      <c r="D418" s="144"/>
      <c r="E418" s="144"/>
      <c r="F418" s="144"/>
    </row>
    <row r="419" customFormat="false" ht="13" hidden="false" customHeight="false" outlineLevel="0" collapsed="false">
      <c r="B419" s="143"/>
      <c r="C419" s="144"/>
      <c r="D419" s="144"/>
      <c r="E419" s="144"/>
      <c r="F419" s="144"/>
    </row>
    <row r="420" customFormat="false" ht="13" hidden="false" customHeight="false" outlineLevel="0" collapsed="false">
      <c r="B420" s="143"/>
      <c r="C420" s="144"/>
      <c r="D420" s="144"/>
      <c r="E420" s="144"/>
      <c r="F420" s="144"/>
    </row>
    <row r="421" customFormat="false" ht="13" hidden="false" customHeight="false" outlineLevel="0" collapsed="false">
      <c r="B421" s="143"/>
      <c r="C421" s="144"/>
      <c r="D421" s="144"/>
      <c r="E421" s="144"/>
      <c r="F421" s="144"/>
    </row>
    <row r="422" customFormat="false" ht="13" hidden="false" customHeight="false" outlineLevel="0" collapsed="false">
      <c r="B422" s="143"/>
      <c r="C422" s="144"/>
      <c r="D422" s="144"/>
      <c r="E422" s="144"/>
      <c r="F422" s="144"/>
    </row>
    <row r="423" customFormat="false" ht="13" hidden="false" customHeight="false" outlineLevel="0" collapsed="false">
      <c r="B423" s="143"/>
      <c r="C423" s="144"/>
      <c r="D423" s="144"/>
      <c r="E423" s="144"/>
      <c r="F423" s="144"/>
    </row>
    <row r="424" customFormat="false" ht="13" hidden="false" customHeight="false" outlineLevel="0" collapsed="false">
      <c r="B424" s="143"/>
      <c r="C424" s="144"/>
      <c r="D424" s="144"/>
      <c r="E424" s="144"/>
      <c r="F424" s="144"/>
    </row>
    <row r="425" customFormat="false" ht="13" hidden="false" customHeight="false" outlineLevel="0" collapsed="false">
      <c r="B425" s="143"/>
      <c r="C425" s="144"/>
      <c r="D425" s="144"/>
      <c r="E425" s="144"/>
      <c r="F425" s="144"/>
    </row>
    <row r="426" customFormat="false" ht="13" hidden="false" customHeight="false" outlineLevel="0" collapsed="false">
      <c r="B426" s="143"/>
      <c r="C426" s="144"/>
      <c r="D426" s="144"/>
      <c r="E426" s="144"/>
      <c r="F426" s="144"/>
    </row>
    <row r="427" customFormat="false" ht="13" hidden="false" customHeight="false" outlineLevel="0" collapsed="false">
      <c r="B427" s="143"/>
      <c r="C427" s="144"/>
      <c r="D427" s="144"/>
      <c r="E427" s="144"/>
      <c r="F427" s="144"/>
    </row>
    <row r="428" customFormat="false" ht="13" hidden="false" customHeight="false" outlineLevel="0" collapsed="false">
      <c r="B428" s="143"/>
      <c r="C428" s="144"/>
      <c r="D428" s="144"/>
      <c r="E428" s="144"/>
      <c r="F428" s="144"/>
    </row>
    <row r="429" customFormat="false" ht="13" hidden="false" customHeight="false" outlineLevel="0" collapsed="false">
      <c r="B429" s="143"/>
      <c r="C429" s="144"/>
      <c r="D429" s="144"/>
      <c r="E429" s="144"/>
      <c r="F429" s="144"/>
    </row>
    <row r="430" customFormat="false" ht="13" hidden="false" customHeight="false" outlineLevel="0" collapsed="false">
      <c r="B430" s="143"/>
      <c r="C430" s="144"/>
      <c r="D430" s="144"/>
      <c r="E430" s="144"/>
      <c r="F430" s="144"/>
    </row>
    <row r="431" customFormat="false" ht="13" hidden="false" customHeight="false" outlineLevel="0" collapsed="false">
      <c r="B431" s="143"/>
      <c r="C431" s="144"/>
      <c r="D431" s="144"/>
      <c r="E431" s="144"/>
      <c r="F431" s="144"/>
    </row>
    <row r="432" customFormat="false" ht="13" hidden="false" customHeight="false" outlineLevel="0" collapsed="false">
      <c r="B432" s="143"/>
      <c r="C432" s="144"/>
      <c r="D432" s="144"/>
      <c r="E432" s="144"/>
      <c r="F432" s="144"/>
    </row>
    <row r="433" customFormat="false" ht="13" hidden="false" customHeight="false" outlineLevel="0" collapsed="false">
      <c r="B433" s="143"/>
      <c r="C433" s="144"/>
      <c r="D433" s="144"/>
      <c r="E433" s="144"/>
      <c r="F433" s="144"/>
    </row>
    <row r="434" customFormat="false" ht="13" hidden="false" customHeight="false" outlineLevel="0" collapsed="false">
      <c r="B434" s="143"/>
      <c r="C434" s="144"/>
      <c r="D434" s="144"/>
      <c r="E434" s="144"/>
      <c r="F434" s="144"/>
    </row>
    <row r="435" customFormat="false" ht="13" hidden="false" customHeight="false" outlineLevel="0" collapsed="false">
      <c r="B435" s="143"/>
      <c r="C435" s="144"/>
      <c r="D435" s="144"/>
      <c r="E435" s="144"/>
      <c r="F435" s="144"/>
    </row>
    <row r="436" customFormat="false" ht="13" hidden="false" customHeight="false" outlineLevel="0" collapsed="false">
      <c r="B436" s="143"/>
      <c r="C436" s="144"/>
      <c r="D436" s="144"/>
      <c r="E436" s="144"/>
      <c r="F436" s="144"/>
    </row>
    <row r="437" customFormat="false" ht="13" hidden="false" customHeight="false" outlineLevel="0" collapsed="false">
      <c r="B437" s="143"/>
      <c r="C437" s="144"/>
      <c r="D437" s="144"/>
      <c r="E437" s="144"/>
      <c r="F437" s="144"/>
    </row>
    <row r="438" customFormat="false" ht="13" hidden="false" customHeight="false" outlineLevel="0" collapsed="false">
      <c r="B438" s="143"/>
      <c r="C438" s="144"/>
      <c r="D438" s="144"/>
      <c r="E438" s="144"/>
      <c r="F438" s="144"/>
    </row>
    <row r="439" customFormat="false" ht="13" hidden="false" customHeight="false" outlineLevel="0" collapsed="false">
      <c r="B439" s="143"/>
      <c r="C439" s="144"/>
      <c r="D439" s="144"/>
      <c r="E439" s="144"/>
      <c r="F439" s="144"/>
    </row>
    <row r="440" customFormat="false" ht="13" hidden="false" customHeight="false" outlineLevel="0" collapsed="false">
      <c r="B440" s="143"/>
      <c r="C440" s="144"/>
      <c r="D440" s="144"/>
      <c r="E440" s="144"/>
      <c r="F440" s="144"/>
    </row>
    <row r="441" customFormat="false" ht="13" hidden="false" customHeight="false" outlineLevel="0" collapsed="false">
      <c r="B441" s="143"/>
      <c r="C441" s="144"/>
      <c r="D441" s="144"/>
      <c r="E441" s="144"/>
      <c r="F441" s="144"/>
    </row>
    <row r="442" customFormat="false" ht="13" hidden="false" customHeight="false" outlineLevel="0" collapsed="false">
      <c r="B442" s="143"/>
      <c r="C442" s="144"/>
      <c r="D442" s="144"/>
      <c r="E442" s="144"/>
      <c r="F442" s="144"/>
    </row>
    <row r="443" customFormat="false" ht="13" hidden="false" customHeight="false" outlineLevel="0" collapsed="false">
      <c r="B443" s="143"/>
      <c r="C443" s="144"/>
      <c r="D443" s="144"/>
      <c r="E443" s="144"/>
      <c r="F443" s="144"/>
    </row>
    <row r="444" customFormat="false" ht="13" hidden="false" customHeight="false" outlineLevel="0" collapsed="false">
      <c r="B444" s="143"/>
      <c r="C444" s="144"/>
      <c r="D444" s="144"/>
      <c r="E444" s="144"/>
      <c r="F444" s="144"/>
    </row>
    <row r="445" customFormat="false" ht="13" hidden="false" customHeight="false" outlineLevel="0" collapsed="false">
      <c r="B445" s="143"/>
      <c r="C445" s="144"/>
      <c r="D445" s="144"/>
      <c r="E445" s="144"/>
      <c r="F445" s="144"/>
    </row>
    <row r="446" customFormat="false" ht="13" hidden="false" customHeight="false" outlineLevel="0" collapsed="false">
      <c r="B446" s="143"/>
      <c r="C446" s="144"/>
      <c r="D446" s="144"/>
      <c r="E446" s="144"/>
      <c r="F446" s="144"/>
    </row>
    <row r="447" customFormat="false" ht="13" hidden="false" customHeight="false" outlineLevel="0" collapsed="false">
      <c r="B447" s="143"/>
      <c r="C447" s="144"/>
      <c r="D447" s="144"/>
      <c r="E447" s="144"/>
      <c r="F447" s="144"/>
    </row>
    <row r="448" customFormat="false" ht="13" hidden="false" customHeight="false" outlineLevel="0" collapsed="false">
      <c r="B448" s="143"/>
      <c r="C448" s="144"/>
      <c r="D448" s="144"/>
      <c r="E448" s="144"/>
      <c r="F448" s="144"/>
    </row>
    <row r="449" customFormat="false" ht="13" hidden="false" customHeight="false" outlineLevel="0" collapsed="false">
      <c r="B449" s="143"/>
      <c r="C449" s="144"/>
      <c r="D449" s="144"/>
      <c r="E449" s="144"/>
      <c r="F449" s="144"/>
    </row>
    <row r="450" customFormat="false" ht="13" hidden="false" customHeight="false" outlineLevel="0" collapsed="false">
      <c r="B450" s="143"/>
      <c r="C450" s="144"/>
      <c r="D450" s="144"/>
      <c r="E450" s="144"/>
      <c r="F450" s="144"/>
    </row>
    <row r="451" customFormat="false" ht="13" hidden="false" customHeight="false" outlineLevel="0" collapsed="false">
      <c r="B451" s="143"/>
      <c r="C451" s="144"/>
      <c r="D451" s="144"/>
      <c r="E451" s="144"/>
      <c r="F451" s="144"/>
    </row>
    <row r="452" customFormat="false" ht="13" hidden="false" customHeight="false" outlineLevel="0" collapsed="false">
      <c r="B452" s="143"/>
      <c r="C452" s="144"/>
      <c r="D452" s="144"/>
      <c r="E452" s="144"/>
      <c r="F452" s="144"/>
    </row>
    <row r="453" customFormat="false" ht="13" hidden="false" customHeight="false" outlineLevel="0" collapsed="false">
      <c r="B453" s="143"/>
      <c r="C453" s="144"/>
      <c r="D453" s="144"/>
      <c r="E453" s="144"/>
      <c r="F453" s="144"/>
    </row>
    <row r="454" customFormat="false" ht="13" hidden="false" customHeight="false" outlineLevel="0" collapsed="false">
      <c r="B454" s="143"/>
      <c r="C454" s="144"/>
      <c r="D454" s="144"/>
      <c r="E454" s="144"/>
      <c r="F454" s="144"/>
    </row>
    <row r="455" customFormat="false" ht="13" hidden="false" customHeight="false" outlineLevel="0" collapsed="false">
      <c r="B455" s="143"/>
      <c r="C455" s="144"/>
      <c r="D455" s="144"/>
      <c r="E455" s="144"/>
      <c r="F455" s="144"/>
    </row>
    <row r="456" customFormat="false" ht="13" hidden="false" customHeight="false" outlineLevel="0" collapsed="false">
      <c r="B456" s="143"/>
      <c r="C456" s="144"/>
      <c r="D456" s="144"/>
      <c r="E456" s="144"/>
      <c r="F456" s="144"/>
    </row>
    <row r="457" customFormat="false" ht="13" hidden="false" customHeight="false" outlineLevel="0" collapsed="false">
      <c r="B457" s="143"/>
      <c r="C457" s="144"/>
      <c r="D457" s="144"/>
      <c r="E457" s="144"/>
      <c r="F457" s="144"/>
    </row>
    <row r="458" customFormat="false" ht="13" hidden="false" customHeight="false" outlineLevel="0" collapsed="false">
      <c r="B458" s="143"/>
      <c r="C458" s="144"/>
      <c r="D458" s="144"/>
      <c r="E458" s="144"/>
      <c r="F458" s="144"/>
    </row>
    <row r="459" customFormat="false" ht="13" hidden="false" customHeight="false" outlineLevel="0" collapsed="false">
      <c r="B459" s="143"/>
      <c r="C459" s="144"/>
      <c r="D459" s="144"/>
      <c r="E459" s="144"/>
      <c r="F459" s="144"/>
    </row>
    <row r="460" customFormat="false" ht="13" hidden="false" customHeight="false" outlineLevel="0" collapsed="false">
      <c r="B460" s="143"/>
      <c r="C460" s="144"/>
      <c r="D460" s="144"/>
      <c r="E460" s="144"/>
      <c r="F460" s="144"/>
    </row>
    <row r="461" customFormat="false" ht="13" hidden="false" customHeight="false" outlineLevel="0" collapsed="false">
      <c r="B461" s="143"/>
      <c r="C461" s="144"/>
      <c r="D461" s="144"/>
      <c r="E461" s="144"/>
      <c r="F461" s="144"/>
    </row>
    <row r="462" customFormat="false" ht="13" hidden="false" customHeight="false" outlineLevel="0" collapsed="false">
      <c r="B462" s="143"/>
      <c r="C462" s="144"/>
      <c r="D462" s="144"/>
      <c r="E462" s="144"/>
      <c r="F462" s="144"/>
    </row>
    <row r="463" customFormat="false" ht="13" hidden="false" customHeight="false" outlineLevel="0" collapsed="false">
      <c r="B463" s="143"/>
      <c r="C463" s="144"/>
      <c r="D463" s="144"/>
      <c r="E463" s="144"/>
      <c r="F463" s="144"/>
    </row>
    <row r="464" customFormat="false" ht="13" hidden="false" customHeight="false" outlineLevel="0" collapsed="false">
      <c r="B464" s="143"/>
      <c r="C464" s="144"/>
      <c r="D464" s="144"/>
      <c r="E464" s="144"/>
      <c r="F464" s="144"/>
    </row>
    <row r="465" customFormat="false" ht="13" hidden="false" customHeight="false" outlineLevel="0" collapsed="false">
      <c r="B465" s="143"/>
      <c r="C465" s="144"/>
      <c r="D465" s="144"/>
      <c r="E465" s="144"/>
      <c r="F465" s="144"/>
    </row>
    <row r="466" customFormat="false" ht="13" hidden="false" customHeight="false" outlineLevel="0" collapsed="false">
      <c r="B466" s="143"/>
      <c r="C466" s="144"/>
      <c r="D466" s="144"/>
      <c r="E466" s="144"/>
      <c r="F466" s="144"/>
    </row>
    <row r="467" customFormat="false" ht="13" hidden="false" customHeight="false" outlineLevel="0" collapsed="false">
      <c r="B467" s="143"/>
      <c r="C467" s="144"/>
      <c r="D467" s="144"/>
      <c r="E467" s="144"/>
      <c r="F467" s="144"/>
    </row>
    <row r="468" customFormat="false" ht="13" hidden="false" customHeight="false" outlineLevel="0" collapsed="false">
      <c r="B468" s="143"/>
      <c r="C468" s="144"/>
      <c r="D468" s="144"/>
      <c r="E468" s="144"/>
      <c r="F468" s="144"/>
    </row>
    <row r="469" customFormat="false" ht="13" hidden="false" customHeight="false" outlineLevel="0" collapsed="false">
      <c r="B469" s="143"/>
      <c r="C469" s="144"/>
      <c r="D469" s="144"/>
      <c r="E469" s="144"/>
      <c r="F469" s="144"/>
    </row>
    <row r="470" customFormat="false" ht="13" hidden="false" customHeight="false" outlineLevel="0" collapsed="false">
      <c r="B470" s="143"/>
      <c r="C470" s="144"/>
      <c r="D470" s="144"/>
      <c r="E470" s="144"/>
      <c r="F470" s="144"/>
    </row>
    <row r="471" customFormat="false" ht="13" hidden="false" customHeight="false" outlineLevel="0" collapsed="false">
      <c r="B471" s="143"/>
      <c r="C471" s="144"/>
      <c r="D471" s="144"/>
      <c r="E471" s="144"/>
      <c r="F471" s="144"/>
    </row>
    <row r="472" customFormat="false" ht="13" hidden="false" customHeight="false" outlineLevel="0" collapsed="false">
      <c r="B472" s="143"/>
      <c r="C472" s="144"/>
      <c r="D472" s="144"/>
      <c r="E472" s="144"/>
      <c r="F472" s="144"/>
    </row>
    <row r="473" customFormat="false" ht="13" hidden="false" customHeight="false" outlineLevel="0" collapsed="false">
      <c r="B473" s="143"/>
      <c r="C473" s="144"/>
      <c r="D473" s="144"/>
      <c r="E473" s="144"/>
      <c r="F473" s="144"/>
    </row>
    <row r="474" customFormat="false" ht="13" hidden="false" customHeight="false" outlineLevel="0" collapsed="false">
      <c r="B474" s="143"/>
      <c r="C474" s="144"/>
      <c r="D474" s="144"/>
      <c r="E474" s="144"/>
      <c r="F474" s="144"/>
    </row>
    <row r="475" customFormat="false" ht="13" hidden="false" customHeight="false" outlineLevel="0" collapsed="false">
      <c r="B475" s="143"/>
      <c r="C475" s="144"/>
      <c r="D475" s="144"/>
      <c r="E475" s="144"/>
      <c r="F475" s="144"/>
    </row>
    <row r="476" customFormat="false" ht="13" hidden="false" customHeight="false" outlineLevel="0" collapsed="false">
      <c r="B476" s="143"/>
      <c r="C476" s="144"/>
      <c r="D476" s="144"/>
      <c r="E476" s="144"/>
      <c r="F476" s="144"/>
    </row>
    <row r="477" customFormat="false" ht="13" hidden="false" customHeight="false" outlineLevel="0" collapsed="false">
      <c r="B477" s="143"/>
      <c r="C477" s="144"/>
      <c r="D477" s="144"/>
      <c r="E477" s="144"/>
      <c r="F477" s="144"/>
    </row>
    <row r="478" customFormat="false" ht="13" hidden="false" customHeight="false" outlineLevel="0" collapsed="false">
      <c r="B478" s="143"/>
      <c r="C478" s="144"/>
      <c r="D478" s="144"/>
      <c r="E478" s="144"/>
      <c r="F478" s="144"/>
    </row>
    <row r="479" customFormat="false" ht="13" hidden="false" customHeight="false" outlineLevel="0" collapsed="false">
      <c r="B479" s="143"/>
      <c r="C479" s="144"/>
      <c r="D479" s="144"/>
      <c r="E479" s="144"/>
      <c r="F479" s="144"/>
    </row>
    <row r="480" customFormat="false" ht="13" hidden="false" customHeight="false" outlineLevel="0" collapsed="false">
      <c r="B480" s="143"/>
      <c r="C480" s="144"/>
      <c r="D480" s="144"/>
      <c r="E480" s="144"/>
      <c r="F480" s="144"/>
    </row>
    <row r="481" customFormat="false" ht="13" hidden="false" customHeight="false" outlineLevel="0" collapsed="false">
      <c r="B481" s="143"/>
      <c r="C481" s="144"/>
      <c r="D481" s="144"/>
      <c r="E481" s="144"/>
      <c r="F481" s="144"/>
    </row>
    <row r="482" customFormat="false" ht="13" hidden="false" customHeight="false" outlineLevel="0" collapsed="false">
      <c r="B482" s="143"/>
      <c r="C482" s="144"/>
      <c r="D482" s="144"/>
      <c r="E482" s="144"/>
      <c r="F482" s="144"/>
    </row>
    <row r="483" customFormat="false" ht="13" hidden="false" customHeight="false" outlineLevel="0" collapsed="false">
      <c r="B483" s="143"/>
      <c r="C483" s="144"/>
      <c r="D483" s="144"/>
      <c r="E483" s="144"/>
      <c r="F483" s="144"/>
    </row>
    <row r="484" customFormat="false" ht="13" hidden="false" customHeight="false" outlineLevel="0" collapsed="false">
      <c r="B484" s="143"/>
      <c r="C484" s="144"/>
      <c r="D484" s="144"/>
      <c r="E484" s="144"/>
      <c r="F484" s="144"/>
    </row>
    <row r="485" customFormat="false" ht="13" hidden="false" customHeight="false" outlineLevel="0" collapsed="false">
      <c r="B485" s="143"/>
      <c r="C485" s="144"/>
      <c r="D485" s="144"/>
      <c r="E485" s="144"/>
      <c r="F485" s="144"/>
    </row>
    <row r="486" customFormat="false" ht="13" hidden="false" customHeight="false" outlineLevel="0" collapsed="false">
      <c r="B486" s="143"/>
      <c r="C486" s="144"/>
      <c r="D486" s="144"/>
      <c r="E486" s="144"/>
      <c r="F486" s="144"/>
    </row>
    <row r="487" customFormat="false" ht="13" hidden="false" customHeight="false" outlineLevel="0" collapsed="false">
      <c r="B487" s="143"/>
      <c r="C487" s="144"/>
      <c r="D487" s="144"/>
      <c r="E487" s="144"/>
      <c r="F487" s="144"/>
    </row>
    <row r="488" customFormat="false" ht="13" hidden="false" customHeight="false" outlineLevel="0" collapsed="false">
      <c r="B488" s="143"/>
      <c r="C488" s="144"/>
      <c r="D488" s="144"/>
      <c r="E488" s="144"/>
      <c r="F488" s="144"/>
    </row>
    <row r="489" customFormat="false" ht="13" hidden="false" customHeight="false" outlineLevel="0" collapsed="false">
      <c r="B489" s="143"/>
      <c r="C489" s="144"/>
      <c r="D489" s="144"/>
      <c r="E489" s="144"/>
      <c r="F489" s="144"/>
    </row>
    <row r="490" customFormat="false" ht="13" hidden="false" customHeight="false" outlineLevel="0" collapsed="false">
      <c r="B490" s="143"/>
      <c r="C490" s="144"/>
      <c r="D490" s="144"/>
      <c r="E490" s="144"/>
      <c r="F490" s="144"/>
    </row>
    <row r="491" customFormat="false" ht="13" hidden="false" customHeight="false" outlineLevel="0" collapsed="false">
      <c r="B491" s="143"/>
      <c r="C491" s="144"/>
      <c r="D491" s="144"/>
      <c r="E491" s="144"/>
      <c r="F491" s="144"/>
    </row>
    <row r="492" customFormat="false" ht="13" hidden="false" customHeight="false" outlineLevel="0" collapsed="false">
      <c r="B492" s="143"/>
      <c r="C492" s="144"/>
      <c r="D492" s="144"/>
      <c r="E492" s="144"/>
      <c r="F492" s="144"/>
    </row>
    <row r="493" customFormat="false" ht="13" hidden="false" customHeight="false" outlineLevel="0" collapsed="false">
      <c r="B493" s="143"/>
      <c r="C493" s="144"/>
      <c r="D493" s="144"/>
      <c r="E493" s="144"/>
      <c r="F493" s="144"/>
    </row>
    <row r="494" customFormat="false" ht="13" hidden="false" customHeight="false" outlineLevel="0" collapsed="false">
      <c r="B494" s="143"/>
      <c r="C494" s="144"/>
      <c r="D494" s="144"/>
      <c r="E494" s="144"/>
      <c r="F494" s="144"/>
    </row>
    <row r="495" customFormat="false" ht="13" hidden="false" customHeight="false" outlineLevel="0" collapsed="false">
      <c r="B495" s="143"/>
      <c r="C495" s="144"/>
      <c r="D495" s="144"/>
      <c r="E495" s="144"/>
      <c r="F495" s="144"/>
    </row>
    <row r="496" customFormat="false" ht="13" hidden="false" customHeight="false" outlineLevel="0" collapsed="false">
      <c r="B496" s="143"/>
      <c r="C496" s="144"/>
      <c r="D496" s="144"/>
      <c r="E496" s="144"/>
      <c r="F496" s="144"/>
    </row>
    <row r="497" customFormat="false" ht="13" hidden="false" customHeight="false" outlineLevel="0" collapsed="false">
      <c r="B497" s="143"/>
      <c r="C497" s="144"/>
      <c r="D497" s="144"/>
      <c r="E497" s="144"/>
      <c r="F497" s="144"/>
    </row>
    <row r="498" customFormat="false" ht="13" hidden="false" customHeight="false" outlineLevel="0" collapsed="false">
      <c r="B498" s="143"/>
      <c r="C498" s="144"/>
      <c r="D498" s="144"/>
      <c r="E498" s="144"/>
      <c r="F498" s="144"/>
    </row>
    <row r="499" customFormat="false" ht="13" hidden="false" customHeight="false" outlineLevel="0" collapsed="false">
      <c r="B499" s="143"/>
      <c r="C499" s="144"/>
      <c r="D499" s="144"/>
      <c r="E499" s="144"/>
      <c r="F499" s="144"/>
    </row>
    <row r="500" customFormat="false" ht="13" hidden="false" customHeight="false" outlineLevel="0" collapsed="false">
      <c r="B500" s="143"/>
      <c r="C500" s="144"/>
      <c r="D500" s="144"/>
      <c r="E500" s="144"/>
      <c r="F500" s="144"/>
    </row>
    <row r="501" customFormat="false" ht="13" hidden="false" customHeight="false" outlineLevel="0" collapsed="false">
      <c r="B501" s="143"/>
      <c r="C501" s="144"/>
      <c r="D501" s="144"/>
      <c r="E501" s="144"/>
      <c r="F501" s="144"/>
    </row>
    <row r="502" customFormat="false" ht="13" hidden="false" customHeight="false" outlineLevel="0" collapsed="false">
      <c r="B502" s="143"/>
      <c r="C502" s="144"/>
      <c r="D502" s="144"/>
      <c r="E502" s="144"/>
      <c r="F502" s="144"/>
    </row>
    <row r="503" customFormat="false" ht="13" hidden="false" customHeight="false" outlineLevel="0" collapsed="false">
      <c r="B503" s="143"/>
      <c r="C503" s="144"/>
      <c r="D503" s="144"/>
      <c r="E503" s="144"/>
      <c r="F503" s="144"/>
    </row>
    <row r="504" customFormat="false" ht="13" hidden="false" customHeight="false" outlineLevel="0" collapsed="false">
      <c r="B504" s="143"/>
      <c r="C504" s="144"/>
      <c r="D504" s="144"/>
      <c r="E504" s="144"/>
      <c r="F504" s="144"/>
    </row>
    <row r="505" customFormat="false" ht="13" hidden="false" customHeight="false" outlineLevel="0" collapsed="false">
      <c r="B505" s="143"/>
      <c r="C505" s="144"/>
      <c r="D505" s="144"/>
      <c r="E505" s="144"/>
      <c r="F505" s="144"/>
    </row>
    <row r="506" customFormat="false" ht="13" hidden="false" customHeight="false" outlineLevel="0" collapsed="false">
      <c r="B506" s="143"/>
      <c r="C506" s="144"/>
      <c r="D506" s="144"/>
      <c r="E506" s="144"/>
      <c r="F506" s="144"/>
    </row>
    <row r="507" customFormat="false" ht="13" hidden="false" customHeight="false" outlineLevel="0" collapsed="false">
      <c r="B507" s="143"/>
      <c r="C507" s="144"/>
      <c r="D507" s="144"/>
      <c r="E507" s="144"/>
      <c r="F507" s="144"/>
    </row>
    <row r="508" customFormat="false" ht="13" hidden="false" customHeight="false" outlineLevel="0" collapsed="false">
      <c r="B508" s="143"/>
      <c r="C508" s="144"/>
      <c r="D508" s="144"/>
      <c r="E508" s="144"/>
      <c r="F508" s="144"/>
    </row>
    <row r="509" customFormat="false" ht="13" hidden="false" customHeight="false" outlineLevel="0" collapsed="false">
      <c r="B509" s="143"/>
      <c r="C509" s="144"/>
      <c r="D509" s="144"/>
      <c r="E509" s="144"/>
      <c r="F509" s="144"/>
    </row>
    <row r="510" customFormat="false" ht="13" hidden="false" customHeight="false" outlineLevel="0" collapsed="false">
      <c r="B510" s="143"/>
      <c r="C510" s="144"/>
      <c r="D510" s="144"/>
      <c r="E510" s="144"/>
      <c r="F510" s="144"/>
    </row>
    <row r="511" customFormat="false" ht="13" hidden="false" customHeight="false" outlineLevel="0" collapsed="false">
      <c r="B511" s="143"/>
      <c r="C511" s="144"/>
      <c r="D511" s="144"/>
      <c r="E511" s="144"/>
      <c r="F511" s="144"/>
    </row>
    <row r="512" customFormat="false" ht="13" hidden="false" customHeight="false" outlineLevel="0" collapsed="false">
      <c r="B512" s="143"/>
      <c r="C512" s="144"/>
      <c r="D512" s="144"/>
      <c r="E512" s="144"/>
      <c r="F512" s="144"/>
    </row>
    <row r="513" customFormat="false" ht="13" hidden="false" customHeight="false" outlineLevel="0" collapsed="false">
      <c r="B513" s="143"/>
      <c r="C513" s="144"/>
      <c r="D513" s="144"/>
      <c r="E513" s="144"/>
      <c r="F513" s="144"/>
    </row>
    <row r="514" customFormat="false" ht="13" hidden="false" customHeight="false" outlineLevel="0" collapsed="false">
      <c r="B514" s="143"/>
      <c r="C514" s="144"/>
      <c r="D514" s="144"/>
      <c r="E514" s="144"/>
      <c r="F514" s="144"/>
    </row>
    <row r="515" customFormat="false" ht="13" hidden="false" customHeight="false" outlineLevel="0" collapsed="false">
      <c r="B515" s="143"/>
      <c r="C515" s="144"/>
      <c r="D515" s="144"/>
      <c r="E515" s="144"/>
      <c r="F515" s="144"/>
    </row>
    <row r="516" customFormat="false" ht="13" hidden="false" customHeight="false" outlineLevel="0" collapsed="false">
      <c r="B516" s="143"/>
      <c r="C516" s="144"/>
      <c r="D516" s="144"/>
      <c r="E516" s="144"/>
      <c r="F516" s="144"/>
    </row>
    <row r="517" customFormat="false" ht="13" hidden="false" customHeight="false" outlineLevel="0" collapsed="false">
      <c r="B517" s="143"/>
      <c r="C517" s="144"/>
      <c r="D517" s="144"/>
      <c r="E517" s="144"/>
      <c r="F517" s="144"/>
    </row>
    <row r="518" customFormat="false" ht="13" hidden="false" customHeight="false" outlineLevel="0" collapsed="false">
      <c r="B518" s="143"/>
      <c r="C518" s="144"/>
      <c r="D518" s="144"/>
      <c r="E518" s="144"/>
      <c r="F518" s="144"/>
    </row>
    <row r="519" customFormat="false" ht="13" hidden="false" customHeight="false" outlineLevel="0" collapsed="false">
      <c r="B519" s="143"/>
      <c r="C519" s="144"/>
      <c r="D519" s="144"/>
      <c r="E519" s="144"/>
      <c r="F519" s="144"/>
    </row>
    <row r="520" customFormat="false" ht="13" hidden="false" customHeight="false" outlineLevel="0" collapsed="false">
      <c r="B520" s="143"/>
      <c r="C520" s="144"/>
      <c r="D520" s="144"/>
      <c r="E520" s="144"/>
      <c r="F520" s="144"/>
    </row>
    <row r="521" customFormat="false" ht="13" hidden="false" customHeight="false" outlineLevel="0" collapsed="false">
      <c r="B521" s="143"/>
      <c r="C521" s="144"/>
      <c r="D521" s="144"/>
      <c r="E521" s="144"/>
      <c r="F521" s="144"/>
    </row>
    <row r="522" customFormat="false" ht="13" hidden="false" customHeight="false" outlineLevel="0" collapsed="false">
      <c r="B522" s="143"/>
      <c r="C522" s="144"/>
      <c r="D522" s="144"/>
      <c r="E522" s="144"/>
      <c r="F522" s="144"/>
    </row>
    <row r="523" customFormat="false" ht="13" hidden="false" customHeight="false" outlineLevel="0" collapsed="false">
      <c r="B523" s="143"/>
      <c r="C523" s="144"/>
      <c r="D523" s="144"/>
      <c r="E523" s="144"/>
      <c r="F523" s="144"/>
    </row>
    <row r="524" customFormat="false" ht="13" hidden="false" customHeight="false" outlineLevel="0" collapsed="false">
      <c r="B524" s="143"/>
      <c r="C524" s="144"/>
      <c r="D524" s="144"/>
      <c r="E524" s="144"/>
      <c r="F524" s="144"/>
    </row>
    <row r="525" customFormat="false" ht="13" hidden="false" customHeight="false" outlineLevel="0" collapsed="false">
      <c r="B525" s="143"/>
      <c r="C525" s="144"/>
      <c r="D525" s="144"/>
      <c r="E525" s="144"/>
      <c r="F525" s="144"/>
    </row>
    <row r="526" customFormat="false" ht="13" hidden="false" customHeight="false" outlineLevel="0" collapsed="false">
      <c r="B526" s="143"/>
      <c r="C526" s="144"/>
      <c r="D526" s="144"/>
      <c r="E526" s="144"/>
      <c r="F526" s="144"/>
    </row>
    <row r="527" customFormat="false" ht="13" hidden="false" customHeight="false" outlineLevel="0" collapsed="false">
      <c r="B527" s="143"/>
      <c r="C527" s="144"/>
      <c r="D527" s="144"/>
      <c r="E527" s="144"/>
      <c r="F527" s="144"/>
    </row>
    <row r="528" customFormat="false" ht="13" hidden="false" customHeight="false" outlineLevel="0" collapsed="false">
      <c r="B528" s="143"/>
      <c r="C528" s="144"/>
      <c r="D528" s="144"/>
      <c r="E528" s="144"/>
      <c r="F528" s="144"/>
    </row>
    <row r="529" customFormat="false" ht="13" hidden="false" customHeight="false" outlineLevel="0" collapsed="false">
      <c r="B529" s="143"/>
      <c r="C529" s="144"/>
      <c r="D529" s="144"/>
      <c r="E529" s="144"/>
      <c r="F529" s="144"/>
    </row>
    <row r="530" customFormat="false" ht="13" hidden="false" customHeight="false" outlineLevel="0" collapsed="false">
      <c r="B530" s="143"/>
      <c r="C530" s="144"/>
      <c r="D530" s="144"/>
      <c r="E530" s="144"/>
      <c r="F530" s="144"/>
    </row>
    <row r="531" customFormat="false" ht="13" hidden="false" customHeight="false" outlineLevel="0" collapsed="false">
      <c r="B531" s="143"/>
      <c r="C531" s="144"/>
      <c r="D531" s="144"/>
      <c r="E531" s="144"/>
      <c r="F531" s="144"/>
    </row>
    <row r="532" customFormat="false" ht="13" hidden="false" customHeight="false" outlineLevel="0" collapsed="false">
      <c r="B532" s="143"/>
      <c r="C532" s="144"/>
      <c r="D532" s="144"/>
      <c r="E532" s="144"/>
      <c r="F532" s="144"/>
    </row>
    <row r="533" customFormat="false" ht="13" hidden="false" customHeight="false" outlineLevel="0" collapsed="false">
      <c r="B533" s="143"/>
      <c r="C533" s="144"/>
      <c r="D533" s="144"/>
      <c r="E533" s="144"/>
      <c r="F533" s="144"/>
    </row>
    <row r="534" customFormat="false" ht="13" hidden="false" customHeight="false" outlineLevel="0" collapsed="false">
      <c r="B534" s="143"/>
      <c r="C534" s="144"/>
      <c r="D534" s="144"/>
      <c r="E534" s="144"/>
      <c r="F534" s="144"/>
    </row>
    <row r="535" customFormat="false" ht="13" hidden="false" customHeight="false" outlineLevel="0" collapsed="false">
      <c r="B535" s="143"/>
      <c r="C535" s="144"/>
      <c r="D535" s="144"/>
      <c r="E535" s="144"/>
      <c r="F535" s="144"/>
    </row>
    <row r="536" customFormat="false" ht="13" hidden="false" customHeight="false" outlineLevel="0" collapsed="false">
      <c r="B536" s="143"/>
      <c r="C536" s="144"/>
      <c r="D536" s="144"/>
      <c r="E536" s="144"/>
      <c r="F536" s="144"/>
    </row>
    <row r="537" customFormat="false" ht="13" hidden="false" customHeight="false" outlineLevel="0" collapsed="false">
      <c r="B537" s="143"/>
      <c r="C537" s="144"/>
      <c r="D537" s="144"/>
      <c r="E537" s="144"/>
      <c r="F537" s="144"/>
    </row>
    <row r="538" customFormat="false" ht="13" hidden="false" customHeight="false" outlineLevel="0" collapsed="false">
      <c r="B538" s="143"/>
      <c r="C538" s="144"/>
      <c r="D538" s="144"/>
      <c r="E538" s="144"/>
      <c r="F538" s="144"/>
    </row>
    <row r="539" customFormat="false" ht="13" hidden="false" customHeight="false" outlineLevel="0" collapsed="false">
      <c r="B539" s="143"/>
      <c r="C539" s="144"/>
      <c r="D539" s="144"/>
      <c r="E539" s="144"/>
      <c r="F539" s="144"/>
    </row>
    <row r="540" customFormat="false" ht="13" hidden="false" customHeight="false" outlineLevel="0" collapsed="false">
      <c r="B540" s="143"/>
      <c r="C540" s="144"/>
      <c r="D540" s="144"/>
      <c r="E540" s="144"/>
      <c r="F540" s="144"/>
    </row>
    <row r="541" customFormat="false" ht="13" hidden="false" customHeight="false" outlineLevel="0" collapsed="false">
      <c r="B541" s="143"/>
      <c r="C541" s="144"/>
      <c r="D541" s="144"/>
      <c r="E541" s="144"/>
      <c r="F541" s="144"/>
    </row>
    <row r="542" customFormat="false" ht="13" hidden="false" customHeight="false" outlineLevel="0" collapsed="false">
      <c r="B542" s="143"/>
      <c r="C542" s="144"/>
      <c r="D542" s="144"/>
      <c r="E542" s="144"/>
      <c r="F542" s="144"/>
    </row>
    <row r="543" customFormat="false" ht="13" hidden="false" customHeight="false" outlineLevel="0" collapsed="false">
      <c r="B543" s="143"/>
      <c r="C543" s="144"/>
      <c r="D543" s="144"/>
      <c r="E543" s="144"/>
      <c r="F543" s="144"/>
    </row>
    <row r="544" customFormat="false" ht="13" hidden="false" customHeight="false" outlineLevel="0" collapsed="false">
      <c r="B544" s="143"/>
      <c r="C544" s="144"/>
      <c r="D544" s="144"/>
      <c r="E544" s="144"/>
      <c r="F544" s="144"/>
    </row>
    <row r="545" customFormat="false" ht="13" hidden="false" customHeight="false" outlineLevel="0" collapsed="false">
      <c r="B545" s="143"/>
      <c r="C545" s="144"/>
      <c r="D545" s="144"/>
      <c r="E545" s="144"/>
      <c r="F545" s="144"/>
    </row>
    <row r="546" customFormat="false" ht="13" hidden="false" customHeight="false" outlineLevel="0" collapsed="false">
      <c r="B546" s="143"/>
      <c r="C546" s="144"/>
      <c r="D546" s="144"/>
      <c r="E546" s="144"/>
      <c r="F546" s="144"/>
    </row>
    <row r="547" customFormat="false" ht="13" hidden="false" customHeight="false" outlineLevel="0" collapsed="false">
      <c r="B547" s="143"/>
      <c r="C547" s="144"/>
      <c r="D547" s="144"/>
      <c r="E547" s="144"/>
      <c r="F547" s="144"/>
    </row>
    <row r="548" customFormat="false" ht="13" hidden="false" customHeight="false" outlineLevel="0" collapsed="false">
      <c r="B548" s="143"/>
      <c r="C548" s="144"/>
      <c r="D548" s="144"/>
      <c r="E548" s="144"/>
      <c r="F548" s="144"/>
    </row>
    <row r="549" customFormat="false" ht="13" hidden="false" customHeight="false" outlineLevel="0" collapsed="false">
      <c r="B549" s="143"/>
      <c r="C549" s="144"/>
      <c r="D549" s="144"/>
      <c r="E549" s="144"/>
      <c r="F549" s="144"/>
    </row>
    <row r="550" customFormat="false" ht="13" hidden="false" customHeight="false" outlineLevel="0" collapsed="false">
      <c r="B550" s="143"/>
      <c r="C550" s="144"/>
      <c r="D550" s="144"/>
      <c r="E550" s="144"/>
      <c r="F550" s="144"/>
    </row>
    <row r="551" customFormat="false" ht="13" hidden="false" customHeight="false" outlineLevel="0" collapsed="false">
      <c r="B551" s="143"/>
      <c r="C551" s="144"/>
      <c r="D551" s="144"/>
      <c r="E551" s="144"/>
      <c r="F551" s="144"/>
    </row>
    <row r="552" customFormat="false" ht="13" hidden="false" customHeight="false" outlineLevel="0" collapsed="false">
      <c r="B552" s="143"/>
      <c r="C552" s="144"/>
      <c r="D552" s="144"/>
      <c r="E552" s="144"/>
      <c r="F552" s="144"/>
    </row>
    <row r="553" customFormat="false" ht="13" hidden="false" customHeight="false" outlineLevel="0" collapsed="false">
      <c r="B553" s="143"/>
      <c r="C553" s="144"/>
      <c r="D553" s="144"/>
      <c r="E553" s="144"/>
      <c r="F553" s="144"/>
    </row>
    <row r="554" customFormat="false" ht="13" hidden="false" customHeight="false" outlineLevel="0" collapsed="false">
      <c r="B554" s="143"/>
      <c r="C554" s="144"/>
      <c r="D554" s="144"/>
      <c r="E554" s="144"/>
      <c r="F554" s="144"/>
    </row>
    <row r="555" customFormat="false" ht="13" hidden="false" customHeight="false" outlineLevel="0" collapsed="false">
      <c r="B555" s="143"/>
      <c r="C555" s="144"/>
      <c r="D555" s="144"/>
      <c r="E555" s="144"/>
      <c r="F555" s="144"/>
    </row>
    <row r="556" customFormat="false" ht="13" hidden="false" customHeight="false" outlineLevel="0" collapsed="false">
      <c r="B556" s="143"/>
      <c r="C556" s="144"/>
      <c r="D556" s="144"/>
      <c r="E556" s="144"/>
      <c r="F556" s="144"/>
    </row>
    <row r="557" customFormat="false" ht="13" hidden="false" customHeight="false" outlineLevel="0" collapsed="false">
      <c r="B557" s="143"/>
      <c r="C557" s="144"/>
      <c r="D557" s="144"/>
      <c r="E557" s="144"/>
      <c r="F557" s="144"/>
    </row>
    <row r="558" customFormat="false" ht="13" hidden="false" customHeight="false" outlineLevel="0" collapsed="false">
      <c r="B558" s="143"/>
      <c r="C558" s="144"/>
      <c r="D558" s="144"/>
      <c r="E558" s="144"/>
      <c r="F558" s="144"/>
    </row>
    <row r="559" customFormat="false" ht="13" hidden="false" customHeight="false" outlineLevel="0" collapsed="false">
      <c r="B559" s="143"/>
      <c r="C559" s="144"/>
      <c r="D559" s="144"/>
      <c r="E559" s="144"/>
      <c r="F559" s="144"/>
    </row>
    <row r="560" customFormat="false" ht="13" hidden="false" customHeight="false" outlineLevel="0" collapsed="false">
      <c r="B560" s="143"/>
      <c r="C560" s="144"/>
      <c r="D560" s="144"/>
      <c r="E560" s="144"/>
      <c r="F560" s="144"/>
    </row>
    <row r="561" customFormat="false" ht="13" hidden="false" customHeight="false" outlineLevel="0" collapsed="false">
      <c r="B561" s="143"/>
      <c r="C561" s="144"/>
      <c r="D561" s="144"/>
      <c r="E561" s="144"/>
      <c r="F561" s="144"/>
    </row>
    <row r="562" customFormat="false" ht="13" hidden="false" customHeight="false" outlineLevel="0" collapsed="false">
      <c r="B562" s="143"/>
      <c r="C562" s="144"/>
      <c r="D562" s="144"/>
      <c r="E562" s="144"/>
      <c r="F562" s="144"/>
    </row>
    <row r="563" customFormat="false" ht="13" hidden="false" customHeight="false" outlineLevel="0" collapsed="false">
      <c r="B563" s="143"/>
      <c r="C563" s="144"/>
      <c r="D563" s="144"/>
      <c r="E563" s="144"/>
      <c r="F563" s="144"/>
    </row>
    <row r="564" customFormat="false" ht="13" hidden="false" customHeight="false" outlineLevel="0" collapsed="false">
      <c r="B564" s="143"/>
      <c r="C564" s="144"/>
      <c r="D564" s="144"/>
      <c r="E564" s="144"/>
      <c r="F564" s="144"/>
    </row>
    <row r="565" customFormat="false" ht="13" hidden="false" customHeight="false" outlineLevel="0" collapsed="false">
      <c r="B565" s="143"/>
      <c r="C565" s="144"/>
      <c r="D565" s="144"/>
      <c r="E565" s="144"/>
      <c r="F565" s="144"/>
    </row>
    <row r="566" customFormat="false" ht="13" hidden="false" customHeight="false" outlineLevel="0" collapsed="false">
      <c r="B566" s="143"/>
      <c r="C566" s="144"/>
      <c r="D566" s="144"/>
      <c r="E566" s="144"/>
      <c r="F566" s="144"/>
    </row>
    <row r="567" customFormat="false" ht="13" hidden="false" customHeight="false" outlineLevel="0" collapsed="false">
      <c r="B567" s="143"/>
      <c r="C567" s="144"/>
      <c r="D567" s="144"/>
      <c r="E567" s="144"/>
      <c r="F567" s="144"/>
    </row>
    <row r="568" customFormat="false" ht="13" hidden="false" customHeight="false" outlineLevel="0" collapsed="false">
      <c r="B568" s="143"/>
      <c r="C568" s="144"/>
      <c r="D568" s="144"/>
      <c r="E568" s="144"/>
      <c r="F568" s="144"/>
    </row>
    <row r="569" customFormat="false" ht="13" hidden="false" customHeight="false" outlineLevel="0" collapsed="false">
      <c r="B569" s="143"/>
      <c r="C569" s="144"/>
      <c r="D569" s="144"/>
      <c r="E569" s="144"/>
      <c r="F569" s="144"/>
    </row>
    <row r="570" customFormat="false" ht="13" hidden="false" customHeight="false" outlineLevel="0" collapsed="false">
      <c r="B570" s="143"/>
      <c r="C570" s="144"/>
      <c r="D570" s="144"/>
      <c r="E570" s="144"/>
      <c r="F570" s="144"/>
    </row>
    <row r="571" customFormat="false" ht="13" hidden="false" customHeight="false" outlineLevel="0" collapsed="false">
      <c r="B571" s="143"/>
      <c r="C571" s="144"/>
      <c r="D571" s="144"/>
      <c r="E571" s="144"/>
      <c r="F571" s="144"/>
    </row>
    <row r="572" customFormat="false" ht="13" hidden="false" customHeight="false" outlineLevel="0" collapsed="false">
      <c r="B572" s="143"/>
      <c r="C572" s="144"/>
      <c r="D572" s="144"/>
      <c r="E572" s="144"/>
      <c r="F572" s="144"/>
    </row>
    <row r="573" customFormat="false" ht="13" hidden="false" customHeight="false" outlineLevel="0" collapsed="false">
      <c r="B573" s="143"/>
      <c r="C573" s="144"/>
      <c r="D573" s="144"/>
      <c r="E573" s="144"/>
      <c r="F573" s="144"/>
    </row>
    <row r="574" customFormat="false" ht="13" hidden="false" customHeight="false" outlineLevel="0" collapsed="false">
      <c r="B574" s="143"/>
      <c r="C574" s="144"/>
      <c r="D574" s="144"/>
      <c r="E574" s="144"/>
      <c r="F574" s="144"/>
    </row>
    <row r="575" customFormat="false" ht="13" hidden="false" customHeight="false" outlineLevel="0" collapsed="false">
      <c r="B575" s="143"/>
      <c r="C575" s="144"/>
      <c r="D575" s="144"/>
      <c r="E575" s="144"/>
      <c r="F575" s="144"/>
    </row>
    <row r="576" customFormat="false" ht="13" hidden="false" customHeight="false" outlineLevel="0" collapsed="false">
      <c r="B576" s="143"/>
      <c r="C576" s="144"/>
      <c r="D576" s="144"/>
      <c r="E576" s="144"/>
      <c r="F576" s="144"/>
    </row>
    <row r="577" customFormat="false" ht="13" hidden="false" customHeight="false" outlineLevel="0" collapsed="false">
      <c r="B577" s="143"/>
      <c r="C577" s="144"/>
      <c r="D577" s="144"/>
      <c r="E577" s="144"/>
      <c r="F577" s="144"/>
    </row>
    <row r="578" customFormat="false" ht="13" hidden="false" customHeight="false" outlineLevel="0" collapsed="false">
      <c r="B578" s="143"/>
      <c r="C578" s="144"/>
      <c r="D578" s="144"/>
      <c r="E578" s="144"/>
      <c r="F578" s="144"/>
    </row>
    <row r="579" customFormat="false" ht="13" hidden="false" customHeight="false" outlineLevel="0" collapsed="false">
      <c r="B579" s="143"/>
      <c r="C579" s="144"/>
      <c r="D579" s="144"/>
      <c r="E579" s="144"/>
      <c r="F579" s="144"/>
    </row>
    <row r="580" customFormat="false" ht="13" hidden="false" customHeight="false" outlineLevel="0" collapsed="false">
      <c r="B580" s="143"/>
      <c r="C580" s="144"/>
      <c r="D580" s="144"/>
      <c r="E580" s="144"/>
      <c r="F580" s="144"/>
    </row>
    <row r="581" customFormat="false" ht="13" hidden="false" customHeight="false" outlineLevel="0" collapsed="false">
      <c r="B581" s="143"/>
      <c r="C581" s="144"/>
      <c r="D581" s="144"/>
      <c r="E581" s="144"/>
      <c r="F581" s="144"/>
    </row>
    <row r="582" customFormat="false" ht="13" hidden="false" customHeight="false" outlineLevel="0" collapsed="false">
      <c r="B582" s="143"/>
      <c r="C582" s="144"/>
      <c r="D582" s="144"/>
      <c r="E582" s="144"/>
      <c r="F582" s="144"/>
    </row>
    <row r="583" customFormat="false" ht="13" hidden="false" customHeight="false" outlineLevel="0" collapsed="false">
      <c r="B583" s="143"/>
      <c r="C583" s="144"/>
      <c r="D583" s="144"/>
      <c r="E583" s="144"/>
      <c r="F583" s="144"/>
    </row>
    <row r="584" customFormat="false" ht="13" hidden="false" customHeight="false" outlineLevel="0" collapsed="false">
      <c r="B584" s="143"/>
      <c r="C584" s="144"/>
      <c r="D584" s="144"/>
      <c r="E584" s="144"/>
      <c r="F584" s="144"/>
    </row>
    <row r="585" customFormat="false" ht="13" hidden="false" customHeight="false" outlineLevel="0" collapsed="false">
      <c r="B585" s="143"/>
      <c r="C585" s="144"/>
      <c r="D585" s="144"/>
      <c r="E585" s="144"/>
      <c r="F585" s="144"/>
    </row>
    <row r="586" customFormat="false" ht="13" hidden="false" customHeight="false" outlineLevel="0" collapsed="false">
      <c r="B586" s="143"/>
      <c r="C586" s="144"/>
      <c r="D586" s="144"/>
      <c r="E586" s="144"/>
      <c r="F586" s="144"/>
    </row>
    <row r="587" customFormat="false" ht="13" hidden="false" customHeight="false" outlineLevel="0" collapsed="false">
      <c r="B587" s="143"/>
      <c r="C587" s="144"/>
      <c r="D587" s="144"/>
      <c r="E587" s="144"/>
      <c r="F587" s="144"/>
    </row>
    <row r="588" customFormat="false" ht="13" hidden="false" customHeight="false" outlineLevel="0" collapsed="false">
      <c r="B588" s="143"/>
      <c r="C588" s="144"/>
      <c r="D588" s="144"/>
      <c r="E588" s="144"/>
      <c r="F588" s="144"/>
    </row>
    <row r="589" customFormat="false" ht="13" hidden="false" customHeight="false" outlineLevel="0" collapsed="false">
      <c r="B589" s="143"/>
      <c r="C589" s="144"/>
      <c r="D589" s="144"/>
      <c r="E589" s="144"/>
      <c r="F589" s="144"/>
    </row>
    <row r="590" customFormat="false" ht="13" hidden="false" customHeight="false" outlineLevel="0" collapsed="false">
      <c r="B590" s="143"/>
      <c r="C590" s="144"/>
      <c r="D590" s="144"/>
      <c r="E590" s="144"/>
      <c r="F590" s="144"/>
    </row>
    <row r="591" customFormat="false" ht="13" hidden="false" customHeight="false" outlineLevel="0" collapsed="false">
      <c r="B591" s="143"/>
      <c r="C591" s="144"/>
      <c r="D591" s="144"/>
      <c r="E591" s="144"/>
      <c r="F591" s="144"/>
    </row>
    <row r="592" customFormat="false" ht="13" hidden="false" customHeight="false" outlineLevel="0" collapsed="false">
      <c r="B592" s="143"/>
      <c r="C592" s="144"/>
      <c r="D592" s="144"/>
      <c r="E592" s="144"/>
      <c r="F592" s="144"/>
    </row>
    <row r="593" customFormat="false" ht="13" hidden="false" customHeight="false" outlineLevel="0" collapsed="false">
      <c r="B593" s="143"/>
      <c r="C593" s="144"/>
      <c r="D593" s="144"/>
      <c r="E593" s="144"/>
      <c r="F593" s="144"/>
    </row>
    <row r="594" customFormat="false" ht="13" hidden="false" customHeight="false" outlineLevel="0" collapsed="false">
      <c r="B594" s="143"/>
      <c r="C594" s="144"/>
      <c r="D594" s="144"/>
      <c r="E594" s="144"/>
      <c r="F594" s="144"/>
    </row>
    <row r="595" customFormat="false" ht="13" hidden="false" customHeight="false" outlineLevel="0" collapsed="false">
      <c r="B595" s="143"/>
      <c r="C595" s="144"/>
      <c r="D595" s="144"/>
      <c r="E595" s="144"/>
      <c r="F595" s="144"/>
    </row>
    <row r="596" customFormat="false" ht="13" hidden="false" customHeight="false" outlineLevel="0" collapsed="false">
      <c r="B596" s="143"/>
      <c r="C596" s="144"/>
      <c r="D596" s="144"/>
      <c r="E596" s="144"/>
      <c r="F596" s="144"/>
    </row>
    <row r="597" customFormat="false" ht="13" hidden="false" customHeight="false" outlineLevel="0" collapsed="false">
      <c r="B597" s="143"/>
      <c r="C597" s="144"/>
      <c r="D597" s="144"/>
      <c r="E597" s="144"/>
      <c r="F597" s="144"/>
    </row>
    <row r="598" customFormat="false" ht="13" hidden="false" customHeight="false" outlineLevel="0" collapsed="false">
      <c r="B598" s="143"/>
      <c r="C598" s="144"/>
      <c r="D598" s="144"/>
      <c r="E598" s="144"/>
      <c r="F598" s="144"/>
    </row>
    <row r="599" customFormat="false" ht="13" hidden="false" customHeight="false" outlineLevel="0" collapsed="false">
      <c r="B599" s="143"/>
      <c r="C599" s="144"/>
      <c r="D599" s="144"/>
      <c r="E599" s="144"/>
      <c r="F599" s="144"/>
    </row>
    <row r="600" customFormat="false" ht="13" hidden="false" customHeight="false" outlineLevel="0" collapsed="false">
      <c r="B600" s="143"/>
      <c r="C600" s="144"/>
      <c r="D600" s="144"/>
      <c r="E600" s="144"/>
      <c r="F600" s="144"/>
    </row>
    <row r="601" customFormat="false" ht="13" hidden="false" customHeight="false" outlineLevel="0" collapsed="false">
      <c r="B601" s="143"/>
      <c r="C601" s="144"/>
      <c r="D601" s="144"/>
      <c r="E601" s="144"/>
      <c r="F601" s="144"/>
    </row>
    <row r="602" customFormat="false" ht="13" hidden="false" customHeight="false" outlineLevel="0" collapsed="false">
      <c r="B602" s="143"/>
      <c r="C602" s="144"/>
      <c r="D602" s="144"/>
      <c r="E602" s="144"/>
      <c r="F602" s="144"/>
    </row>
    <row r="603" customFormat="false" ht="13" hidden="false" customHeight="false" outlineLevel="0" collapsed="false">
      <c r="B603" s="143"/>
      <c r="C603" s="144"/>
      <c r="D603" s="144"/>
      <c r="E603" s="144"/>
      <c r="F603" s="144"/>
    </row>
    <row r="604" customFormat="false" ht="13" hidden="false" customHeight="false" outlineLevel="0" collapsed="false">
      <c r="B604" s="143"/>
      <c r="C604" s="144"/>
      <c r="D604" s="144"/>
      <c r="E604" s="144"/>
      <c r="F604" s="144"/>
    </row>
    <row r="605" customFormat="false" ht="13" hidden="false" customHeight="false" outlineLevel="0" collapsed="false">
      <c r="B605" s="143"/>
      <c r="C605" s="144"/>
      <c r="D605" s="144"/>
      <c r="E605" s="144"/>
      <c r="F605" s="144"/>
    </row>
    <row r="606" customFormat="false" ht="13" hidden="false" customHeight="false" outlineLevel="0" collapsed="false">
      <c r="B606" s="143"/>
      <c r="C606" s="144"/>
      <c r="D606" s="144"/>
      <c r="E606" s="144"/>
      <c r="F606" s="144"/>
    </row>
    <row r="607" customFormat="false" ht="13" hidden="false" customHeight="false" outlineLevel="0" collapsed="false">
      <c r="B607" s="143"/>
      <c r="C607" s="144"/>
      <c r="D607" s="144"/>
      <c r="E607" s="144"/>
      <c r="F607" s="144"/>
    </row>
    <row r="608" customFormat="false" ht="13" hidden="false" customHeight="false" outlineLevel="0" collapsed="false">
      <c r="B608" s="143"/>
      <c r="C608" s="144"/>
      <c r="D608" s="144"/>
      <c r="E608" s="144"/>
      <c r="F608" s="144"/>
    </row>
    <row r="609" customFormat="false" ht="13" hidden="false" customHeight="false" outlineLevel="0" collapsed="false">
      <c r="B609" s="143"/>
      <c r="C609" s="144"/>
      <c r="D609" s="144"/>
      <c r="E609" s="144"/>
      <c r="F609" s="144"/>
    </row>
    <row r="610" customFormat="false" ht="13" hidden="false" customHeight="false" outlineLevel="0" collapsed="false">
      <c r="B610" s="143"/>
      <c r="C610" s="144"/>
      <c r="D610" s="144"/>
      <c r="E610" s="144"/>
      <c r="F610" s="144"/>
    </row>
    <row r="611" customFormat="false" ht="13" hidden="false" customHeight="false" outlineLevel="0" collapsed="false">
      <c r="B611" s="143"/>
      <c r="C611" s="144"/>
      <c r="D611" s="144"/>
      <c r="E611" s="144"/>
      <c r="F611" s="144"/>
    </row>
    <row r="612" customFormat="false" ht="13" hidden="false" customHeight="false" outlineLevel="0" collapsed="false">
      <c r="B612" s="143"/>
      <c r="C612" s="144"/>
      <c r="D612" s="144"/>
      <c r="E612" s="144"/>
      <c r="F612" s="144"/>
    </row>
    <row r="613" customFormat="false" ht="13" hidden="false" customHeight="false" outlineLevel="0" collapsed="false">
      <c r="B613" s="143"/>
      <c r="C613" s="144"/>
      <c r="D613" s="144"/>
      <c r="E613" s="144"/>
      <c r="F613" s="144"/>
    </row>
    <row r="614" customFormat="false" ht="13" hidden="false" customHeight="false" outlineLevel="0" collapsed="false">
      <c r="B614" s="143"/>
      <c r="C614" s="144"/>
      <c r="D614" s="144"/>
      <c r="E614" s="144"/>
      <c r="F614" s="144"/>
    </row>
    <row r="615" customFormat="false" ht="13" hidden="false" customHeight="false" outlineLevel="0" collapsed="false">
      <c r="B615" s="143"/>
      <c r="C615" s="144"/>
      <c r="D615" s="144"/>
      <c r="E615" s="144"/>
      <c r="F615" s="144"/>
    </row>
    <row r="616" customFormat="false" ht="13" hidden="false" customHeight="false" outlineLevel="0" collapsed="false">
      <c r="B616" s="143"/>
      <c r="C616" s="144"/>
      <c r="D616" s="144"/>
      <c r="E616" s="144"/>
      <c r="F616" s="144"/>
    </row>
    <row r="617" customFormat="false" ht="13" hidden="false" customHeight="false" outlineLevel="0" collapsed="false">
      <c r="B617" s="143"/>
      <c r="C617" s="144"/>
      <c r="D617" s="144"/>
      <c r="E617" s="144"/>
      <c r="F617" s="144"/>
    </row>
    <row r="618" customFormat="false" ht="13" hidden="false" customHeight="false" outlineLevel="0" collapsed="false">
      <c r="B618" s="143"/>
      <c r="C618" s="144"/>
      <c r="D618" s="144"/>
      <c r="E618" s="144"/>
      <c r="F618" s="144"/>
    </row>
    <row r="619" customFormat="false" ht="13" hidden="false" customHeight="false" outlineLevel="0" collapsed="false">
      <c r="B619" s="143"/>
      <c r="C619" s="144"/>
      <c r="D619" s="144"/>
      <c r="E619" s="144"/>
      <c r="F619" s="144"/>
    </row>
    <row r="620" customFormat="false" ht="13" hidden="false" customHeight="false" outlineLevel="0" collapsed="false">
      <c r="B620" s="143"/>
      <c r="C620" s="144"/>
      <c r="D620" s="144"/>
      <c r="E620" s="144"/>
      <c r="F620" s="144"/>
    </row>
    <row r="621" customFormat="false" ht="13" hidden="false" customHeight="false" outlineLevel="0" collapsed="false">
      <c r="B621" s="143"/>
      <c r="C621" s="144"/>
      <c r="D621" s="144"/>
      <c r="E621" s="144"/>
      <c r="F621" s="144"/>
    </row>
    <row r="622" customFormat="false" ht="13" hidden="false" customHeight="false" outlineLevel="0" collapsed="false">
      <c r="B622" s="143"/>
      <c r="C622" s="144"/>
      <c r="D622" s="144"/>
      <c r="E622" s="144"/>
      <c r="F622" s="144"/>
    </row>
    <row r="623" customFormat="false" ht="13" hidden="false" customHeight="false" outlineLevel="0" collapsed="false">
      <c r="B623" s="143"/>
      <c r="C623" s="144"/>
      <c r="D623" s="144"/>
      <c r="E623" s="144"/>
      <c r="F623" s="144"/>
    </row>
    <row r="624" customFormat="false" ht="13" hidden="false" customHeight="false" outlineLevel="0" collapsed="false">
      <c r="B624" s="143"/>
      <c r="C624" s="144"/>
      <c r="D624" s="144"/>
      <c r="E624" s="144"/>
      <c r="F624" s="144"/>
    </row>
    <row r="625" customFormat="false" ht="13" hidden="false" customHeight="false" outlineLevel="0" collapsed="false">
      <c r="B625" s="143"/>
      <c r="C625" s="144"/>
      <c r="D625" s="144"/>
      <c r="E625" s="144"/>
      <c r="F625" s="144"/>
    </row>
    <row r="626" customFormat="false" ht="13" hidden="false" customHeight="false" outlineLevel="0" collapsed="false">
      <c r="B626" s="143"/>
      <c r="C626" s="144"/>
      <c r="D626" s="144"/>
      <c r="E626" s="144"/>
      <c r="F626" s="144"/>
    </row>
    <row r="627" customFormat="false" ht="13" hidden="false" customHeight="false" outlineLevel="0" collapsed="false">
      <c r="B627" s="143"/>
      <c r="C627" s="144"/>
      <c r="D627" s="144"/>
      <c r="E627" s="144"/>
      <c r="F627" s="144"/>
    </row>
    <row r="628" customFormat="false" ht="13" hidden="false" customHeight="false" outlineLevel="0" collapsed="false">
      <c r="B628" s="143"/>
      <c r="C628" s="144"/>
      <c r="D628" s="144"/>
      <c r="E628" s="144"/>
      <c r="F628" s="144"/>
    </row>
    <row r="629" customFormat="false" ht="13" hidden="false" customHeight="false" outlineLevel="0" collapsed="false">
      <c r="B629" s="143"/>
      <c r="C629" s="144"/>
      <c r="D629" s="144"/>
      <c r="E629" s="144"/>
      <c r="F629" s="144"/>
    </row>
    <row r="630" customFormat="false" ht="13" hidden="false" customHeight="false" outlineLevel="0" collapsed="false">
      <c r="B630" s="143"/>
      <c r="C630" s="144"/>
      <c r="D630" s="144"/>
      <c r="E630" s="144"/>
      <c r="F630" s="144"/>
    </row>
    <row r="631" customFormat="false" ht="13" hidden="false" customHeight="false" outlineLevel="0" collapsed="false">
      <c r="B631" s="143"/>
      <c r="C631" s="144"/>
      <c r="D631" s="144"/>
      <c r="E631" s="144"/>
      <c r="F631" s="144"/>
    </row>
    <row r="632" customFormat="false" ht="13" hidden="false" customHeight="false" outlineLevel="0" collapsed="false">
      <c r="B632" s="143"/>
      <c r="C632" s="144"/>
      <c r="D632" s="144"/>
      <c r="E632" s="144"/>
      <c r="F632" s="144"/>
    </row>
    <row r="633" customFormat="false" ht="13" hidden="false" customHeight="false" outlineLevel="0" collapsed="false">
      <c r="B633" s="143"/>
      <c r="C633" s="144"/>
      <c r="D633" s="144"/>
      <c r="E633" s="144"/>
      <c r="F633" s="144"/>
    </row>
    <row r="634" customFormat="false" ht="13" hidden="false" customHeight="false" outlineLevel="0" collapsed="false">
      <c r="B634" s="143"/>
      <c r="C634" s="144"/>
      <c r="D634" s="144"/>
      <c r="E634" s="144"/>
      <c r="F634" s="144"/>
    </row>
    <row r="635" customFormat="false" ht="13" hidden="false" customHeight="false" outlineLevel="0" collapsed="false">
      <c r="B635" s="143"/>
      <c r="C635" s="144"/>
      <c r="D635" s="144"/>
      <c r="E635" s="144"/>
      <c r="F635" s="144"/>
    </row>
    <row r="636" customFormat="false" ht="13" hidden="false" customHeight="false" outlineLevel="0" collapsed="false">
      <c r="B636" s="143"/>
      <c r="C636" s="144"/>
      <c r="D636" s="144"/>
      <c r="E636" s="144"/>
      <c r="F636" s="144"/>
    </row>
    <row r="637" customFormat="false" ht="13" hidden="false" customHeight="false" outlineLevel="0" collapsed="false">
      <c r="B637" s="143"/>
      <c r="C637" s="144"/>
      <c r="D637" s="144"/>
      <c r="E637" s="144"/>
      <c r="F637" s="144"/>
    </row>
    <row r="638" customFormat="false" ht="13" hidden="false" customHeight="false" outlineLevel="0" collapsed="false">
      <c r="B638" s="143"/>
      <c r="C638" s="144"/>
      <c r="D638" s="144"/>
      <c r="E638" s="144"/>
      <c r="F638" s="144"/>
    </row>
    <row r="639" customFormat="false" ht="13" hidden="false" customHeight="false" outlineLevel="0" collapsed="false">
      <c r="B639" s="143"/>
      <c r="C639" s="144"/>
      <c r="D639" s="144"/>
      <c r="E639" s="144"/>
      <c r="F639" s="144"/>
    </row>
    <row r="640" customFormat="false" ht="13" hidden="false" customHeight="false" outlineLevel="0" collapsed="false">
      <c r="B640" s="143"/>
      <c r="C640" s="144"/>
      <c r="D640" s="144"/>
      <c r="E640" s="144"/>
      <c r="F640" s="144"/>
    </row>
    <row r="641" customFormat="false" ht="13" hidden="false" customHeight="false" outlineLevel="0" collapsed="false">
      <c r="B641" s="143"/>
      <c r="C641" s="144"/>
      <c r="D641" s="144"/>
      <c r="E641" s="144"/>
      <c r="F641" s="144"/>
    </row>
    <row r="642" customFormat="false" ht="13" hidden="false" customHeight="false" outlineLevel="0" collapsed="false">
      <c r="B642" s="143"/>
      <c r="C642" s="144"/>
      <c r="D642" s="144"/>
      <c r="E642" s="144"/>
      <c r="F642" s="144"/>
    </row>
    <row r="643" customFormat="false" ht="13" hidden="false" customHeight="false" outlineLevel="0" collapsed="false">
      <c r="B643" s="143"/>
      <c r="C643" s="144"/>
      <c r="D643" s="144"/>
      <c r="E643" s="144"/>
      <c r="F643" s="144"/>
    </row>
    <row r="644" customFormat="false" ht="13" hidden="false" customHeight="false" outlineLevel="0" collapsed="false">
      <c r="B644" s="143"/>
      <c r="C644" s="144"/>
      <c r="D644" s="144"/>
      <c r="E644" s="144"/>
      <c r="F644" s="144"/>
    </row>
    <row r="645" customFormat="false" ht="13" hidden="false" customHeight="false" outlineLevel="0" collapsed="false">
      <c r="B645" s="143"/>
      <c r="C645" s="144"/>
      <c r="D645" s="144"/>
      <c r="E645" s="144"/>
      <c r="F645" s="144"/>
    </row>
    <row r="646" customFormat="false" ht="13" hidden="false" customHeight="false" outlineLevel="0" collapsed="false">
      <c r="B646" s="143"/>
      <c r="C646" s="144"/>
      <c r="D646" s="144"/>
      <c r="E646" s="144"/>
      <c r="F646" s="144"/>
    </row>
    <row r="647" customFormat="false" ht="13" hidden="false" customHeight="false" outlineLevel="0" collapsed="false">
      <c r="B647" s="143"/>
      <c r="C647" s="144"/>
      <c r="D647" s="144"/>
      <c r="E647" s="144"/>
      <c r="F647" s="144"/>
    </row>
    <row r="648" customFormat="false" ht="13" hidden="false" customHeight="false" outlineLevel="0" collapsed="false">
      <c r="B648" s="143"/>
      <c r="C648" s="144"/>
      <c r="D648" s="144"/>
      <c r="E648" s="144"/>
      <c r="F648" s="144"/>
    </row>
    <row r="649" customFormat="false" ht="13" hidden="false" customHeight="false" outlineLevel="0" collapsed="false">
      <c r="B649" s="143"/>
      <c r="C649" s="144"/>
      <c r="D649" s="144"/>
      <c r="E649" s="144"/>
      <c r="F649" s="144"/>
    </row>
    <row r="650" customFormat="false" ht="13" hidden="false" customHeight="false" outlineLevel="0" collapsed="false">
      <c r="B650" s="143"/>
      <c r="C650" s="144"/>
      <c r="D650" s="144"/>
      <c r="E650" s="144"/>
      <c r="F650" s="144"/>
    </row>
    <row r="651" customFormat="false" ht="13" hidden="false" customHeight="false" outlineLevel="0" collapsed="false">
      <c r="B651" s="143"/>
      <c r="C651" s="144"/>
      <c r="D651" s="144"/>
      <c r="E651" s="144"/>
      <c r="F651" s="144"/>
    </row>
    <row r="652" customFormat="false" ht="13" hidden="false" customHeight="false" outlineLevel="0" collapsed="false">
      <c r="B652" s="143"/>
      <c r="C652" s="144"/>
      <c r="D652" s="144"/>
      <c r="E652" s="144"/>
      <c r="F652" s="144"/>
    </row>
    <row r="653" customFormat="false" ht="13" hidden="false" customHeight="false" outlineLevel="0" collapsed="false">
      <c r="B653" s="143"/>
      <c r="C653" s="144"/>
      <c r="D653" s="144"/>
      <c r="E653" s="144"/>
      <c r="F653" s="144"/>
    </row>
    <row r="654" customFormat="false" ht="13" hidden="false" customHeight="false" outlineLevel="0" collapsed="false">
      <c r="B654" s="143"/>
      <c r="C654" s="144"/>
      <c r="D654" s="144"/>
      <c r="E654" s="144"/>
      <c r="F654" s="144"/>
    </row>
    <row r="655" customFormat="false" ht="13" hidden="false" customHeight="false" outlineLevel="0" collapsed="false">
      <c r="B655" s="143"/>
      <c r="C655" s="144"/>
      <c r="D655" s="144"/>
      <c r="E655" s="144"/>
      <c r="F655" s="144"/>
    </row>
    <row r="656" customFormat="false" ht="13" hidden="false" customHeight="false" outlineLevel="0" collapsed="false">
      <c r="B656" s="143"/>
      <c r="C656" s="144"/>
      <c r="D656" s="144"/>
      <c r="E656" s="144"/>
      <c r="F656" s="144"/>
    </row>
    <row r="657" customFormat="false" ht="13" hidden="false" customHeight="false" outlineLevel="0" collapsed="false">
      <c r="B657" s="143"/>
      <c r="C657" s="144"/>
      <c r="D657" s="144"/>
      <c r="E657" s="144"/>
      <c r="F657" s="144"/>
    </row>
    <row r="658" customFormat="false" ht="13" hidden="false" customHeight="false" outlineLevel="0" collapsed="false">
      <c r="B658" s="143"/>
      <c r="C658" s="144"/>
      <c r="D658" s="144"/>
      <c r="E658" s="144"/>
      <c r="F658" s="144"/>
    </row>
    <row r="659" customFormat="false" ht="13" hidden="false" customHeight="false" outlineLevel="0" collapsed="false">
      <c r="B659" s="143"/>
      <c r="C659" s="144"/>
      <c r="D659" s="144"/>
      <c r="E659" s="144"/>
      <c r="F659" s="144"/>
    </row>
    <row r="660" customFormat="false" ht="13" hidden="false" customHeight="false" outlineLevel="0" collapsed="false">
      <c r="B660" s="143"/>
      <c r="C660" s="144"/>
      <c r="D660" s="144"/>
      <c r="E660" s="144"/>
      <c r="F660" s="144"/>
    </row>
    <row r="661" customFormat="false" ht="13" hidden="false" customHeight="false" outlineLevel="0" collapsed="false">
      <c r="B661" s="143"/>
      <c r="C661" s="144"/>
      <c r="D661" s="144"/>
      <c r="E661" s="144"/>
      <c r="F661" s="144"/>
    </row>
    <row r="662" customFormat="false" ht="13" hidden="false" customHeight="false" outlineLevel="0" collapsed="false">
      <c r="B662" s="143"/>
      <c r="C662" s="144"/>
      <c r="D662" s="144"/>
      <c r="E662" s="144"/>
      <c r="F662" s="144"/>
    </row>
    <row r="663" customFormat="false" ht="13" hidden="false" customHeight="false" outlineLevel="0" collapsed="false">
      <c r="B663" s="143"/>
      <c r="C663" s="144"/>
      <c r="D663" s="144"/>
      <c r="E663" s="144"/>
      <c r="F663" s="144"/>
    </row>
    <row r="664" customFormat="false" ht="13" hidden="false" customHeight="false" outlineLevel="0" collapsed="false">
      <c r="B664" s="143"/>
      <c r="C664" s="144"/>
      <c r="D664" s="144"/>
      <c r="E664" s="144"/>
      <c r="F664" s="144"/>
    </row>
    <row r="665" customFormat="false" ht="13" hidden="false" customHeight="false" outlineLevel="0" collapsed="false">
      <c r="B665" s="143"/>
      <c r="C665" s="144"/>
      <c r="D665" s="144"/>
      <c r="E665" s="144"/>
      <c r="F665" s="144"/>
    </row>
    <row r="666" customFormat="false" ht="13" hidden="false" customHeight="false" outlineLevel="0" collapsed="false">
      <c r="B666" s="143"/>
      <c r="C666" s="144"/>
      <c r="D666" s="144"/>
      <c r="E666" s="144"/>
      <c r="F666" s="144"/>
    </row>
    <row r="667" customFormat="false" ht="13" hidden="false" customHeight="false" outlineLevel="0" collapsed="false">
      <c r="B667" s="143"/>
      <c r="C667" s="144"/>
      <c r="D667" s="144"/>
      <c r="E667" s="144"/>
      <c r="F667" s="144"/>
    </row>
    <row r="668" customFormat="false" ht="13" hidden="false" customHeight="false" outlineLevel="0" collapsed="false">
      <c r="B668" s="143"/>
      <c r="C668" s="144"/>
      <c r="D668" s="144"/>
      <c r="E668" s="144"/>
      <c r="F668" s="144"/>
    </row>
    <row r="669" customFormat="false" ht="13" hidden="false" customHeight="false" outlineLevel="0" collapsed="false">
      <c r="B669" s="143"/>
      <c r="C669" s="144"/>
      <c r="D669" s="144"/>
      <c r="E669" s="144"/>
      <c r="F669" s="144"/>
    </row>
    <row r="670" customFormat="false" ht="13" hidden="false" customHeight="false" outlineLevel="0" collapsed="false">
      <c r="B670" s="143"/>
      <c r="C670" s="144"/>
      <c r="D670" s="144"/>
      <c r="E670" s="144"/>
      <c r="F670" s="144"/>
    </row>
    <row r="671" customFormat="false" ht="13" hidden="false" customHeight="false" outlineLevel="0" collapsed="false">
      <c r="B671" s="143"/>
      <c r="C671" s="144"/>
      <c r="D671" s="144"/>
      <c r="E671" s="144"/>
      <c r="F671" s="144"/>
    </row>
    <row r="672" customFormat="false" ht="13" hidden="false" customHeight="false" outlineLevel="0" collapsed="false">
      <c r="B672" s="143"/>
      <c r="C672" s="144"/>
      <c r="D672" s="144"/>
      <c r="E672" s="144"/>
      <c r="F672" s="144"/>
    </row>
    <row r="673" customFormat="false" ht="13" hidden="false" customHeight="false" outlineLevel="0" collapsed="false">
      <c r="B673" s="143"/>
      <c r="C673" s="144"/>
      <c r="D673" s="144"/>
      <c r="E673" s="144"/>
      <c r="F673" s="144"/>
    </row>
    <row r="674" customFormat="false" ht="13" hidden="false" customHeight="false" outlineLevel="0" collapsed="false">
      <c r="B674" s="143"/>
      <c r="C674" s="144"/>
      <c r="D674" s="144"/>
      <c r="E674" s="144"/>
      <c r="F674" s="144"/>
    </row>
    <row r="675" customFormat="false" ht="13" hidden="false" customHeight="false" outlineLevel="0" collapsed="false">
      <c r="B675" s="143"/>
      <c r="C675" s="144"/>
      <c r="D675" s="144"/>
      <c r="E675" s="144"/>
      <c r="F675" s="144"/>
    </row>
    <row r="676" customFormat="false" ht="13" hidden="false" customHeight="false" outlineLevel="0" collapsed="false">
      <c r="B676" s="143"/>
      <c r="C676" s="144"/>
      <c r="D676" s="144"/>
      <c r="E676" s="144"/>
      <c r="F676" s="144"/>
    </row>
    <row r="677" customFormat="false" ht="13" hidden="false" customHeight="false" outlineLevel="0" collapsed="false">
      <c r="B677" s="143"/>
      <c r="C677" s="144"/>
      <c r="D677" s="144"/>
      <c r="E677" s="144"/>
      <c r="F677" s="144"/>
    </row>
    <row r="678" customFormat="false" ht="13" hidden="false" customHeight="false" outlineLevel="0" collapsed="false">
      <c r="B678" s="143"/>
      <c r="C678" s="144"/>
      <c r="D678" s="144"/>
      <c r="E678" s="144"/>
      <c r="F678" s="144"/>
    </row>
    <row r="679" customFormat="false" ht="13" hidden="false" customHeight="false" outlineLevel="0" collapsed="false">
      <c r="B679" s="143"/>
      <c r="C679" s="144"/>
      <c r="D679" s="144"/>
      <c r="E679" s="144"/>
      <c r="F679" s="144"/>
    </row>
    <row r="680" customFormat="false" ht="13" hidden="false" customHeight="false" outlineLevel="0" collapsed="false">
      <c r="B680" s="143"/>
      <c r="C680" s="144"/>
      <c r="D680" s="144"/>
      <c r="E680" s="144"/>
      <c r="F680" s="144"/>
    </row>
    <row r="681" customFormat="false" ht="13" hidden="false" customHeight="false" outlineLevel="0" collapsed="false">
      <c r="B681" s="143"/>
      <c r="C681" s="144"/>
      <c r="D681" s="144"/>
      <c r="E681" s="144"/>
      <c r="F681" s="144"/>
    </row>
    <row r="682" customFormat="false" ht="13" hidden="false" customHeight="false" outlineLevel="0" collapsed="false">
      <c r="B682" s="143"/>
      <c r="C682" s="144"/>
      <c r="D682" s="144"/>
      <c r="E682" s="144"/>
      <c r="F682" s="144"/>
    </row>
    <row r="683" customFormat="false" ht="13" hidden="false" customHeight="false" outlineLevel="0" collapsed="false">
      <c r="B683" s="143"/>
      <c r="C683" s="144"/>
      <c r="D683" s="144"/>
      <c r="E683" s="144"/>
      <c r="F683" s="144"/>
    </row>
    <row r="684" customFormat="false" ht="13" hidden="false" customHeight="false" outlineLevel="0" collapsed="false">
      <c r="B684" s="143"/>
      <c r="C684" s="144"/>
      <c r="D684" s="144"/>
      <c r="E684" s="144"/>
      <c r="F684" s="144"/>
    </row>
    <row r="685" customFormat="false" ht="13" hidden="false" customHeight="false" outlineLevel="0" collapsed="false">
      <c r="B685" s="143"/>
      <c r="C685" s="144"/>
      <c r="D685" s="144"/>
      <c r="E685" s="144"/>
      <c r="F685" s="144"/>
    </row>
    <row r="686" customFormat="false" ht="13" hidden="false" customHeight="false" outlineLevel="0" collapsed="false">
      <c r="B686" s="143"/>
      <c r="C686" s="144"/>
      <c r="D686" s="144"/>
      <c r="E686" s="144"/>
      <c r="F686" s="144"/>
    </row>
    <row r="687" customFormat="false" ht="13" hidden="false" customHeight="false" outlineLevel="0" collapsed="false">
      <c r="B687" s="143"/>
      <c r="C687" s="144"/>
      <c r="D687" s="144"/>
      <c r="E687" s="144"/>
      <c r="F687" s="144"/>
    </row>
    <row r="688" customFormat="false" ht="13" hidden="false" customHeight="false" outlineLevel="0" collapsed="false">
      <c r="B688" s="143"/>
      <c r="C688" s="144"/>
      <c r="D688" s="144"/>
      <c r="E688" s="144"/>
      <c r="F688" s="144"/>
    </row>
    <row r="689" customFormat="false" ht="13" hidden="false" customHeight="false" outlineLevel="0" collapsed="false">
      <c r="B689" s="143"/>
      <c r="C689" s="144"/>
      <c r="D689" s="144"/>
      <c r="E689" s="144"/>
      <c r="F689" s="144"/>
    </row>
    <row r="690" customFormat="false" ht="13" hidden="false" customHeight="false" outlineLevel="0" collapsed="false">
      <c r="B690" s="143"/>
      <c r="C690" s="144"/>
      <c r="D690" s="144"/>
      <c r="E690" s="144"/>
      <c r="F690" s="144"/>
    </row>
    <row r="691" customFormat="false" ht="13" hidden="false" customHeight="false" outlineLevel="0" collapsed="false">
      <c r="B691" s="143"/>
      <c r="C691" s="144"/>
      <c r="D691" s="144"/>
      <c r="E691" s="144"/>
      <c r="F691" s="144"/>
    </row>
    <row r="692" customFormat="false" ht="13" hidden="false" customHeight="false" outlineLevel="0" collapsed="false">
      <c r="B692" s="143"/>
      <c r="C692" s="144"/>
      <c r="D692" s="144"/>
      <c r="E692" s="144"/>
      <c r="F692" s="144"/>
    </row>
    <row r="693" customFormat="false" ht="13" hidden="false" customHeight="false" outlineLevel="0" collapsed="false">
      <c r="B693" s="143"/>
      <c r="C693" s="144"/>
      <c r="D693" s="144"/>
      <c r="E693" s="144"/>
      <c r="F693" s="144"/>
    </row>
    <row r="694" customFormat="false" ht="13" hidden="false" customHeight="false" outlineLevel="0" collapsed="false">
      <c r="B694" s="143"/>
      <c r="C694" s="144"/>
      <c r="D694" s="144"/>
      <c r="E694" s="144"/>
      <c r="F694" s="144"/>
    </row>
    <row r="695" customFormat="false" ht="13" hidden="false" customHeight="false" outlineLevel="0" collapsed="false">
      <c r="B695" s="143"/>
      <c r="C695" s="144"/>
      <c r="D695" s="144"/>
      <c r="E695" s="144"/>
      <c r="F695" s="144"/>
    </row>
    <row r="696" customFormat="false" ht="13" hidden="false" customHeight="false" outlineLevel="0" collapsed="false">
      <c r="B696" s="143"/>
      <c r="C696" s="144"/>
      <c r="D696" s="144"/>
      <c r="E696" s="144"/>
      <c r="F696" s="144"/>
    </row>
    <row r="697" customFormat="false" ht="13" hidden="false" customHeight="false" outlineLevel="0" collapsed="false">
      <c r="B697" s="143"/>
      <c r="C697" s="144"/>
      <c r="D697" s="144"/>
      <c r="E697" s="144"/>
      <c r="F697" s="144"/>
    </row>
    <row r="698" customFormat="false" ht="13" hidden="false" customHeight="false" outlineLevel="0" collapsed="false">
      <c r="B698" s="143"/>
      <c r="C698" s="144"/>
      <c r="D698" s="144"/>
      <c r="E698" s="144"/>
      <c r="F698" s="144"/>
    </row>
    <row r="699" customFormat="false" ht="13" hidden="false" customHeight="false" outlineLevel="0" collapsed="false">
      <c r="B699" s="143"/>
      <c r="C699" s="144"/>
      <c r="D699" s="144"/>
      <c r="E699" s="144"/>
      <c r="F699" s="144"/>
    </row>
    <row r="700" customFormat="false" ht="13" hidden="false" customHeight="false" outlineLevel="0" collapsed="false">
      <c r="B700" s="143"/>
      <c r="C700" s="144"/>
      <c r="D700" s="144"/>
      <c r="E700" s="144"/>
      <c r="F700" s="144"/>
    </row>
    <row r="701" customFormat="false" ht="13" hidden="false" customHeight="false" outlineLevel="0" collapsed="false">
      <c r="B701" s="143"/>
      <c r="C701" s="144"/>
      <c r="D701" s="144"/>
      <c r="E701" s="144"/>
      <c r="F701" s="144"/>
    </row>
    <row r="702" customFormat="false" ht="13" hidden="false" customHeight="false" outlineLevel="0" collapsed="false">
      <c r="B702" s="143"/>
      <c r="C702" s="144"/>
      <c r="D702" s="144"/>
      <c r="E702" s="144"/>
      <c r="F702" s="144"/>
    </row>
    <row r="703" customFormat="false" ht="13" hidden="false" customHeight="false" outlineLevel="0" collapsed="false">
      <c r="B703" s="143"/>
      <c r="C703" s="144"/>
      <c r="D703" s="144"/>
      <c r="E703" s="144"/>
      <c r="F703" s="144"/>
    </row>
    <row r="704" customFormat="false" ht="13" hidden="false" customHeight="false" outlineLevel="0" collapsed="false">
      <c r="B704" s="143"/>
      <c r="C704" s="144"/>
      <c r="D704" s="144"/>
      <c r="E704" s="144"/>
      <c r="F704" s="144"/>
    </row>
    <row r="705" customFormat="false" ht="13" hidden="false" customHeight="false" outlineLevel="0" collapsed="false">
      <c r="B705" s="143"/>
      <c r="C705" s="144"/>
      <c r="D705" s="144"/>
      <c r="E705" s="144"/>
      <c r="F705" s="144"/>
    </row>
    <row r="706" customFormat="false" ht="13" hidden="false" customHeight="false" outlineLevel="0" collapsed="false">
      <c r="B706" s="143"/>
      <c r="C706" s="144"/>
      <c r="D706" s="144"/>
      <c r="E706" s="144"/>
      <c r="F706" s="144"/>
    </row>
    <row r="707" customFormat="false" ht="13" hidden="false" customHeight="false" outlineLevel="0" collapsed="false">
      <c r="B707" s="143"/>
      <c r="C707" s="144"/>
      <c r="D707" s="144"/>
      <c r="E707" s="144"/>
      <c r="F707" s="144"/>
    </row>
    <row r="708" customFormat="false" ht="13" hidden="false" customHeight="false" outlineLevel="0" collapsed="false">
      <c r="B708" s="143"/>
      <c r="C708" s="144"/>
      <c r="D708" s="144"/>
      <c r="E708" s="144"/>
      <c r="F708" s="144"/>
    </row>
    <row r="709" customFormat="false" ht="13" hidden="false" customHeight="false" outlineLevel="0" collapsed="false">
      <c r="B709" s="143"/>
      <c r="C709" s="144"/>
      <c r="D709" s="144"/>
      <c r="E709" s="144"/>
      <c r="F709" s="144"/>
    </row>
    <row r="710" customFormat="false" ht="13" hidden="false" customHeight="false" outlineLevel="0" collapsed="false">
      <c r="B710" s="143"/>
      <c r="C710" s="144"/>
      <c r="D710" s="144"/>
      <c r="E710" s="144"/>
      <c r="F710" s="144"/>
    </row>
    <row r="711" customFormat="false" ht="13" hidden="false" customHeight="false" outlineLevel="0" collapsed="false">
      <c r="B711" s="143"/>
      <c r="C711" s="144"/>
      <c r="D711" s="144"/>
      <c r="E711" s="144"/>
      <c r="F711" s="144"/>
    </row>
    <row r="712" customFormat="false" ht="13" hidden="false" customHeight="false" outlineLevel="0" collapsed="false">
      <c r="B712" s="143"/>
      <c r="C712" s="144"/>
      <c r="D712" s="144"/>
      <c r="E712" s="144"/>
      <c r="F712" s="144"/>
    </row>
    <row r="713" customFormat="false" ht="13" hidden="false" customHeight="false" outlineLevel="0" collapsed="false">
      <c r="B713" s="143"/>
      <c r="C713" s="144"/>
      <c r="D713" s="144"/>
      <c r="E713" s="144"/>
      <c r="F713" s="144"/>
    </row>
    <row r="714" customFormat="false" ht="13" hidden="false" customHeight="false" outlineLevel="0" collapsed="false">
      <c r="B714" s="143"/>
      <c r="C714" s="144"/>
      <c r="D714" s="144"/>
      <c r="E714" s="144"/>
      <c r="F714" s="144"/>
    </row>
    <row r="715" customFormat="false" ht="13" hidden="false" customHeight="false" outlineLevel="0" collapsed="false">
      <c r="B715" s="143"/>
      <c r="C715" s="144"/>
      <c r="D715" s="144"/>
      <c r="E715" s="144"/>
      <c r="F715" s="144"/>
    </row>
    <row r="716" customFormat="false" ht="13" hidden="false" customHeight="false" outlineLevel="0" collapsed="false">
      <c r="B716" s="143"/>
      <c r="C716" s="144"/>
      <c r="D716" s="144"/>
      <c r="E716" s="144"/>
      <c r="F716" s="144"/>
    </row>
    <row r="717" customFormat="false" ht="13" hidden="false" customHeight="false" outlineLevel="0" collapsed="false">
      <c r="B717" s="143"/>
      <c r="C717" s="144"/>
      <c r="D717" s="144"/>
      <c r="E717" s="144"/>
      <c r="F717" s="144"/>
    </row>
    <row r="718" customFormat="false" ht="13" hidden="false" customHeight="false" outlineLevel="0" collapsed="false">
      <c r="B718" s="143"/>
      <c r="C718" s="144"/>
      <c r="D718" s="144"/>
      <c r="E718" s="144"/>
      <c r="F718" s="144"/>
    </row>
    <row r="719" customFormat="false" ht="13" hidden="false" customHeight="false" outlineLevel="0" collapsed="false">
      <c r="B719" s="143"/>
      <c r="C719" s="144"/>
      <c r="D719" s="144"/>
      <c r="E719" s="144"/>
      <c r="F719" s="144"/>
    </row>
    <row r="720" customFormat="false" ht="13" hidden="false" customHeight="false" outlineLevel="0" collapsed="false">
      <c r="B720" s="143"/>
      <c r="C720" s="144"/>
      <c r="D720" s="144"/>
      <c r="E720" s="144"/>
      <c r="F720" s="144"/>
    </row>
    <row r="721" customFormat="false" ht="13" hidden="false" customHeight="false" outlineLevel="0" collapsed="false">
      <c r="B721" s="143"/>
      <c r="C721" s="144"/>
      <c r="D721" s="144"/>
      <c r="E721" s="144"/>
      <c r="F721" s="144"/>
    </row>
    <row r="722" customFormat="false" ht="13" hidden="false" customHeight="false" outlineLevel="0" collapsed="false">
      <c r="B722" s="143"/>
      <c r="C722" s="144"/>
      <c r="D722" s="144"/>
      <c r="E722" s="144"/>
      <c r="F722" s="144"/>
    </row>
    <row r="723" customFormat="false" ht="13" hidden="false" customHeight="false" outlineLevel="0" collapsed="false">
      <c r="B723" s="143"/>
      <c r="C723" s="144"/>
      <c r="D723" s="144"/>
      <c r="E723" s="144"/>
      <c r="F723" s="144"/>
    </row>
    <row r="724" customFormat="false" ht="13" hidden="false" customHeight="false" outlineLevel="0" collapsed="false">
      <c r="B724" s="143"/>
      <c r="C724" s="144"/>
      <c r="D724" s="144"/>
      <c r="E724" s="144"/>
      <c r="F724" s="144"/>
    </row>
    <row r="725" customFormat="false" ht="13" hidden="false" customHeight="false" outlineLevel="0" collapsed="false">
      <c r="B725" s="143"/>
      <c r="C725" s="144"/>
      <c r="D725" s="144"/>
      <c r="E725" s="144"/>
      <c r="F725" s="144"/>
    </row>
    <row r="726" customFormat="false" ht="13" hidden="false" customHeight="false" outlineLevel="0" collapsed="false">
      <c r="B726" s="143"/>
      <c r="C726" s="144"/>
      <c r="D726" s="144"/>
      <c r="E726" s="144"/>
      <c r="F726" s="144"/>
    </row>
    <row r="727" customFormat="false" ht="13" hidden="false" customHeight="false" outlineLevel="0" collapsed="false">
      <c r="B727" s="143"/>
      <c r="C727" s="144"/>
      <c r="D727" s="144"/>
      <c r="E727" s="144"/>
      <c r="F727" s="144"/>
    </row>
    <row r="728" customFormat="false" ht="13" hidden="false" customHeight="false" outlineLevel="0" collapsed="false">
      <c r="B728" s="143"/>
      <c r="C728" s="144"/>
      <c r="D728" s="144"/>
      <c r="E728" s="144"/>
      <c r="F728" s="144"/>
    </row>
    <row r="729" customFormat="false" ht="13" hidden="false" customHeight="false" outlineLevel="0" collapsed="false">
      <c r="B729" s="143"/>
      <c r="C729" s="144"/>
      <c r="D729" s="144"/>
      <c r="E729" s="144"/>
      <c r="F729" s="144"/>
    </row>
    <row r="730" customFormat="false" ht="13" hidden="false" customHeight="false" outlineLevel="0" collapsed="false">
      <c r="B730" s="143"/>
      <c r="C730" s="144"/>
      <c r="D730" s="144"/>
      <c r="E730" s="144"/>
      <c r="F730" s="144"/>
    </row>
    <row r="731" customFormat="false" ht="13" hidden="false" customHeight="false" outlineLevel="0" collapsed="false">
      <c r="B731" s="143"/>
      <c r="C731" s="144"/>
      <c r="D731" s="144"/>
      <c r="E731" s="144"/>
      <c r="F731" s="144"/>
    </row>
    <row r="732" customFormat="false" ht="13" hidden="false" customHeight="false" outlineLevel="0" collapsed="false">
      <c r="B732" s="143"/>
      <c r="C732" s="144"/>
      <c r="D732" s="144"/>
      <c r="E732" s="144"/>
      <c r="F732" s="144"/>
    </row>
    <row r="733" customFormat="false" ht="13" hidden="false" customHeight="false" outlineLevel="0" collapsed="false">
      <c r="B733" s="143"/>
      <c r="C733" s="144"/>
      <c r="D733" s="144"/>
      <c r="E733" s="144"/>
      <c r="F733" s="144"/>
    </row>
    <row r="734" customFormat="false" ht="13" hidden="false" customHeight="false" outlineLevel="0" collapsed="false">
      <c r="B734" s="143"/>
      <c r="C734" s="144"/>
      <c r="D734" s="144"/>
      <c r="E734" s="144"/>
      <c r="F734" s="144"/>
    </row>
    <row r="735" customFormat="false" ht="13" hidden="false" customHeight="false" outlineLevel="0" collapsed="false">
      <c r="B735" s="143"/>
      <c r="C735" s="144"/>
      <c r="D735" s="144"/>
      <c r="E735" s="144"/>
      <c r="F735" s="144"/>
    </row>
    <row r="736" customFormat="false" ht="13" hidden="false" customHeight="false" outlineLevel="0" collapsed="false">
      <c r="B736" s="143"/>
      <c r="C736" s="144"/>
      <c r="D736" s="144"/>
      <c r="E736" s="144"/>
      <c r="F736" s="144"/>
    </row>
    <row r="737" customFormat="false" ht="13" hidden="false" customHeight="false" outlineLevel="0" collapsed="false">
      <c r="B737" s="143"/>
      <c r="C737" s="144"/>
      <c r="D737" s="144"/>
      <c r="E737" s="144"/>
      <c r="F737" s="144"/>
    </row>
    <row r="738" customFormat="false" ht="13" hidden="false" customHeight="false" outlineLevel="0" collapsed="false">
      <c r="B738" s="143"/>
      <c r="C738" s="144"/>
      <c r="D738" s="144"/>
      <c r="E738" s="144"/>
      <c r="F738" s="144"/>
    </row>
    <row r="739" customFormat="false" ht="13" hidden="false" customHeight="false" outlineLevel="0" collapsed="false">
      <c r="B739" s="143"/>
      <c r="C739" s="144"/>
      <c r="D739" s="144"/>
      <c r="E739" s="144"/>
      <c r="F739" s="144"/>
    </row>
    <row r="740" customFormat="false" ht="13" hidden="false" customHeight="false" outlineLevel="0" collapsed="false">
      <c r="B740" s="143"/>
      <c r="C740" s="144"/>
      <c r="D740" s="144"/>
      <c r="E740" s="144"/>
      <c r="F740" s="144"/>
    </row>
    <row r="741" customFormat="false" ht="13" hidden="false" customHeight="false" outlineLevel="0" collapsed="false">
      <c r="B741" s="143"/>
      <c r="C741" s="144"/>
      <c r="D741" s="144"/>
      <c r="E741" s="144"/>
      <c r="F741" s="144"/>
    </row>
    <row r="742" customFormat="false" ht="13" hidden="false" customHeight="false" outlineLevel="0" collapsed="false">
      <c r="B742" s="143"/>
      <c r="C742" s="144"/>
      <c r="D742" s="144"/>
      <c r="E742" s="144"/>
      <c r="F742" s="144"/>
    </row>
    <row r="743" customFormat="false" ht="13" hidden="false" customHeight="false" outlineLevel="0" collapsed="false">
      <c r="B743" s="143"/>
      <c r="C743" s="144"/>
      <c r="D743" s="144"/>
      <c r="E743" s="144"/>
      <c r="F743" s="144"/>
    </row>
    <row r="744" customFormat="false" ht="13" hidden="false" customHeight="false" outlineLevel="0" collapsed="false">
      <c r="B744" s="143"/>
      <c r="C744" s="144"/>
      <c r="D744" s="144"/>
      <c r="E744" s="144"/>
      <c r="F744" s="144"/>
    </row>
    <row r="745" customFormat="false" ht="13" hidden="false" customHeight="false" outlineLevel="0" collapsed="false">
      <c r="B745" s="143"/>
      <c r="C745" s="144"/>
      <c r="D745" s="144"/>
      <c r="E745" s="144"/>
      <c r="F745" s="144"/>
    </row>
    <row r="746" customFormat="false" ht="13" hidden="false" customHeight="false" outlineLevel="0" collapsed="false">
      <c r="B746" s="143"/>
      <c r="C746" s="144"/>
      <c r="D746" s="144"/>
      <c r="E746" s="144"/>
      <c r="F746" s="144"/>
    </row>
    <row r="747" customFormat="false" ht="13" hidden="false" customHeight="false" outlineLevel="0" collapsed="false">
      <c r="B747" s="143"/>
      <c r="C747" s="144"/>
      <c r="D747" s="144"/>
      <c r="E747" s="144"/>
      <c r="F747" s="144"/>
    </row>
    <row r="748" customFormat="false" ht="13" hidden="false" customHeight="false" outlineLevel="0" collapsed="false">
      <c r="B748" s="143"/>
      <c r="C748" s="144"/>
      <c r="D748" s="144"/>
      <c r="E748" s="144"/>
      <c r="F748" s="144"/>
    </row>
    <row r="749" customFormat="false" ht="13" hidden="false" customHeight="false" outlineLevel="0" collapsed="false">
      <c r="B749" s="143"/>
      <c r="C749" s="144"/>
      <c r="D749" s="144"/>
      <c r="E749" s="144"/>
      <c r="F749" s="144"/>
    </row>
    <row r="750" customFormat="false" ht="13" hidden="false" customHeight="false" outlineLevel="0" collapsed="false">
      <c r="B750" s="143"/>
      <c r="C750" s="144"/>
      <c r="D750" s="144"/>
      <c r="E750" s="144"/>
      <c r="F750" s="144"/>
    </row>
    <row r="751" customFormat="false" ht="13" hidden="false" customHeight="false" outlineLevel="0" collapsed="false">
      <c r="B751" s="143"/>
      <c r="C751" s="144"/>
      <c r="D751" s="144"/>
      <c r="E751" s="144"/>
      <c r="F751" s="144"/>
    </row>
    <row r="752" customFormat="false" ht="13" hidden="false" customHeight="false" outlineLevel="0" collapsed="false">
      <c r="B752" s="143"/>
      <c r="C752" s="144"/>
      <c r="D752" s="144"/>
      <c r="E752" s="144"/>
      <c r="F752" s="144"/>
    </row>
    <row r="753" customFormat="false" ht="13" hidden="false" customHeight="false" outlineLevel="0" collapsed="false">
      <c r="B753" s="143"/>
      <c r="C753" s="144"/>
      <c r="D753" s="144"/>
      <c r="E753" s="144"/>
      <c r="F753" s="144"/>
    </row>
    <row r="754" customFormat="false" ht="13" hidden="false" customHeight="false" outlineLevel="0" collapsed="false">
      <c r="B754" s="143"/>
      <c r="C754" s="144"/>
      <c r="D754" s="144"/>
      <c r="E754" s="144"/>
      <c r="F754" s="144"/>
    </row>
    <row r="755" customFormat="false" ht="13" hidden="false" customHeight="false" outlineLevel="0" collapsed="false">
      <c r="B755" s="143"/>
      <c r="C755" s="144"/>
      <c r="D755" s="144"/>
      <c r="E755" s="144"/>
      <c r="F755" s="144"/>
    </row>
    <row r="756" customFormat="false" ht="13" hidden="false" customHeight="false" outlineLevel="0" collapsed="false">
      <c r="B756" s="143"/>
      <c r="C756" s="144"/>
      <c r="D756" s="144"/>
      <c r="E756" s="144"/>
      <c r="F756" s="144"/>
    </row>
    <row r="757" customFormat="false" ht="13" hidden="false" customHeight="false" outlineLevel="0" collapsed="false">
      <c r="B757" s="143"/>
      <c r="C757" s="144"/>
      <c r="D757" s="144"/>
      <c r="E757" s="144"/>
      <c r="F757" s="144"/>
    </row>
    <row r="758" customFormat="false" ht="13" hidden="false" customHeight="false" outlineLevel="0" collapsed="false">
      <c r="B758" s="143"/>
      <c r="C758" s="144"/>
      <c r="D758" s="144"/>
      <c r="E758" s="144"/>
      <c r="F758" s="144"/>
    </row>
    <row r="759" customFormat="false" ht="13" hidden="false" customHeight="false" outlineLevel="0" collapsed="false">
      <c r="B759" s="143"/>
      <c r="C759" s="144"/>
      <c r="D759" s="144"/>
      <c r="E759" s="144"/>
      <c r="F759" s="144"/>
    </row>
    <row r="760" customFormat="false" ht="13" hidden="false" customHeight="false" outlineLevel="0" collapsed="false">
      <c r="B760" s="143"/>
      <c r="C760" s="144"/>
      <c r="D760" s="144"/>
      <c r="E760" s="144"/>
      <c r="F760" s="144"/>
    </row>
    <row r="761" customFormat="false" ht="13" hidden="false" customHeight="false" outlineLevel="0" collapsed="false">
      <c r="B761" s="143"/>
      <c r="C761" s="144"/>
      <c r="D761" s="144"/>
      <c r="E761" s="144"/>
      <c r="F761" s="144"/>
    </row>
    <row r="762" customFormat="false" ht="13" hidden="false" customHeight="false" outlineLevel="0" collapsed="false">
      <c r="B762" s="143"/>
      <c r="C762" s="144"/>
      <c r="D762" s="144"/>
      <c r="E762" s="144"/>
      <c r="F762" s="144"/>
    </row>
    <row r="763" customFormat="false" ht="13" hidden="false" customHeight="false" outlineLevel="0" collapsed="false">
      <c r="B763" s="143"/>
      <c r="C763" s="144"/>
      <c r="D763" s="144"/>
      <c r="E763" s="144"/>
      <c r="F763" s="144"/>
    </row>
    <row r="764" customFormat="false" ht="13" hidden="false" customHeight="false" outlineLevel="0" collapsed="false">
      <c r="B764" s="143"/>
      <c r="C764" s="144"/>
      <c r="D764" s="144"/>
      <c r="E764" s="144"/>
      <c r="F764" s="144"/>
    </row>
    <row r="765" customFormat="false" ht="13" hidden="false" customHeight="false" outlineLevel="0" collapsed="false">
      <c r="B765" s="143"/>
      <c r="C765" s="144"/>
      <c r="D765" s="144"/>
      <c r="E765" s="144"/>
      <c r="F765" s="144"/>
    </row>
    <row r="766" customFormat="false" ht="13" hidden="false" customHeight="false" outlineLevel="0" collapsed="false">
      <c r="B766" s="143"/>
      <c r="C766" s="144"/>
      <c r="D766" s="144"/>
      <c r="E766" s="144"/>
      <c r="F766" s="144"/>
    </row>
    <row r="767" customFormat="false" ht="13" hidden="false" customHeight="false" outlineLevel="0" collapsed="false">
      <c r="B767" s="143"/>
      <c r="C767" s="144"/>
      <c r="D767" s="144"/>
      <c r="E767" s="144"/>
      <c r="F767" s="144"/>
    </row>
    <row r="768" customFormat="false" ht="13" hidden="false" customHeight="false" outlineLevel="0" collapsed="false">
      <c r="B768" s="143"/>
      <c r="C768" s="144"/>
      <c r="D768" s="144"/>
      <c r="E768" s="144"/>
      <c r="F768" s="144"/>
    </row>
    <row r="769" customFormat="false" ht="13" hidden="false" customHeight="false" outlineLevel="0" collapsed="false">
      <c r="B769" s="143"/>
      <c r="C769" s="144"/>
      <c r="D769" s="144"/>
      <c r="E769" s="144"/>
      <c r="F769" s="144"/>
    </row>
    <row r="770" customFormat="false" ht="13" hidden="false" customHeight="false" outlineLevel="0" collapsed="false">
      <c r="B770" s="143"/>
      <c r="C770" s="144"/>
      <c r="D770" s="144"/>
      <c r="E770" s="144"/>
      <c r="F770" s="144"/>
    </row>
    <row r="771" customFormat="false" ht="13" hidden="false" customHeight="false" outlineLevel="0" collapsed="false">
      <c r="B771" s="143"/>
      <c r="C771" s="144"/>
      <c r="D771" s="144"/>
      <c r="E771" s="144"/>
      <c r="F771" s="144"/>
    </row>
    <row r="772" customFormat="false" ht="13" hidden="false" customHeight="false" outlineLevel="0" collapsed="false">
      <c r="B772" s="143"/>
      <c r="C772" s="144"/>
      <c r="D772" s="144"/>
      <c r="E772" s="144"/>
      <c r="F772" s="144"/>
    </row>
    <row r="773" customFormat="false" ht="13" hidden="false" customHeight="false" outlineLevel="0" collapsed="false">
      <c r="B773" s="143"/>
      <c r="C773" s="144"/>
      <c r="D773" s="144"/>
      <c r="E773" s="144"/>
      <c r="F773" s="144"/>
    </row>
    <row r="774" customFormat="false" ht="13" hidden="false" customHeight="false" outlineLevel="0" collapsed="false">
      <c r="B774" s="143"/>
      <c r="C774" s="144"/>
      <c r="D774" s="144"/>
      <c r="E774" s="144"/>
      <c r="F774" s="144"/>
    </row>
    <row r="775" customFormat="false" ht="13" hidden="false" customHeight="false" outlineLevel="0" collapsed="false">
      <c r="B775" s="143"/>
      <c r="C775" s="144"/>
      <c r="D775" s="144"/>
      <c r="E775" s="144"/>
      <c r="F775" s="144"/>
    </row>
    <row r="776" customFormat="false" ht="13" hidden="false" customHeight="false" outlineLevel="0" collapsed="false">
      <c r="B776" s="143"/>
      <c r="C776" s="144"/>
      <c r="D776" s="144"/>
      <c r="E776" s="144"/>
      <c r="F776" s="144"/>
    </row>
    <row r="777" customFormat="false" ht="13" hidden="false" customHeight="false" outlineLevel="0" collapsed="false">
      <c r="B777" s="143"/>
      <c r="C777" s="144"/>
      <c r="D777" s="144"/>
      <c r="E777" s="144"/>
      <c r="F777" s="144"/>
    </row>
    <row r="778" customFormat="false" ht="13" hidden="false" customHeight="false" outlineLevel="0" collapsed="false">
      <c r="B778" s="143"/>
      <c r="C778" s="144"/>
      <c r="D778" s="144"/>
      <c r="E778" s="144"/>
      <c r="F778" s="144"/>
    </row>
    <row r="779" customFormat="false" ht="13" hidden="false" customHeight="false" outlineLevel="0" collapsed="false">
      <c r="B779" s="143"/>
      <c r="C779" s="144"/>
      <c r="D779" s="144"/>
      <c r="E779" s="144"/>
      <c r="F779" s="144"/>
    </row>
    <row r="780" customFormat="false" ht="13" hidden="false" customHeight="false" outlineLevel="0" collapsed="false">
      <c r="B780" s="143"/>
      <c r="C780" s="144"/>
      <c r="D780" s="144"/>
      <c r="E780" s="144"/>
      <c r="F780" s="144"/>
    </row>
    <row r="781" customFormat="false" ht="13" hidden="false" customHeight="false" outlineLevel="0" collapsed="false">
      <c r="B781" s="143"/>
      <c r="C781" s="144"/>
      <c r="D781" s="144"/>
      <c r="E781" s="144"/>
      <c r="F781" s="144"/>
    </row>
    <row r="782" customFormat="false" ht="13" hidden="false" customHeight="false" outlineLevel="0" collapsed="false">
      <c r="B782" s="143"/>
      <c r="C782" s="144"/>
      <c r="D782" s="144"/>
      <c r="E782" s="144"/>
      <c r="F782" s="144"/>
    </row>
    <row r="783" customFormat="false" ht="13" hidden="false" customHeight="false" outlineLevel="0" collapsed="false">
      <c r="B783" s="143"/>
      <c r="C783" s="144"/>
      <c r="D783" s="144"/>
      <c r="E783" s="144"/>
      <c r="F783" s="144"/>
    </row>
    <row r="784" customFormat="false" ht="13" hidden="false" customHeight="false" outlineLevel="0" collapsed="false">
      <c r="B784" s="143"/>
      <c r="C784" s="144"/>
      <c r="D784" s="144"/>
      <c r="E784" s="144"/>
      <c r="F784" s="144"/>
    </row>
    <row r="785" customFormat="false" ht="13" hidden="false" customHeight="false" outlineLevel="0" collapsed="false">
      <c r="B785" s="143"/>
      <c r="C785" s="144"/>
      <c r="D785" s="144"/>
      <c r="E785" s="144"/>
      <c r="F785" s="144"/>
    </row>
    <row r="786" customFormat="false" ht="13" hidden="false" customHeight="false" outlineLevel="0" collapsed="false">
      <c r="B786" s="143"/>
      <c r="C786" s="144"/>
      <c r="D786" s="144"/>
      <c r="E786" s="144"/>
      <c r="F786" s="144"/>
    </row>
    <row r="787" customFormat="false" ht="13" hidden="false" customHeight="false" outlineLevel="0" collapsed="false">
      <c r="B787" s="143"/>
      <c r="C787" s="144"/>
      <c r="D787" s="144"/>
      <c r="E787" s="144"/>
      <c r="F787" s="144"/>
    </row>
    <row r="788" customFormat="false" ht="13" hidden="false" customHeight="false" outlineLevel="0" collapsed="false">
      <c r="B788" s="143"/>
      <c r="C788" s="144"/>
      <c r="D788" s="144"/>
      <c r="E788" s="144"/>
      <c r="F788" s="144"/>
    </row>
    <row r="789" customFormat="false" ht="13" hidden="false" customHeight="false" outlineLevel="0" collapsed="false">
      <c r="B789" s="143"/>
      <c r="C789" s="144"/>
      <c r="D789" s="144"/>
      <c r="E789" s="144"/>
      <c r="F789" s="144"/>
    </row>
    <row r="790" customFormat="false" ht="13" hidden="false" customHeight="false" outlineLevel="0" collapsed="false">
      <c r="B790" s="143"/>
      <c r="C790" s="144"/>
      <c r="D790" s="144"/>
      <c r="E790" s="144"/>
      <c r="F790" s="144"/>
    </row>
    <row r="791" customFormat="false" ht="13" hidden="false" customHeight="false" outlineLevel="0" collapsed="false">
      <c r="B791" s="143"/>
      <c r="C791" s="144"/>
      <c r="D791" s="144"/>
      <c r="E791" s="144"/>
      <c r="F791" s="144"/>
    </row>
    <row r="792" customFormat="false" ht="13" hidden="false" customHeight="false" outlineLevel="0" collapsed="false">
      <c r="B792" s="143"/>
      <c r="C792" s="144"/>
      <c r="D792" s="144"/>
      <c r="E792" s="144"/>
      <c r="F792" s="144"/>
    </row>
    <row r="793" customFormat="false" ht="13" hidden="false" customHeight="false" outlineLevel="0" collapsed="false">
      <c r="B793" s="143"/>
      <c r="C793" s="144"/>
      <c r="D793" s="144"/>
      <c r="E793" s="144"/>
      <c r="F793" s="144"/>
    </row>
    <row r="794" customFormat="false" ht="13" hidden="false" customHeight="false" outlineLevel="0" collapsed="false">
      <c r="B794" s="143"/>
      <c r="C794" s="144"/>
      <c r="D794" s="144"/>
      <c r="E794" s="144"/>
      <c r="F794" s="144"/>
    </row>
    <row r="795" customFormat="false" ht="13" hidden="false" customHeight="false" outlineLevel="0" collapsed="false">
      <c r="B795" s="143"/>
      <c r="C795" s="144"/>
      <c r="D795" s="144"/>
      <c r="E795" s="144"/>
      <c r="F795" s="144"/>
    </row>
    <row r="796" customFormat="false" ht="13" hidden="false" customHeight="false" outlineLevel="0" collapsed="false">
      <c r="B796" s="143"/>
      <c r="C796" s="144"/>
      <c r="D796" s="144"/>
      <c r="E796" s="144"/>
      <c r="F796" s="144"/>
    </row>
    <row r="797" customFormat="false" ht="13" hidden="false" customHeight="false" outlineLevel="0" collapsed="false">
      <c r="B797" s="143"/>
      <c r="C797" s="144"/>
      <c r="D797" s="144"/>
      <c r="E797" s="144"/>
      <c r="F797" s="144"/>
    </row>
    <row r="798" customFormat="false" ht="13" hidden="false" customHeight="false" outlineLevel="0" collapsed="false">
      <c r="B798" s="143"/>
      <c r="C798" s="144"/>
      <c r="D798" s="144"/>
      <c r="E798" s="144"/>
      <c r="F798" s="144"/>
    </row>
    <row r="799" customFormat="false" ht="13" hidden="false" customHeight="false" outlineLevel="0" collapsed="false">
      <c r="B799" s="143"/>
      <c r="C799" s="144"/>
      <c r="D799" s="144"/>
      <c r="E799" s="144"/>
      <c r="F799" s="144"/>
    </row>
    <row r="800" customFormat="false" ht="13" hidden="false" customHeight="false" outlineLevel="0" collapsed="false">
      <c r="B800" s="143"/>
      <c r="C800" s="144"/>
      <c r="D800" s="144"/>
      <c r="E800" s="144"/>
      <c r="F800" s="144"/>
    </row>
    <row r="801" customFormat="false" ht="13" hidden="false" customHeight="false" outlineLevel="0" collapsed="false">
      <c r="B801" s="143"/>
      <c r="C801" s="144"/>
      <c r="D801" s="144"/>
      <c r="E801" s="144"/>
      <c r="F801" s="144"/>
    </row>
    <row r="802" customFormat="false" ht="13" hidden="false" customHeight="false" outlineLevel="0" collapsed="false">
      <c r="B802" s="143"/>
      <c r="C802" s="144"/>
      <c r="D802" s="144"/>
      <c r="E802" s="144"/>
      <c r="F802" s="144"/>
    </row>
    <row r="803" customFormat="false" ht="13" hidden="false" customHeight="false" outlineLevel="0" collapsed="false">
      <c r="B803" s="143"/>
      <c r="C803" s="144"/>
      <c r="D803" s="144"/>
      <c r="E803" s="144"/>
      <c r="F803" s="144"/>
    </row>
    <row r="804" customFormat="false" ht="13" hidden="false" customHeight="false" outlineLevel="0" collapsed="false">
      <c r="B804" s="143"/>
      <c r="C804" s="144"/>
      <c r="D804" s="144"/>
      <c r="E804" s="144"/>
      <c r="F804" s="144"/>
    </row>
    <row r="805" customFormat="false" ht="13" hidden="false" customHeight="false" outlineLevel="0" collapsed="false">
      <c r="B805" s="143"/>
      <c r="C805" s="144"/>
      <c r="D805" s="144"/>
      <c r="E805" s="144"/>
      <c r="F805" s="144"/>
    </row>
    <row r="806" customFormat="false" ht="13" hidden="false" customHeight="false" outlineLevel="0" collapsed="false">
      <c r="B806" s="143"/>
      <c r="C806" s="144"/>
      <c r="D806" s="144"/>
      <c r="E806" s="144"/>
      <c r="F806" s="144"/>
    </row>
    <row r="807" customFormat="false" ht="13" hidden="false" customHeight="false" outlineLevel="0" collapsed="false">
      <c r="B807" s="143"/>
      <c r="C807" s="144"/>
      <c r="D807" s="144"/>
      <c r="E807" s="144"/>
      <c r="F807" s="144"/>
    </row>
    <row r="808" customFormat="false" ht="13" hidden="false" customHeight="false" outlineLevel="0" collapsed="false">
      <c r="B808" s="143"/>
      <c r="C808" s="144"/>
      <c r="D808" s="144"/>
      <c r="E808" s="144"/>
      <c r="F808" s="144"/>
    </row>
    <row r="809" customFormat="false" ht="13" hidden="false" customHeight="false" outlineLevel="0" collapsed="false">
      <c r="B809" s="143"/>
      <c r="C809" s="144"/>
      <c r="D809" s="144"/>
      <c r="E809" s="144"/>
      <c r="F809" s="144"/>
    </row>
    <row r="810" customFormat="false" ht="13" hidden="false" customHeight="false" outlineLevel="0" collapsed="false">
      <c r="B810" s="143"/>
      <c r="C810" s="144"/>
      <c r="D810" s="144"/>
      <c r="E810" s="144"/>
      <c r="F810" s="144"/>
    </row>
    <row r="811" customFormat="false" ht="13" hidden="false" customHeight="false" outlineLevel="0" collapsed="false">
      <c r="B811" s="143"/>
      <c r="C811" s="144"/>
      <c r="D811" s="144"/>
      <c r="E811" s="144"/>
      <c r="F811" s="144"/>
    </row>
    <row r="812" customFormat="false" ht="13" hidden="false" customHeight="false" outlineLevel="0" collapsed="false">
      <c r="B812" s="143"/>
      <c r="C812" s="144"/>
      <c r="D812" s="144"/>
      <c r="E812" s="144"/>
      <c r="F812" s="144"/>
    </row>
    <row r="813" customFormat="false" ht="13" hidden="false" customHeight="false" outlineLevel="0" collapsed="false">
      <c r="B813" s="143"/>
      <c r="C813" s="144"/>
      <c r="D813" s="144"/>
      <c r="E813" s="144"/>
      <c r="F813" s="144"/>
    </row>
    <row r="814" customFormat="false" ht="13" hidden="false" customHeight="false" outlineLevel="0" collapsed="false">
      <c r="B814" s="143"/>
      <c r="C814" s="144"/>
      <c r="D814" s="144"/>
      <c r="E814" s="144"/>
      <c r="F814" s="144"/>
    </row>
    <row r="815" customFormat="false" ht="13" hidden="false" customHeight="false" outlineLevel="0" collapsed="false">
      <c r="B815" s="143"/>
      <c r="C815" s="144"/>
      <c r="D815" s="144"/>
      <c r="E815" s="144"/>
      <c r="F815" s="144"/>
    </row>
    <row r="816" customFormat="false" ht="13" hidden="false" customHeight="false" outlineLevel="0" collapsed="false">
      <c r="B816" s="143"/>
      <c r="C816" s="144"/>
      <c r="D816" s="144"/>
      <c r="E816" s="144"/>
      <c r="F816" s="144"/>
    </row>
    <row r="817" customFormat="false" ht="13" hidden="false" customHeight="false" outlineLevel="0" collapsed="false">
      <c r="B817" s="143"/>
      <c r="C817" s="144"/>
      <c r="D817" s="144"/>
      <c r="E817" s="144"/>
      <c r="F817" s="144"/>
    </row>
    <row r="818" customFormat="false" ht="13" hidden="false" customHeight="false" outlineLevel="0" collapsed="false">
      <c r="B818" s="143"/>
      <c r="C818" s="144"/>
      <c r="D818" s="144"/>
      <c r="E818" s="144"/>
      <c r="F818" s="144"/>
    </row>
    <row r="819" customFormat="false" ht="13" hidden="false" customHeight="false" outlineLevel="0" collapsed="false">
      <c r="B819" s="143"/>
      <c r="C819" s="144"/>
      <c r="D819" s="144"/>
      <c r="E819" s="144"/>
      <c r="F819" s="144"/>
    </row>
    <row r="820" customFormat="false" ht="13" hidden="false" customHeight="false" outlineLevel="0" collapsed="false">
      <c r="B820" s="143"/>
      <c r="C820" s="144"/>
      <c r="D820" s="144"/>
      <c r="E820" s="144"/>
      <c r="F820" s="144"/>
    </row>
    <row r="821" customFormat="false" ht="13" hidden="false" customHeight="false" outlineLevel="0" collapsed="false">
      <c r="B821" s="143"/>
      <c r="C821" s="144"/>
      <c r="D821" s="144"/>
      <c r="E821" s="144"/>
      <c r="F821" s="144"/>
    </row>
    <row r="822" customFormat="false" ht="13" hidden="false" customHeight="false" outlineLevel="0" collapsed="false">
      <c r="B822" s="143"/>
      <c r="C822" s="144"/>
      <c r="D822" s="144"/>
      <c r="E822" s="144"/>
      <c r="F822" s="144"/>
    </row>
    <row r="823" customFormat="false" ht="13" hidden="false" customHeight="false" outlineLevel="0" collapsed="false">
      <c r="B823" s="143"/>
      <c r="C823" s="144"/>
      <c r="D823" s="144"/>
      <c r="E823" s="144"/>
      <c r="F823" s="144"/>
    </row>
    <row r="824" customFormat="false" ht="13" hidden="false" customHeight="false" outlineLevel="0" collapsed="false">
      <c r="B824" s="143"/>
      <c r="C824" s="144"/>
      <c r="D824" s="144"/>
      <c r="E824" s="144"/>
      <c r="F824" s="144"/>
    </row>
    <row r="825" customFormat="false" ht="13" hidden="false" customHeight="false" outlineLevel="0" collapsed="false">
      <c r="B825" s="143"/>
      <c r="C825" s="144"/>
      <c r="D825" s="144"/>
      <c r="E825" s="144"/>
      <c r="F825" s="144"/>
    </row>
    <row r="826" customFormat="false" ht="13" hidden="false" customHeight="false" outlineLevel="0" collapsed="false">
      <c r="B826" s="143"/>
      <c r="C826" s="144"/>
      <c r="D826" s="144"/>
      <c r="E826" s="144"/>
      <c r="F826" s="144"/>
    </row>
    <row r="827" customFormat="false" ht="13" hidden="false" customHeight="false" outlineLevel="0" collapsed="false">
      <c r="B827" s="143"/>
      <c r="C827" s="144"/>
      <c r="D827" s="144"/>
      <c r="E827" s="144"/>
      <c r="F827" s="144"/>
    </row>
    <row r="828" customFormat="false" ht="13" hidden="false" customHeight="false" outlineLevel="0" collapsed="false">
      <c r="B828" s="143"/>
      <c r="C828" s="144"/>
      <c r="D828" s="144"/>
      <c r="E828" s="144"/>
      <c r="F828" s="144"/>
    </row>
    <row r="829" customFormat="false" ht="13" hidden="false" customHeight="false" outlineLevel="0" collapsed="false">
      <c r="B829" s="143"/>
      <c r="C829" s="144"/>
      <c r="D829" s="144"/>
      <c r="E829" s="144"/>
      <c r="F829" s="144"/>
    </row>
    <row r="830" customFormat="false" ht="13" hidden="false" customHeight="false" outlineLevel="0" collapsed="false">
      <c r="B830" s="143"/>
      <c r="C830" s="144"/>
      <c r="D830" s="144"/>
      <c r="E830" s="144"/>
      <c r="F830" s="144"/>
    </row>
    <row r="831" customFormat="false" ht="13" hidden="false" customHeight="false" outlineLevel="0" collapsed="false">
      <c r="B831" s="143"/>
      <c r="C831" s="144"/>
      <c r="D831" s="144"/>
      <c r="E831" s="144"/>
      <c r="F831" s="144"/>
    </row>
    <row r="832" customFormat="false" ht="13" hidden="false" customHeight="false" outlineLevel="0" collapsed="false">
      <c r="B832" s="143"/>
      <c r="C832" s="144"/>
      <c r="D832" s="144"/>
      <c r="E832" s="144"/>
      <c r="F832" s="144"/>
    </row>
    <row r="833" customFormat="false" ht="13" hidden="false" customHeight="false" outlineLevel="0" collapsed="false">
      <c r="B833" s="143"/>
      <c r="C833" s="144"/>
      <c r="D833" s="144"/>
      <c r="E833" s="144"/>
      <c r="F833" s="144"/>
    </row>
    <row r="834" customFormat="false" ht="13" hidden="false" customHeight="false" outlineLevel="0" collapsed="false">
      <c r="B834" s="143"/>
      <c r="C834" s="144"/>
      <c r="D834" s="144"/>
      <c r="E834" s="144"/>
      <c r="F834" s="144"/>
    </row>
    <row r="835" customFormat="false" ht="13" hidden="false" customHeight="false" outlineLevel="0" collapsed="false">
      <c r="B835" s="143"/>
      <c r="C835" s="144"/>
      <c r="D835" s="144"/>
      <c r="E835" s="144"/>
      <c r="F835" s="144"/>
    </row>
    <row r="836" customFormat="false" ht="13" hidden="false" customHeight="false" outlineLevel="0" collapsed="false">
      <c r="B836" s="143"/>
      <c r="C836" s="144"/>
      <c r="D836" s="144"/>
      <c r="E836" s="144"/>
      <c r="F836" s="144"/>
    </row>
    <row r="837" customFormat="false" ht="13" hidden="false" customHeight="false" outlineLevel="0" collapsed="false">
      <c r="B837" s="143"/>
      <c r="C837" s="144"/>
      <c r="D837" s="144"/>
      <c r="E837" s="144"/>
      <c r="F837" s="144"/>
    </row>
    <row r="838" customFormat="false" ht="13" hidden="false" customHeight="false" outlineLevel="0" collapsed="false">
      <c r="B838" s="143"/>
      <c r="C838" s="144"/>
      <c r="D838" s="144"/>
      <c r="E838" s="144"/>
      <c r="F838" s="144"/>
    </row>
    <row r="839" customFormat="false" ht="13" hidden="false" customHeight="false" outlineLevel="0" collapsed="false">
      <c r="B839" s="143"/>
      <c r="C839" s="144"/>
      <c r="D839" s="144"/>
      <c r="E839" s="144"/>
      <c r="F839" s="144"/>
    </row>
    <row r="840" customFormat="false" ht="13" hidden="false" customHeight="false" outlineLevel="0" collapsed="false">
      <c r="B840" s="143"/>
      <c r="C840" s="144"/>
      <c r="D840" s="144"/>
      <c r="E840" s="144"/>
      <c r="F840" s="144"/>
    </row>
    <row r="841" customFormat="false" ht="13" hidden="false" customHeight="false" outlineLevel="0" collapsed="false">
      <c r="B841" s="143"/>
      <c r="C841" s="144"/>
      <c r="D841" s="144"/>
      <c r="E841" s="144"/>
      <c r="F841" s="144"/>
    </row>
    <row r="842" customFormat="false" ht="13" hidden="false" customHeight="false" outlineLevel="0" collapsed="false">
      <c r="B842" s="143"/>
      <c r="C842" s="144"/>
      <c r="D842" s="144"/>
      <c r="E842" s="144"/>
      <c r="F842" s="144"/>
    </row>
    <row r="843" customFormat="false" ht="13" hidden="false" customHeight="false" outlineLevel="0" collapsed="false">
      <c r="B843" s="143"/>
      <c r="C843" s="144"/>
      <c r="D843" s="144"/>
      <c r="E843" s="144"/>
      <c r="F843" s="144"/>
    </row>
    <row r="844" customFormat="false" ht="13" hidden="false" customHeight="false" outlineLevel="0" collapsed="false">
      <c r="B844" s="143"/>
      <c r="C844" s="144"/>
      <c r="D844" s="144"/>
      <c r="E844" s="144"/>
      <c r="F844" s="144"/>
    </row>
    <row r="845" customFormat="false" ht="13" hidden="false" customHeight="false" outlineLevel="0" collapsed="false">
      <c r="B845" s="143"/>
      <c r="C845" s="144"/>
      <c r="D845" s="144"/>
      <c r="E845" s="144"/>
      <c r="F845" s="144"/>
    </row>
    <row r="846" customFormat="false" ht="13" hidden="false" customHeight="false" outlineLevel="0" collapsed="false">
      <c r="B846" s="143"/>
      <c r="C846" s="144"/>
      <c r="D846" s="144"/>
      <c r="E846" s="144"/>
      <c r="F846" s="144"/>
    </row>
    <row r="847" customFormat="false" ht="13" hidden="false" customHeight="false" outlineLevel="0" collapsed="false">
      <c r="B847" s="143"/>
      <c r="C847" s="144"/>
      <c r="D847" s="144"/>
      <c r="E847" s="144"/>
      <c r="F847" s="144"/>
    </row>
    <row r="848" customFormat="false" ht="13" hidden="false" customHeight="false" outlineLevel="0" collapsed="false">
      <c r="B848" s="143"/>
      <c r="C848" s="144"/>
      <c r="D848" s="144"/>
      <c r="E848" s="144"/>
      <c r="F848" s="144"/>
    </row>
    <row r="849" customFormat="false" ht="13" hidden="false" customHeight="false" outlineLevel="0" collapsed="false">
      <c r="B849" s="143"/>
      <c r="C849" s="144"/>
      <c r="D849" s="144"/>
      <c r="E849" s="144"/>
      <c r="F849" s="144"/>
    </row>
    <row r="850" customFormat="false" ht="13" hidden="false" customHeight="false" outlineLevel="0" collapsed="false">
      <c r="B850" s="143"/>
      <c r="C850" s="144"/>
      <c r="D850" s="144"/>
      <c r="E850" s="144"/>
      <c r="F850" s="144"/>
    </row>
    <row r="851" customFormat="false" ht="13" hidden="false" customHeight="false" outlineLevel="0" collapsed="false">
      <c r="B851" s="143"/>
      <c r="C851" s="144"/>
      <c r="D851" s="144"/>
      <c r="E851" s="144"/>
      <c r="F851" s="144"/>
    </row>
    <row r="852" customFormat="false" ht="13" hidden="false" customHeight="false" outlineLevel="0" collapsed="false">
      <c r="B852" s="143"/>
      <c r="C852" s="144"/>
      <c r="D852" s="144"/>
      <c r="E852" s="144"/>
      <c r="F852" s="144"/>
    </row>
    <row r="853" customFormat="false" ht="13" hidden="false" customHeight="false" outlineLevel="0" collapsed="false">
      <c r="B853" s="143"/>
      <c r="C853" s="144"/>
      <c r="D853" s="144"/>
      <c r="E853" s="144"/>
      <c r="F853" s="144"/>
    </row>
    <row r="854" customFormat="false" ht="13" hidden="false" customHeight="false" outlineLevel="0" collapsed="false">
      <c r="B854" s="143"/>
      <c r="C854" s="144"/>
      <c r="D854" s="144"/>
      <c r="E854" s="144"/>
      <c r="F854" s="144"/>
    </row>
    <row r="855" customFormat="false" ht="13" hidden="false" customHeight="false" outlineLevel="0" collapsed="false">
      <c r="B855" s="143"/>
      <c r="C855" s="144"/>
      <c r="D855" s="144"/>
      <c r="E855" s="144"/>
      <c r="F855" s="144"/>
    </row>
    <row r="856" customFormat="false" ht="13" hidden="false" customHeight="false" outlineLevel="0" collapsed="false">
      <c r="B856" s="143"/>
      <c r="C856" s="144"/>
      <c r="D856" s="144"/>
      <c r="E856" s="144"/>
      <c r="F856" s="144"/>
    </row>
    <row r="857" customFormat="false" ht="13" hidden="false" customHeight="false" outlineLevel="0" collapsed="false">
      <c r="B857" s="143"/>
      <c r="C857" s="144"/>
      <c r="D857" s="144"/>
      <c r="E857" s="144"/>
      <c r="F857" s="144"/>
    </row>
    <row r="858" customFormat="false" ht="13" hidden="false" customHeight="false" outlineLevel="0" collapsed="false">
      <c r="B858" s="143"/>
      <c r="C858" s="144"/>
      <c r="D858" s="144"/>
      <c r="E858" s="144"/>
      <c r="F858" s="144"/>
    </row>
    <row r="859" customFormat="false" ht="13" hidden="false" customHeight="false" outlineLevel="0" collapsed="false">
      <c r="B859" s="143"/>
      <c r="C859" s="144"/>
      <c r="D859" s="144"/>
      <c r="E859" s="144"/>
      <c r="F859" s="144"/>
    </row>
    <row r="860" customFormat="false" ht="13" hidden="false" customHeight="false" outlineLevel="0" collapsed="false">
      <c r="B860" s="143"/>
      <c r="C860" s="144"/>
      <c r="D860" s="144"/>
      <c r="E860" s="144"/>
      <c r="F860" s="144"/>
    </row>
    <row r="861" customFormat="false" ht="13" hidden="false" customHeight="false" outlineLevel="0" collapsed="false">
      <c r="B861" s="143"/>
      <c r="C861" s="144"/>
      <c r="D861" s="144"/>
      <c r="E861" s="144"/>
      <c r="F861" s="144"/>
    </row>
    <row r="862" customFormat="false" ht="13" hidden="false" customHeight="false" outlineLevel="0" collapsed="false">
      <c r="B862" s="143"/>
      <c r="C862" s="144"/>
      <c r="D862" s="144"/>
      <c r="E862" s="144"/>
      <c r="F862" s="144"/>
    </row>
    <row r="863" customFormat="false" ht="13" hidden="false" customHeight="false" outlineLevel="0" collapsed="false">
      <c r="B863" s="143"/>
      <c r="C863" s="144"/>
      <c r="D863" s="144"/>
      <c r="E863" s="144"/>
      <c r="F863" s="144"/>
    </row>
    <row r="864" customFormat="false" ht="13" hidden="false" customHeight="false" outlineLevel="0" collapsed="false">
      <c r="B864" s="143"/>
      <c r="C864" s="144"/>
      <c r="D864" s="144"/>
      <c r="E864" s="144"/>
      <c r="F864" s="144"/>
    </row>
    <row r="865" customFormat="false" ht="13" hidden="false" customHeight="false" outlineLevel="0" collapsed="false">
      <c r="B865" s="143"/>
      <c r="C865" s="144"/>
      <c r="D865" s="144"/>
      <c r="E865" s="144"/>
      <c r="F865" s="144"/>
    </row>
    <row r="866" customFormat="false" ht="13" hidden="false" customHeight="false" outlineLevel="0" collapsed="false">
      <c r="B866" s="143"/>
      <c r="C866" s="144"/>
      <c r="D866" s="144"/>
      <c r="E866" s="144"/>
      <c r="F866" s="144"/>
    </row>
    <row r="867" customFormat="false" ht="13" hidden="false" customHeight="false" outlineLevel="0" collapsed="false">
      <c r="B867" s="143"/>
      <c r="C867" s="144"/>
      <c r="D867" s="144"/>
      <c r="E867" s="144"/>
      <c r="F867" s="144"/>
    </row>
    <row r="868" customFormat="false" ht="13" hidden="false" customHeight="false" outlineLevel="0" collapsed="false">
      <c r="B868" s="143"/>
      <c r="C868" s="144"/>
      <c r="D868" s="144"/>
      <c r="E868" s="144"/>
      <c r="F868" s="144"/>
    </row>
    <row r="869" customFormat="false" ht="13" hidden="false" customHeight="false" outlineLevel="0" collapsed="false">
      <c r="B869" s="143"/>
      <c r="C869" s="144"/>
      <c r="D869" s="144"/>
      <c r="E869" s="144"/>
      <c r="F869" s="144"/>
    </row>
    <row r="870" customFormat="false" ht="13" hidden="false" customHeight="false" outlineLevel="0" collapsed="false">
      <c r="B870" s="143"/>
      <c r="C870" s="144"/>
      <c r="D870" s="144"/>
      <c r="E870" s="144"/>
      <c r="F870" s="144"/>
    </row>
    <row r="871" customFormat="false" ht="13" hidden="false" customHeight="false" outlineLevel="0" collapsed="false">
      <c r="B871" s="143"/>
      <c r="C871" s="144"/>
      <c r="D871" s="144"/>
      <c r="E871" s="144"/>
      <c r="F871" s="144"/>
    </row>
    <row r="872" customFormat="false" ht="13" hidden="false" customHeight="false" outlineLevel="0" collapsed="false">
      <c r="B872" s="143"/>
      <c r="C872" s="144"/>
      <c r="D872" s="144"/>
      <c r="E872" s="144"/>
      <c r="F872" s="144"/>
    </row>
    <row r="873" customFormat="false" ht="13" hidden="false" customHeight="false" outlineLevel="0" collapsed="false">
      <c r="B873" s="143"/>
      <c r="C873" s="144"/>
      <c r="D873" s="144"/>
      <c r="E873" s="144"/>
      <c r="F873" s="144"/>
    </row>
    <row r="874" customFormat="false" ht="13" hidden="false" customHeight="false" outlineLevel="0" collapsed="false">
      <c r="B874" s="143"/>
      <c r="C874" s="144"/>
      <c r="D874" s="144"/>
      <c r="E874" s="144"/>
      <c r="F874" s="144"/>
    </row>
    <row r="875" customFormat="false" ht="13" hidden="false" customHeight="false" outlineLevel="0" collapsed="false">
      <c r="B875" s="143"/>
      <c r="C875" s="144"/>
      <c r="D875" s="144"/>
      <c r="E875" s="144"/>
      <c r="F875" s="144"/>
    </row>
    <row r="876" customFormat="false" ht="13" hidden="false" customHeight="false" outlineLevel="0" collapsed="false">
      <c r="B876" s="143"/>
      <c r="C876" s="144"/>
      <c r="D876" s="144"/>
      <c r="E876" s="144"/>
      <c r="F876" s="144"/>
    </row>
    <row r="877" customFormat="false" ht="13" hidden="false" customHeight="false" outlineLevel="0" collapsed="false">
      <c r="B877" s="143"/>
      <c r="C877" s="144"/>
      <c r="D877" s="144"/>
      <c r="E877" s="144"/>
      <c r="F877" s="144"/>
    </row>
    <row r="878" customFormat="false" ht="13" hidden="false" customHeight="false" outlineLevel="0" collapsed="false">
      <c r="B878" s="143"/>
      <c r="C878" s="144"/>
      <c r="D878" s="144"/>
      <c r="E878" s="144"/>
      <c r="F878" s="144"/>
    </row>
    <row r="879" customFormat="false" ht="13" hidden="false" customHeight="false" outlineLevel="0" collapsed="false">
      <c r="B879" s="143"/>
      <c r="C879" s="144"/>
      <c r="D879" s="144"/>
      <c r="E879" s="144"/>
      <c r="F879" s="144"/>
    </row>
    <row r="880" customFormat="false" ht="13" hidden="false" customHeight="false" outlineLevel="0" collapsed="false">
      <c r="B880" s="143"/>
      <c r="C880" s="144"/>
      <c r="D880" s="144"/>
      <c r="E880" s="144"/>
      <c r="F880" s="144"/>
    </row>
    <row r="881" customFormat="false" ht="13" hidden="false" customHeight="false" outlineLevel="0" collapsed="false">
      <c r="B881" s="143"/>
      <c r="C881" s="144"/>
      <c r="D881" s="144"/>
      <c r="E881" s="144"/>
      <c r="F881" s="144"/>
    </row>
    <row r="882" customFormat="false" ht="13" hidden="false" customHeight="false" outlineLevel="0" collapsed="false">
      <c r="B882" s="143"/>
      <c r="C882" s="144"/>
      <c r="D882" s="144"/>
      <c r="E882" s="144"/>
      <c r="F882" s="144"/>
    </row>
    <row r="883" customFormat="false" ht="13" hidden="false" customHeight="false" outlineLevel="0" collapsed="false">
      <c r="B883" s="143"/>
      <c r="C883" s="144"/>
      <c r="D883" s="144"/>
      <c r="E883" s="144"/>
      <c r="F883" s="144"/>
    </row>
    <row r="884" customFormat="false" ht="13" hidden="false" customHeight="false" outlineLevel="0" collapsed="false">
      <c r="B884" s="143"/>
      <c r="C884" s="144"/>
      <c r="D884" s="144"/>
      <c r="E884" s="144"/>
      <c r="F884" s="144"/>
    </row>
    <row r="885" customFormat="false" ht="13" hidden="false" customHeight="false" outlineLevel="0" collapsed="false">
      <c r="B885" s="143"/>
      <c r="C885" s="144"/>
      <c r="D885" s="144"/>
      <c r="E885" s="144"/>
      <c r="F885" s="144"/>
    </row>
    <row r="886" customFormat="false" ht="13" hidden="false" customHeight="false" outlineLevel="0" collapsed="false">
      <c r="B886" s="143"/>
      <c r="C886" s="144"/>
      <c r="D886" s="144"/>
      <c r="E886" s="144"/>
      <c r="F886" s="144"/>
    </row>
    <row r="887" customFormat="false" ht="13" hidden="false" customHeight="false" outlineLevel="0" collapsed="false">
      <c r="B887" s="143"/>
      <c r="C887" s="144"/>
      <c r="D887" s="144"/>
      <c r="E887" s="144"/>
      <c r="F887" s="144"/>
    </row>
    <row r="888" customFormat="false" ht="13" hidden="false" customHeight="false" outlineLevel="0" collapsed="false">
      <c r="B888" s="143"/>
      <c r="C888" s="144"/>
      <c r="D888" s="144"/>
      <c r="E888" s="144"/>
      <c r="F888" s="144"/>
    </row>
    <row r="889" customFormat="false" ht="13" hidden="false" customHeight="false" outlineLevel="0" collapsed="false">
      <c r="B889" s="143"/>
      <c r="C889" s="144"/>
      <c r="D889" s="144"/>
      <c r="E889" s="144"/>
      <c r="F889" s="144"/>
    </row>
    <row r="890" customFormat="false" ht="13" hidden="false" customHeight="false" outlineLevel="0" collapsed="false">
      <c r="B890" s="143"/>
      <c r="C890" s="144"/>
      <c r="D890" s="144"/>
      <c r="E890" s="144"/>
      <c r="F890" s="144"/>
    </row>
    <row r="891" customFormat="false" ht="13" hidden="false" customHeight="false" outlineLevel="0" collapsed="false">
      <c r="B891" s="143"/>
      <c r="C891" s="144"/>
      <c r="D891" s="144"/>
      <c r="E891" s="144"/>
      <c r="F891" s="144"/>
    </row>
    <row r="892" customFormat="false" ht="13" hidden="false" customHeight="false" outlineLevel="0" collapsed="false">
      <c r="B892" s="143"/>
      <c r="C892" s="144"/>
      <c r="D892" s="144"/>
      <c r="E892" s="144"/>
      <c r="F892" s="144"/>
    </row>
    <row r="893" customFormat="false" ht="13" hidden="false" customHeight="false" outlineLevel="0" collapsed="false">
      <c r="B893" s="143"/>
      <c r="C893" s="144"/>
      <c r="D893" s="144"/>
      <c r="E893" s="144"/>
      <c r="F893" s="144"/>
    </row>
    <row r="894" customFormat="false" ht="13" hidden="false" customHeight="false" outlineLevel="0" collapsed="false">
      <c r="B894" s="143"/>
      <c r="C894" s="144"/>
      <c r="D894" s="144"/>
      <c r="E894" s="144"/>
      <c r="F894" s="144"/>
    </row>
    <row r="895" customFormat="false" ht="13" hidden="false" customHeight="false" outlineLevel="0" collapsed="false">
      <c r="B895" s="143"/>
      <c r="C895" s="144"/>
      <c r="D895" s="144"/>
      <c r="E895" s="144"/>
      <c r="F895" s="144"/>
    </row>
    <row r="896" customFormat="false" ht="13" hidden="false" customHeight="false" outlineLevel="0" collapsed="false">
      <c r="B896" s="143"/>
      <c r="C896" s="144"/>
      <c r="D896" s="144"/>
      <c r="E896" s="144"/>
      <c r="F896" s="144"/>
    </row>
    <row r="897" customFormat="false" ht="13" hidden="false" customHeight="false" outlineLevel="0" collapsed="false">
      <c r="B897" s="143"/>
      <c r="C897" s="144"/>
      <c r="D897" s="144"/>
      <c r="E897" s="144"/>
      <c r="F897" s="144"/>
    </row>
    <row r="898" customFormat="false" ht="13" hidden="false" customHeight="false" outlineLevel="0" collapsed="false">
      <c r="B898" s="143"/>
      <c r="C898" s="144"/>
      <c r="D898" s="144"/>
      <c r="E898" s="144"/>
      <c r="F898" s="144"/>
    </row>
    <row r="899" customFormat="false" ht="13" hidden="false" customHeight="false" outlineLevel="0" collapsed="false">
      <c r="B899" s="143"/>
      <c r="C899" s="144"/>
      <c r="D899" s="144"/>
      <c r="E899" s="144"/>
      <c r="F899" s="144"/>
    </row>
    <row r="900" customFormat="false" ht="13" hidden="false" customHeight="false" outlineLevel="0" collapsed="false">
      <c r="B900" s="143"/>
      <c r="C900" s="144"/>
      <c r="D900" s="144"/>
      <c r="E900" s="144"/>
      <c r="F900" s="144"/>
    </row>
    <row r="901" customFormat="false" ht="13" hidden="false" customHeight="false" outlineLevel="0" collapsed="false">
      <c r="B901" s="143"/>
      <c r="C901" s="144"/>
      <c r="D901" s="144"/>
      <c r="E901" s="144"/>
      <c r="F901" s="144"/>
    </row>
    <row r="902" customFormat="false" ht="13" hidden="false" customHeight="false" outlineLevel="0" collapsed="false">
      <c r="B902" s="143"/>
      <c r="C902" s="144"/>
      <c r="D902" s="144"/>
      <c r="E902" s="144"/>
      <c r="F902" s="144"/>
    </row>
    <row r="903" customFormat="false" ht="13" hidden="false" customHeight="false" outlineLevel="0" collapsed="false">
      <c r="B903" s="143"/>
      <c r="C903" s="144"/>
      <c r="D903" s="144"/>
      <c r="E903" s="144"/>
      <c r="F903" s="144"/>
    </row>
    <row r="904" customFormat="false" ht="13" hidden="false" customHeight="false" outlineLevel="0" collapsed="false">
      <c r="B904" s="143"/>
      <c r="C904" s="144"/>
      <c r="D904" s="144"/>
      <c r="E904" s="144"/>
      <c r="F904" s="144"/>
    </row>
    <row r="905" customFormat="false" ht="13" hidden="false" customHeight="false" outlineLevel="0" collapsed="false">
      <c r="B905" s="143"/>
      <c r="C905" s="144"/>
      <c r="D905" s="144"/>
      <c r="E905" s="144"/>
      <c r="F905" s="144"/>
    </row>
    <row r="906" customFormat="false" ht="13" hidden="false" customHeight="false" outlineLevel="0" collapsed="false">
      <c r="B906" s="143"/>
      <c r="C906" s="144"/>
      <c r="D906" s="144"/>
      <c r="E906" s="144"/>
      <c r="F906" s="144"/>
    </row>
    <row r="907" customFormat="false" ht="13" hidden="false" customHeight="false" outlineLevel="0" collapsed="false">
      <c r="B907" s="143"/>
      <c r="C907" s="144"/>
      <c r="D907" s="144"/>
      <c r="E907" s="144"/>
      <c r="F907" s="144"/>
    </row>
    <row r="908" customFormat="false" ht="13" hidden="false" customHeight="false" outlineLevel="0" collapsed="false">
      <c r="B908" s="143"/>
      <c r="C908" s="144"/>
      <c r="D908" s="144"/>
      <c r="E908" s="144"/>
      <c r="F908" s="144"/>
    </row>
    <row r="909" customFormat="false" ht="13" hidden="false" customHeight="false" outlineLevel="0" collapsed="false">
      <c r="B909" s="143"/>
      <c r="C909" s="144"/>
      <c r="D909" s="144"/>
      <c r="E909" s="144"/>
      <c r="F909" s="144"/>
    </row>
    <row r="910" customFormat="false" ht="13" hidden="false" customHeight="false" outlineLevel="0" collapsed="false">
      <c r="B910" s="143"/>
      <c r="C910" s="144"/>
      <c r="D910" s="144"/>
      <c r="E910" s="144"/>
      <c r="F910" s="144"/>
    </row>
    <row r="911" customFormat="false" ht="13" hidden="false" customHeight="false" outlineLevel="0" collapsed="false">
      <c r="B911" s="143"/>
      <c r="C911" s="144"/>
      <c r="D911" s="144"/>
      <c r="E911" s="144"/>
      <c r="F911" s="144"/>
    </row>
    <row r="912" customFormat="false" ht="13" hidden="false" customHeight="false" outlineLevel="0" collapsed="false">
      <c r="B912" s="143"/>
      <c r="C912" s="144"/>
      <c r="D912" s="144"/>
      <c r="E912" s="144"/>
      <c r="F912" s="144"/>
    </row>
    <row r="913" customFormat="false" ht="13" hidden="false" customHeight="false" outlineLevel="0" collapsed="false">
      <c r="B913" s="143"/>
      <c r="C913" s="144"/>
      <c r="D913" s="144"/>
      <c r="E913" s="144"/>
      <c r="F913" s="144"/>
    </row>
    <row r="914" customFormat="false" ht="13" hidden="false" customHeight="false" outlineLevel="0" collapsed="false">
      <c r="B914" s="143"/>
      <c r="C914" s="144"/>
      <c r="D914" s="144"/>
      <c r="E914" s="144"/>
      <c r="F914" s="144"/>
    </row>
    <row r="915" customFormat="false" ht="13" hidden="false" customHeight="false" outlineLevel="0" collapsed="false">
      <c r="B915" s="143"/>
      <c r="C915" s="144"/>
      <c r="D915" s="144"/>
      <c r="E915" s="144"/>
      <c r="F915" s="144"/>
    </row>
    <row r="916" customFormat="false" ht="13" hidden="false" customHeight="false" outlineLevel="0" collapsed="false">
      <c r="B916" s="143"/>
      <c r="C916" s="144"/>
      <c r="D916" s="144"/>
      <c r="E916" s="144"/>
      <c r="F916" s="144"/>
    </row>
    <row r="917" customFormat="false" ht="13" hidden="false" customHeight="false" outlineLevel="0" collapsed="false">
      <c r="B917" s="143"/>
      <c r="C917" s="144"/>
      <c r="D917" s="144"/>
      <c r="E917" s="144"/>
      <c r="F917" s="144"/>
    </row>
    <row r="918" customFormat="false" ht="13" hidden="false" customHeight="false" outlineLevel="0" collapsed="false">
      <c r="B918" s="143"/>
      <c r="C918" s="144"/>
      <c r="D918" s="144"/>
      <c r="E918" s="144"/>
      <c r="F918" s="144"/>
    </row>
    <row r="919" customFormat="false" ht="13" hidden="false" customHeight="false" outlineLevel="0" collapsed="false">
      <c r="B919" s="143"/>
      <c r="C919" s="144"/>
      <c r="D919" s="144"/>
      <c r="E919" s="144"/>
      <c r="F919" s="144"/>
    </row>
    <row r="920" customFormat="false" ht="13" hidden="false" customHeight="false" outlineLevel="0" collapsed="false">
      <c r="B920" s="143"/>
      <c r="C920" s="144"/>
      <c r="D920" s="144"/>
      <c r="E920" s="144"/>
      <c r="F920" s="144"/>
    </row>
    <row r="921" customFormat="false" ht="13" hidden="false" customHeight="false" outlineLevel="0" collapsed="false">
      <c r="B921" s="143"/>
      <c r="C921" s="144"/>
      <c r="D921" s="144"/>
      <c r="E921" s="144"/>
      <c r="F921" s="144"/>
    </row>
    <row r="922" customFormat="false" ht="13" hidden="false" customHeight="false" outlineLevel="0" collapsed="false">
      <c r="B922" s="143"/>
      <c r="C922" s="144"/>
      <c r="D922" s="144"/>
      <c r="E922" s="144"/>
      <c r="F922" s="144"/>
    </row>
    <row r="923" customFormat="false" ht="13" hidden="false" customHeight="false" outlineLevel="0" collapsed="false">
      <c r="B923" s="143"/>
      <c r="C923" s="144"/>
      <c r="D923" s="144"/>
      <c r="E923" s="144"/>
      <c r="F923" s="144"/>
    </row>
    <row r="924" customFormat="false" ht="13" hidden="false" customHeight="false" outlineLevel="0" collapsed="false">
      <c r="B924" s="143"/>
      <c r="C924" s="144"/>
      <c r="D924" s="144"/>
      <c r="E924" s="144"/>
      <c r="F924" s="144"/>
    </row>
    <row r="925" customFormat="false" ht="13" hidden="false" customHeight="false" outlineLevel="0" collapsed="false">
      <c r="B925" s="143"/>
      <c r="C925" s="144"/>
      <c r="D925" s="144"/>
      <c r="E925" s="144"/>
      <c r="F925" s="144"/>
    </row>
    <row r="926" customFormat="false" ht="13" hidden="false" customHeight="false" outlineLevel="0" collapsed="false">
      <c r="B926" s="143"/>
      <c r="C926" s="144"/>
      <c r="D926" s="144"/>
      <c r="E926" s="144"/>
      <c r="F926" s="144"/>
    </row>
    <row r="927" customFormat="false" ht="13" hidden="false" customHeight="false" outlineLevel="0" collapsed="false">
      <c r="B927" s="143"/>
      <c r="C927" s="144"/>
      <c r="D927" s="144"/>
      <c r="E927" s="144"/>
      <c r="F927" s="144"/>
    </row>
    <row r="928" customFormat="false" ht="13" hidden="false" customHeight="false" outlineLevel="0" collapsed="false">
      <c r="B928" s="143"/>
      <c r="C928" s="144"/>
      <c r="D928" s="144"/>
      <c r="E928" s="144"/>
      <c r="F928" s="144"/>
    </row>
    <row r="929" customFormat="false" ht="13" hidden="false" customHeight="false" outlineLevel="0" collapsed="false">
      <c r="B929" s="143"/>
      <c r="C929" s="144"/>
      <c r="D929" s="144"/>
      <c r="E929" s="144"/>
      <c r="F929" s="144"/>
    </row>
    <row r="930" customFormat="false" ht="13" hidden="false" customHeight="false" outlineLevel="0" collapsed="false">
      <c r="B930" s="143"/>
      <c r="C930" s="144"/>
      <c r="D930" s="144"/>
      <c r="E930" s="144"/>
      <c r="F930" s="144"/>
    </row>
    <row r="931" customFormat="false" ht="13" hidden="false" customHeight="false" outlineLevel="0" collapsed="false">
      <c r="B931" s="143"/>
      <c r="C931" s="144"/>
      <c r="D931" s="144"/>
      <c r="E931" s="144"/>
      <c r="F931" s="144"/>
    </row>
    <row r="932" customFormat="false" ht="13" hidden="false" customHeight="false" outlineLevel="0" collapsed="false">
      <c r="B932" s="143"/>
      <c r="C932" s="144"/>
      <c r="D932" s="144"/>
      <c r="E932" s="144"/>
      <c r="F932" s="144"/>
    </row>
    <row r="933" customFormat="false" ht="13" hidden="false" customHeight="false" outlineLevel="0" collapsed="false">
      <c r="B933" s="143"/>
      <c r="C933" s="144"/>
      <c r="D933" s="144"/>
      <c r="E933" s="144"/>
      <c r="F933" s="144"/>
    </row>
    <row r="934" customFormat="false" ht="13" hidden="false" customHeight="false" outlineLevel="0" collapsed="false">
      <c r="B934" s="143"/>
      <c r="C934" s="144"/>
      <c r="D934" s="144"/>
      <c r="E934" s="144"/>
      <c r="F934" s="144"/>
    </row>
    <row r="935" customFormat="false" ht="13" hidden="false" customHeight="false" outlineLevel="0" collapsed="false">
      <c r="B935" s="143"/>
      <c r="C935" s="144"/>
      <c r="D935" s="144"/>
      <c r="E935" s="144"/>
      <c r="F935" s="144"/>
    </row>
    <row r="936" customFormat="false" ht="13" hidden="false" customHeight="false" outlineLevel="0" collapsed="false">
      <c r="B936" s="143"/>
      <c r="C936" s="144"/>
      <c r="D936" s="144"/>
      <c r="E936" s="144"/>
      <c r="F936" s="144"/>
    </row>
    <row r="937" customFormat="false" ht="13" hidden="false" customHeight="false" outlineLevel="0" collapsed="false">
      <c r="B937" s="143"/>
      <c r="C937" s="144"/>
      <c r="D937" s="144"/>
      <c r="E937" s="144"/>
      <c r="F937" s="144"/>
    </row>
    <row r="938" customFormat="false" ht="13" hidden="false" customHeight="false" outlineLevel="0" collapsed="false">
      <c r="B938" s="143"/>
      <c r="C938" s="144"/>
      <c r="D938" s="144"/>
      <c r="E938" s="144"/>
      <c r="F938" s="144"/>
    </row>
    <row r="939" customFormat="false" ht="13" hidden="false" customHeight="false" outlineLevel="0" collapsed="false">
      <c r="B939" s="143"/>
      <c r="C939" s="144"/>
      <c r="D939" s="144"/>
      <c r="E939" s="144"/>
      <c r="F939" s="144"/>
    </row>
    <row r="940" customFormat="false" ht="13" hidden="false" customHeight="false" outlineLevel="0" collapsed="false">
      <c r="B940" s="143"/>
      <c r="C940" s="144"/>
      <c r="D940" s="144"/>
      <c r="E940" s="144"/>
      <c r="F940" s="144"/>
    </row>
    <row r="941" customFormat="false" ht="13" hidden="false" customHeight="false" outlineLevel="0" collapsed="false">
      <c r="B941" s="143"/>
      <c r="C941" s="144"/>
      <c r="D941" s="144"/>
      <c r="E941" s="144"/>
      <c r="F941" s="144"/>
    </row>
    <row r="942" customFormat="false" ht="13" hidden="false" customHeight="false" outlineLevel="0" collapsed="false">
      <c r="B942" s="143"/>
      <c r="C942" s="144"/>
      <c r="D942" s="144"/>
      <c r="E942" s="144"/>
      <c r="F942" s="144"/>
    </row>
    <row r="943" customFormat="false" ht="13" hidden="false" customHeight="false" outlineLevel="0" collapsed="false">
      <c r="B943" s="143"/>
      <c r="C943" s="144"/>
      <c r="D943" s="144"/>
      <c r="E943" s="144"/>
      <c r="F943" s="144"/>
    </row>
    <row r="944" customFormat="false" ht="13" hidden="false" customHeight="false" outlineLevel="0" collapsed="false">
      <c r="B944" s="143"/>
      <c r="C944" s="144"/>
      <c r="D944" s="144"/>
      <c r="E944" s="144"/>
      <c r="F944" s="144"/>
    </row>
    <row r="945" customFormat="false" ht="13" hidden="false" customHeight="false" outlineLevel="0" collapsed="false">
      <c r="B945" s="143"/>
      <c r="C945" s="144"/>
      <c r="D945" s="144"/>
      <c r="E945" s="144"/>
      <c r="F945" s="144"/>
    </row>
    <row r="946" customFormat="false" ht="13" hidden="false" customHeight="false" outlineLevel="0" collapsed="false">
      <c r="B946" s="143"/>
      <c r="C946" s="144"/>
      <c r="D946" s="144"/>
      <c r="E946" s="144"/>
      <c r="F946" s="144"/>
    </row>
    <row r="947" customFormat="false" ht="13" hidden="false" customHeight="false" outlineLevel="0" collapsed="false">
      <c r="B947" s="143"/>
      <c r="C947" s="144"/>
      <c r="D947" s="144"/>
      <c r="E947" s="144"/>
      <c r="F947" s="144"/>
    </row>
    <row r="948" customFormat="false" ht="13" hidden="false" customHeight="false" outlineLevel="0" collapsed="false">
      <c r="B948" s="143"/>
      <c r="C948" s="144"/>
      <c r="D948" s="144"/>
      <c r="E948" s="144"/>
      <c r="F948" s="144"/>
    </row>
    <row r="949" customFormat="false" ht="13" hidden="false" customHeight="false" outlineLevel="0" collapsed="false">
      <c r="B949" s="143"/>
      <c r="C949" s="144"/>
      <c r="D949" s="144"/>
      <c r="E949" s="144"/>
      <c r="F949" s="144"/>
    </row>
    <row r="950" customFormat="false" ht="13" hidden="false" customHeight="false" outlineLevel="0" collapsed="false">
      <c r="B950" s="143"/>
      <c r="C950" s="144"/>
      <c r="D950" s="144"/>
      <c r="E950" s="144"/>
      <c r="F950" s="144"/>
    </row>
    <row r="951" customFormat="false" ht="13" hidden="false" customHeight="false" outlineLevel="0" collapsed="false">
      <c r="B951" s="143"/>
      <c r="C951" s="144"/>
      <c r="D951" s="144"/>
      <c r="E951" s="144"/>
      <c r="F951" s="144"/>
    </row>
    <row r="952" customFormat="false" ht="13" hidden="false" customHeight="false" outlineLevel="0" collapsed="false">
      <c r="B952" s="143"/>
      <c r="C952" s="144"/>
      <c r="D952" s="144"/>
      <c r="E952" s="144"/>
      <c r="F952" s="144"/>
    </row>
    <row r="953" customFormat="false" ht="13" hidden="false" customHeight="false" outlineLevel="0" collapsed="false">
      <c r="B953" s="143"/>
      <c r="C953" s="144"/>
      <c r="D953" s="144"/>
      <c r="E953" s="144"/>
      <c r="F953" s="144"/>
    </row>
    <row r="954" customFormat="false" ht="13" hidden="false" customHeight="false" outlineLevel="0" collapsed="false">
      <c r="B954" s="143"/>
      <c r="C954" s="144"/>
      <c r="D954" s="144"/>
      <c r="E954" s="144"/>
      <c r="F954" s="144"/>
    </row>
    <row r="955" customFormat="false" ht="13" hidden="false" customHeight="false" outlineLevel="0" collapsed="false">
      <c r="B955" s="143"/>
      <c r="C955" s="144"/>
      <c r="D955" s="144"/>
      <c r="E955" s="144"/>
      <c r="F955" s="144"/>
    </row>
    <row r="956" customFormat="false" ht="13" hidden="false" customHeight="false" outlineLevel="0" collapsed="false">
      <c r="B956" s="143"/>
      <c r="C956" s="144"/>
      <c r="D956" s="144"/>
      <c r="E956" s="144"/>
      <c r="F956" s="144"/>
    </row>
    <row r="957" customFormat="false" ht="13" hidden="false" customHeight="false" outlineLevel="0" collapsed="false">
      <c r="B957" s="143"/>
      <c r="C957" s="144"/>
      <c r="D957" s="144"/>
      <c r="E957" s="144"/>
      <c r="F957" s="144"/>
    </row>
    <row r="958" customFormat="false" ht="13" hidden="false" customHeight="false" outlineLevel="0" collapsed="false">
      <c r="B958" s="143"/>
      <c r="C958" s="144"/>
      <c r="D958" s="144"/>
      <c r="E958" s="144"/>
      <c r="F958" s="144"/>
    </row>
    <row r="959" customFormat="false" ht="13" hidden="false" customHeight="false" outlineLevel="0" collapsed="false">
      <c r="B959" s="143"/>
      <c r="C959" s="144"/>
      <c r="D959" s="144"/>
      <c r="E959" s="144"/>
      <c r="F959" s="144"/>
    </row>
    <row r="960" customFormat="false" ht="13" hidden="false" customHeight="false" outlineLevel="0" collapsed="false">
      <c r="B960" s="143"/>
      <c r="C960" s="144"/>
      <c r="D960" s="144"/>
      <c r="E960" s="144"/>
      <c r="F960" s="144"/>
    </row>
    <row r="961" customFormat="false" ht="13" hidden="false" customHeight="false" outlineLevel="0" collapsed="false">
      <c r="B961" s="143"/>
      <c r="C961" s="144"/>
      <c r="D961" s="144"/>
      <c r="E961" s="144"/>
      <c r="F961" s="144"/>
    </row>
    <row r="962" customFormat="false" ht="13" hidden="false" customHeight="false" outlineLevel="0" collapsed="false">
      <c r="B962" s="143"/>
      <c r="C962" s="144"/>
      <c r="D962" s="144"/>
      <c r="E962" s="144"/>
      <c r="F962" s="144"/>
    </row>
    <row r="963" customFormat="false" ht="13" hidden="false" customHeight="false" outlineLevel="0" collapsed="false">
      <c r="B963" s="143"/>
      <c r="C963" s="144"/>
      <c r="D963" s="144"/>
      <c r="E963" s="144"/>
      <c r="F963" s="144"/>
    </row>
    <row r="964" customFormat="false" ht="13" hidden="false" customHeight="false" outlineLevel="0" collapsed="false">
      <c r="B964" s="143"/>
      <c r="C964" s="144"/>
      <c r="D964" s="144"/>
      <c r="E964" s="144"/>
      <c r="F964" s="144"/>
    </row>
    <row r="965" customFormat="false" ht="13" hidden="false" customHeight="false" outlineLevel="0" collapsed="false">
      <c r="B965" s="143"/>
      <c r="C965" s="144"/>
      <c r="D965" s="144"/>
      <c r="E965" s="144"/>
      <c r="F965" s="144"/>
    </row>
    <row r="966" customFormat="false" ht="13" hidden="false" customHeight="false" outlineLevel="0" collapsed="false">
      <c r="B966" s="143"/>
      <c r="C966" s="144"/>
      <c r="D966" s="144"/>
      <c r="E966" s="144"/>
      <c r="F966" s="144"/>
    </row>
    <row r="967" customFormat="false" ht="13" hidden="false" customHeight="false" outlineLevel="0" collapsed="false">
      <c r="B967" s="143"/>
      <c r="C967" s="144"/>
      <c r="D967" s="144"/>
      <c r="E967" s="144"/>
      <c r="F967" s="144"/>
    </row>
    <row r="968" customFormat="false" ht="13" hidden="false" customHeight="false" outlineLevel="0" collapsed="false">
      <c r="B968" s="143"/>
      <c r="C968" s="144"/>
      <c r="D968" s="144"/>
      <c r="E968" s="144"/>
      <c r="F968" s="144"/>
    </row>
    <row r="969" customFormat="false" ht="13" hidden="false" customHeight="false" outlineLevel="0" collapsed="false">
      <c r="B969" s="143"/>
      <c r="C969" s="144"/>
      <c r="D969" s="144"/>
      <c r="E969" s="144"/>
      <c r="F969" s="144"/>
    </row>
    <row r="970" customFormat="false" ht="13" hidden="false" customHeight="false" outlineLevel="0" collapsed="false">
      <c r="B970" s="143"/>
      <c r="C970" s="144"/>
      <c r="D970" s="144"/>
      <c r="E970" s="144"/>
      <c r="F970" s="144"/>
    </row>
    <row r="971" customFormat="false" ht="13" hidden="false" customHeight="false" outlineLevel="0" collapsed="false">
      <c r="B971" s="143"/>
      <c r="C971" s="144"/>
      <c r="D971" s="144"/>
      <c r="E971" s="144"/>
      <c r="F971" s="144"/>
    </row>
    <row r="972" customFormat="false" ht="13" hidden="false" customHeight="false" outlineLevel="0" collapsed="false">
      <c r="B972" s="143"/>
      <c r="C972" s="144"/>
      <c r="D972" s="144"/>
      <c r="E972" s="144"/>
      <c r="F972" s="144"/>
    </row>
    <row r="973" customFormat="false" ht="13" hidden="false" customHeight="false" outlineLevel="0" collapsed="false">
      <c r="B973" s="143"/>
      <c r="C973" s="144"/>
      <c r="D973" s="144"/>
      <c r="E973" s="144"/>
      <c r="F973" s="144"/>
    </row>
    <row r="974" customFormat="false" ht="13" hidden="false" customHeight="false" outlineLevel="0" collapsed="false">
      <c r="B974" s="143"/>
      <c r="C974" s="144"/>
      <c r="D974" s="144"/>
      <c r="E974" s="144"/>
      <c r="F974" s="144"/>
    </row>
    <row r="975" customFormat="false" ht="13" hidden="false" customHeight="false" outlineLevel="0" collapsed="false">
      <c r="B975" s="143"/>
      <c r="C975" s="144"/>
      <c r="D975" s="144"/>
      <c r="E975" s="144"/>
      <c r="F975" s="144"/>
    </row>
    <row r="976" customFormat="false" ht="13" hidden="false" customHeight="false" outlineLevel="0" collapsed="false">
      <c r="B976" s="143"/>
      <c r="C976" s="144"/>
      <c r="D976" s="144"/>
      <c r="E976" s="144"/>
      <c r="F976" s="144"/>
    </row>
    <row r="977" customFormat="false" ht="13" hidden="false" customHeight="false" outlineLevel="0" collapsed="false">
      <c r="B977" s="143"/>
      <c r="C977" s="144"/>
      <c r="D977" s="144"/>
      <c r="E977" s="144"/>
      <c r="F977" s="144"/>
    </row>
    <row r="978" customFormat="false" ht="13" hidden="false" customHeight="false" outlineLevel="0" collapsed="false">
      <c r="B978" s="143"/>
      <c r="C978" s="144"/>
      <c r="D978" s="144"/>
      <c r="E978" s="144"/>
      <c r="F978" s="144"/>
    </row>
    <row r="979" customFormat="false" ht="13" hidden="false" customHeight="false" outlineLevel="0" collapsed="false">
      <c r="B979" s="143"/>
      <c r="C979" s="144"/>
      <c r="D979" s="144"/>
      <c r="E979" s="144"/>
      <c r="F979" s="144"/>
    </row>
    <row r="980" customFormat="false" ht="13" hidden="false" customHeight="false" outlineLevel="0" collapsed="false">
      <c r="B980" s="143"/>
      <c r="C980" s="144"/>
      <c r="D980" s="144"/>
      <c r="E980" s="144"/>
      <c r="F980" s="144"/>
    </row>
    <row r="981" customFormat="false" ht="13" hidden="false" customHeight="false" outlineLevel="0" collapsed="false">
      <c r="B981" s="143"/>
      <c r="C981" s="144"/>
      <c r="D981" s="144"/>
      <c r="E981" s="144"/>
      <c r="F981" s="144"/>
    </row>
    <row r="982" customFormat="false" ht="13" hidden="false" customHeight="false" outlineLevel="0" collapsed="false">
      <c r="B982" s="143"/>
      <c r="C982" s="144"/>
      <c r="D982" s="144"/>
      <c r="E982" s="144"/>
      <c r="F982" s="144"/>
    </row>
    <row r="983" customFormat="false" ht="13" hidden="false" customHeight="false" outlineLevel="0" collapsed="false">
      <c r="B983" s="143"/>
      <c r="C983" s="144"/>
      <c r="D983" s="144"/>
      <c r="E983" s="144"/>
      <c r="F983" s="144"/>
    </row>
    <row r="984" customFormat="false" ht="13" hidden="false" customHeight="false" outlineLevel="0" collapsed="false">
      <c r="B984" s="143"/>
      <c r="C984" s="144"/>
      <c r="D984" s="144"/>
      <c r="E984" s="144"/>
      <c r="F984" s="144"/>
    </row>
    <row r="985" customFormat="false" ht="13" hidden="false" customHeight="false" outlineLevel="0" collapsed="false">
      <c r="B985" s="143"/>
      <c r="C985" s="144"/>
      <c r="D985" s="144"/>
      <c r="E985" s="144"/>
      <c r="F985" s="144"/>
    </row>
    <row r="986" customFormat="false" ht="13" hidden="false" customHeight="false" outlineLevel="0" collapsed="false">
      <c r="B986" s="143"/>
      <c r="C986" s="144"/>
      <c r="D986" s="144"/>
      <c r="E986" s="144"/>
      <c r="F986" s="144"/>
    </row>
    <row r="987" customFormat="false" ht="13" hidden="false" customHeight="false" outlineLevel="0" collapsed="false">
      <c r="B987" s="143"/>
      <c r="C987" s="144"/>
      <c r="D987" s="144"/>
      <c r="E987" s="144"/>
      <c r="F987" s="144"/>
    </row>
    <row r="988" customFormat="false" ht="13" hidden="false" customHeight="false" outlineLevel="0" collapsed="false">
      <c r="B988" s="143"/>
      <c r="C988" s="144"/>
      <c r="D988" s="144"/>
      <c r="E988" s="144"/>
      <c r="F988" s="144"/>
    </row>
    <row r="989" customFormat="false" ht="13" hidden="false" customHeight="false" outlineLevel="0" collapsed="false">
      <c r="B989" s="143"/>
      <c r="C989" s="144"/>
      <c r="D989" s="144"/>
      <c r="E989" s="144"/>
      <c r="F989" s="144"/>
    </row>
    <row r="990" customFormat="false" ht="13" hidden="false" customHeight="false" outlineLevel="0" collapsed="false">
      <c r="B990" s="143"/>
      <c r="C990" s="144"/>
      <c r="D990" s="144"/>
      <c r="E990" s="144"/>
      <c r="F990" s="144"/>
    </row>
    <row r="991" customFormat="false" ht="13" hidden="false" customHeight="false" outlineLevel="0" collapsed="false">
      <c r="B991" s="143"/>
      <c r="C991" s="144"/>
      <c r="D991" s="144"/>
      <c r="E991" s="144"/>
      <c r="F991" s="144"/>
    </row>
    <row r="992" customFormat="false" ht="13" hidden="false" customHeight="false" outlineLevel="0" collapsed="false">
      <c r="B992" s="143"/>
      <c r="C992" s="144"/>
      <c r="D992" s="144"/>
      <c r="E992" s="144"/>
      <c r="F992" s="144"/>
    </row>
    <row r="993" customFormat="false" ht="13" hidden="false" customHeight="false" outlineLevel="0" collapsed="false">
      <c r="B993" s="143"/>
      <c r="C993" s="144"/>
      <c r="D993" s="144"/>
      <c r="E993" s="144"/>
      <c r="F993" s="144"/>
    </row>
    <row r="994" customFormat="false" ht="13" hidden="false" customHeight="false" outlineLevel="0" collapsed="false">
      <c r="B994" s="143"/>
      <c r="C994" s="144"/>
      <c r="D994" s="144"/>
      <c r="E994" s="144"/>
      <c r="F994" s="144"/>
    </row>
    <row r="995" customFormat="false" ht="13" hidden="false" customHeight="false" outlineLevel="0" collapsed="false">
      <c r="B995" s="143"/>
      <c r="C995" s="144"/>
      <c r="D995" s="144"/>
      <c r="E995" s="144"/>
      <c r="F995" s="144"/>
    </row>
    <row r="996" customFormat="false" ht="13" hidden="false" customHeight="false" outlineLevel="0" collapsed="false">
      <c r="B996" s="143"/>
      <c r="C996" s="144"/>
      <c r="D996" s="144"/>
      <c r="E996" s="144"/>
      <c r="F996" s="144"/>
    </row>
    <row r="997" customFormat="false" ht="13" hidden="false" customHeight="false" outlineLevel="0" collapsed="false">
      <c r="B997" s="143"/>
      <c r="C997" s="144"/>
      <c r="D997" s="144"/>
      <c r="E997" s="144"/>
      <c r="F997" s="144"/>
    </row>
    <row r="998" customFormat="false" ht="13" hidden="false" customHeight="false" outlineLevel="0" collapsed="false">
      <c r="B998" s="143"/>
      <c r="C998" s="144"/>
      <c r="D998" s="144"/>
      <c r="E998" s="144"/>
      <c r="F998" s="144"/>
    </row>
    <row r="999" customFormat="false" ht="13" hidden="false" customHeight="false" outlineLevel="0" collapsed="false">
      <c r="B999" s="143"/>
      <c r="C999" s="144"/>
      <c r="D999" s="144"/>
      <c r="E999" s="144"/>
      <c r="F999" s="144"/>
    </row>
    <row r="1000" customFormat="false" ht="13" hidden="false" customHeight="false" outlineLevel="0" collapsed="false">
      <c r="B1000" s="143"/>
      <c r="C1000" s="144"/>
      <c r="D1000" s="144"/>
      <c r="E1000" s="144"/>
      <c r="F1000" s="144"/>
    </row>
    <row r="1001" customFormat="false" ht="13" hidden="false" customHeight="false" outlineLevel="0" collapsed="false">
      <c r="B1001" s="143"/>
      <c r="C1001" s="144"/>
      <c r="D1001" s="144"/>
      <c r="E1001" s="144"/>
      <c r="F1001" s="144"/>
    </row>
    <row r="1002" customFormat="false" ht="13" hidden="false" customHeight="false" outlineLevel="0" collapsed="false">
      <c r="B1002" s="143"/>
      <c r="C1002" s="144"/>
      <c r="D1002" s="144"/>
      <c r="E1002" s="144"/>
      <c r="F1002" s="144"/>
    </row>
    <row r="1003" customFormat="false" ht="13" hidden="false" customHeight="false" outlineLevel="0" collapsed="false">
      <c r="B1003" s="143"/>
      <c r="C1003" s="144"/>
      <c r="D1003" s="144"/>
      <c r="E1003" s="144"/>
      <c r="F1003" s="144"/>
    </row>
    <row r="1004" customFormat="false" ht="13" hidden="false" customHeight="false" outlineLevel="0" collapsed="false">
      <c r="B1004" s="143"/>
      <c r="C1004" s="144"/>
      <c r="D1004" s="144"/>
      <c r="E1004" s="144"/>
      <c r="F1004" s="144"/>
    </row>
    <row r="1005" customFormat="false" ht="13" hidden="false" customHeight="false" outlineLevel="0" collapsed="false">
      <c r="B1005" s="143"/>
      <c r="C1005" s="144"/>
      <c r="D1005" s="144"/>
      <c r="E1005" s="144"/>
      <c r="F1005" s="144"/>
    </row>
    <row r="1006" customFormat="false" ht="13" hidden="false" customHeight="false" outlineLevel="0" collapsed="false">
      <c r="B1006" s="143"/>
      <c r="C1006" s="144"/>
      <c r="D1006" s="144"/>
      <c r="E1006" s="144"/>
      <c r="F1006" s="144"/>
    </row>
    <row r="1007" customFormat="false" ht="13" hidden="false" customHeight="false" outlineLevel="0" collapsed="false">
      <c r="B1007" s="143"/>
      <c r="C1007" s="144"/>
      <c r="D1007" s="144"/>
      <c r="E1007" s="144"/>
      <c r="F1007" s="144"/>
    </row>
    <row r="1008" customFormat="false" ht="13" hidden="false" customHeight="false" outlineLevel="0" collapsed="false">
      <c r="B1008" s="143"/>
      <c r="C1008" s="144"/>
      <c r="D1008" s="144"/>
      <c r="E1008" s="144"/>
      <c r="F1008" s="144"/>
    </row>
    <row r="1009" customFormat="false" ht="13" hidden="false" customHeight="false" outlineLevel="0" collapsed="false">
      <c r="B1009" s="143"/>
      <c r="C1009" s="144"/>
      <c r="D1009" s="144"/>
      <c r="E1009" s="144"/>
      <c r="F1009" s="144"/>
    </row>
    <row r="1010" customFormat="false" ht="13" hidden="false" customHeight="false" outlineLevel="0" collapsed="false">
      <c r="B1010" s="143"/>
      <c r="C1010" s="144"/>
      <c r="D1010" s="144"/>
      <c r="E1010" s="144"/>
      <c r="F1010" s="144"/>
    </row>
    <row r="1011" customFormat="false" ht="13" hidden="false" customHeight="false" outlineLevel="0" collapsed="false">
      <c r="B1011" s="143"/>
      <c r="C1011" s="144"/>
      <c r="D1011" s="144"/>
      <c r="E1011" s="144"/>
      <c r="F1011" s="144"/>
    </row>
    <row r="1012" customFormat="false" ht="13" hidden="false" customHeight="false" outlineLevel="0" collapsed="false">
      <c r="B1012" s="143"/>
      <c r="C1012" s="144"/>
      <c r="D1012" s="144"/>
      <c r="E1012" s="144"/>
      <c r="F1012" s="144"/>
    </row>
    <row r="1013" customFormat="false" ht="13" hidden="false" customHeight="false" outlineLevel="0" collapsed="false">
      <c r="B1013" s="143"/>
      <c r="C1013" s="144"/>
      <c r="D1013" s="144"/>
      <c r="E1013" s="144"/>
      <c r="F1013" s="144"/>
    </row>
    <row r="1014" customFormat="false" ht="13" hidden="false" customHeight="false" outlineLevel="0" collapsed="false">
      <c r="B1014" s="143"/>
      <c r="C1014" s="144"/>
      <c r="D1014" s="144"/>
      <c r="E1014" s="144"/>
      <c r="F1014" s="144"/>
    </row>
    <row r="1015" customFormat="false" ht="13" hidden="false" customHeight="false" outlineLevel="0" collapsed="false">
      <c r="B1015" s="143"/>
      <c r="C1015" s="144"/>
      <c r="D1015" s="144"/>
      <c r="E1015" s="144"/>
      <c r="F1015" s="144"/>
    </row>
    <row r="1016" customFormat="false" ht="13" hidden="false" customHeight="false" outlineLevel="0" collapsed="false">
      <c r="B1016" s="143"/>
      <c r="C1016" s="144"/>
      <c r="D1016" s="144"/>
      <c r="E1016" s="144"/>
      <c r="F1016" s="144"/>
    </row>
    <row r="1017" customFormat="false" ht="13" hidden="false" customHeight="false" outlineLevel="0" collapsed="false">
      <c r="B1017" s="143"/>
      <c r="C1017" s="144"/>
      <c r="D1017" s="144"/>
      <c r="E1017" s="144"/>
      <c r="F1017" s="144"/>
    </row>
    <row r="1018" customFormat="false" ht="13" hidden="false" customHeight="false" outlineLevel="0" collapsed="false">
      <c r="B1018" s="143"/>
      <c r="C1018" s="144"/>
      <c r="D1018" s="144"/>
      <c r="E1018" s="144"/>
      <c r="F1018" s="144"/>
    </row>
    <row r="1019" customFormat="false" ht="13" hidden="false" customHeight="false" outlineLevel="0" collapsed="false">
      <c r="B1019" s="143"/>
      <c r="C1019" s="144"/>
      <c r="D1019" s="144"/>
      <c r="E1019" s="144"/>
      <c r="F1019" s="144"/>
    </row>
    <row r="1020" customFormat="false" ht="13" hidden="false" customHeight="false" outlineLevel="0" collapsed="false">
      <c r="B1020" s="143"/>
      <c r="C1020" s="144"/>
      <c r="D1020" s="144"/>
      <c r="E1020" s="144"/>
      <c r="F1020" s="144"/>
    </row>
    <row r="1021" customFormat="false" ht="13" hidden="false" customHeight="false" outlineLevel="0" collapsed="false">
      <c r="B1021" s="143"/>
      <c r="C1021" s="144"/>
      <c r="D1021" s="144"/>
      <c r="E1021" s="144"/>
      <c r="F1021" s="144"/>
    </row>
    <row r="1022" customFormat="false" ht="13" hidden="false" customHeight="false" outlineLevel="0" collapsed="false">
      <c r="B1022" s="143"/>
      <c r="C1022" s="144"/>
      <c r="D1022" s="144"/>
      <c r="E1022" s="144"/>
      <c r="F1022" s="144"/>
    </row>
    <row r="1023" customFormat="false" ht="13" hidden="false" customHeight="false" outlineLevel="0" collapsed="false">
      <c r="B1023" s="143"/>
      <c r="C1023" s="144"/>
      <c r="D1023" s="144"/>
      <c r="E1023" s="144"/>
      <c r="F1023" s="144"/>
    </row>
    <row r="1024" customFormat="false" ht="13" hidden="false" customHeight="false" outlineLevel="0" collapsed="false">
      <c r="B1024" s="143"/>
      <c r="C1024" s="144"/>
      <c r="D1024" s="144"/>
      <c r="E1024" s="144"/>
      <c r="F1024" s="144"/>
    </row>
    <row r="1025" customFormat="false" ht="13" hidden="false" customHeight="false" outlineLevel="0" collapsed="false">
      <c r="B1025" s="143"/>
      <c r="C1025" s="144"/>
      <c r="D1025" s="144"/>
      <c r="E1025" s="144"/>
      <c r="F1025" s="144"/>
    </row>
    <row r="1026" customFormat="false" ht="13" hidden="false" customHeight="false" outlineLevel="0" collapsed="false">
      <c r="B1026" s="143"/>
      <c r="C1026" s="144"/>
      <c r="D1026" s="144"/>
      <c r="E1026" s="144"/>
      <c r="F1026" s="144"/>
    </row>
    <row r="1027" customFormat="false" ht="13" hidden="false" customHeight="false" outlineLevel="0" collapsed="false">
      <c r="B1027" s="143"/>
      <c r="C1027" s="144"/>
      <c r="D1027" s="144"/>
      <c r="E1027" s="144"/>
      <c r="F1027" s="144"/>
    </row>
    <row r="1028" customFormat="false" ht="13" hidden="false" customHeight="false" outlineLevel="0" collapsed="false">
      <c r="B1028" s="143"/>
      <c r="C1028" s="144"/>
      <c r="D1028" s="144"/>
      <c r="E1028" s="144"/>
      <c r="F1028" s="144"/>
    </row>
    <row r="1029" customFormat="false" ht="13" hidden="false" customHeight="false" outlineLevel="0" collapsed="false">
      <c r="B1029" s="143"/>
      <c r="C1029" s="144"/>
      <c r="D1029" s="144"/>
      <c r="E1029" s="144"/>
      <c r="F1029" s="144"/>
    </row>
    <row r="1030" customFormat="false" ht="13" hidden="false" customHeight="false" outlineLevel="0" collapsed="false">
      <c r="B1030" s="143"/>
      <c r="C1030" s="144"/>
      <c r="D1030" s="144"/>
      <c r="E1030" s="144"/>
      <c r="F1030" s="144"/>
    </row>
    <row r="1031" customFormat="false" ht="13" hidden="false" customHeight="false" outlineLevel="0" collapsed="false">
      <c r="B1031" s="143"/>
      <c r="C1031" s="144"/>
      <c r="D1031" s="144"/>
      <c r="E1031" s="144"/>
      <c r="F1031" s="144"/>
    </row>
    <row r="1032" customFormat="false" ht="13" hidden="false" customHeight="false" outlineLevel="0" collapsed="false">
      <c r="B1032" s="143"/>
      <c r="C1032" s="144"/>
      <c r="D1032" s="144"/>
      <c r="E1032" s="144"/>
      <c r="F1032" s="144"/>
    </row>
    <row r="1033" customFormat="false" ht="13" hidden="false" customHeight="false" outlineLevel="0" collapsed="false">
      <c r="B1033" s="143"/>
      <c r="C1033" s="144"/>
      <c r="D1033" s="144"/>
      <c r="E1033" s="144"/>
      <c r="F1033" s="144"/>
    </row>
    <row r="1034" customFormat="false" ht="13" hidden="false" customHeight="false" outlineLevel="0" collapsed="false">
      <c r="B1034" s="143"/>
      <c r="C1034" s="144"/>
      <c r="D1034" s="144"/>
      <c r="E1034" s="144"/>
      <c r="F1034" s="144"/>
    </row>
    <row r="1035" customFormat="false" ht="13" hidden="false" customHeight="false" outlineLevel="0" collapsed="false">
      <c r="B1035" s="143"/>
      <c r="C1035" s="144"/>
      <c r="D1035" s="144"/>
      <c r="E1035" s="144"/>
      <c r="F1035" s="144"/>
    </row>
    <row r="1036" customFormat="false" ht="13" hidden="false" customHeight="false" outlineLevel="0" collapsed="false">
      <c r="B1036" s="143"/>
      <c r="C1036" s="144"/>
      <c r="D1036" s="144"/>
      <c r="E1036" s="144"/>
      <c r="F1036" s="144"/>
    </row>
    <row r="1037" customFormat="false" ht="13" hidden="false" customHeight="false" outlineLevel="0" collapsed="false">
      <c r="B1037" s="143"/>
      <c r="C1037" s="144"/>
      <c r="D1037" s="144"/>
      <c r="E1037" s="144"/>
      <c r="F1037" s="144"/>
    </row>
    <row r="1038" customFormat="false" ht="13" hidden="false" customHeight="false" outlineLevel="0" collapsed="false">
      <c r="B1038" s="143"/>
      <c r="C1038" s="144"/>
      <c r="D1038" s="144"/>
      <c r="E1038" s="144"/>
      <c r="F1038" s="144"/>
    </row>
    <row r="1039" customFormat="false" ht="13" hidden="false" customHeight="false" outlineLevel="0" collapsed="false">
      <c r="B1039" s="143"/>
      <c r="C1039" s="144"/>
      <c r="D1039" s="144"/>
      <c r="E1039" s="144"/>
      <c r="F1039" s="144"/>
    </row>
    <row r="1040" customFormat="false" ht="13" hidden="false" customHeight="false" outlineLevel="0" collapsed="false">
      <c r="B1040" s="143"/>
      <c r="C1040" s="144"/>
      <c r="D1040" s="144"/>
      <c r="E1040" s="144"/>
      <c r="F1040" s="144"/>
    </row>
    <row r="1041" customFormat="false" ht="13" hidden="false" customHeight="false" outlineLevel="0" collapsed="false">
      <c r="B1041" s="143"/>
      <c r="C1041" s="144"/>
      <c r="D1041" s="144"/>
      <c r="E1041" s="144"/>
      <c r="F1041" s="144"/>
    </row>
    <row r="1042" customFormat="false" ht="13" hidden="false" customHeight="false" outlineLevel="0" collapsed="false">
      <c r="B1042" s="143"/>
      <c r="C1042" s="144"/>
      <c r="D1042" s="144"/>
      <c r="E1042" s="144"/>
      <c r="F1042" s="144"/>
    </row>
    <row r="1043" customFormat="false" ht="13" hidden="false" customHeight="false" outlineLevel="0" collapsed="false">
      <c r="B1043" s="143"/>
      <c r="C1043" s="144"/>
      <c r="D1043" s="144"/>
      <c r="E1043" s="144"/>
      <c r="F1043" s="144"/>
    </row>
    <row r="1044" customFormat="false" ht="13" hidden="false" customHeight="false" outlineLevel="0" collapsed="false">
      <c r="B1044" s="143"/>
      <c r="C1044" s="144"/>
      <c r="D1044" s="144"/>
      <c r="E1044" s="144"/>
      <c r="F1044" s="144"/>
    </row>
    <row r="1045" customFormat="false" ht="13" hidden="false" customHeight="false" outlineLevel="0" collapsed="false">
      <c r="B1045" s="143"/>
      <c r="C1045" s="144"/>
      <c r="D1045" s="144"/>
      <c r="E1045" s="144"/>
      <c r="F1045" s="144"/>
    </row>
    <row r="1046" customFormat="false" ht="13" hidden="false" customHeight="false" outlineLevel="0" collapsed="false">
      <c r="B1046" s="143"/>
      <c r="C1046" s="144"/>
      <c r="D1046" s="144"/>
      <c r="E1046" s="144"/>
      <c r="F1046" s="144"/>
    </row>
    <row r="1047" customFormat="false" ht="13" hidden="false" customHeight="false" outlineLevel="0" collapsed="false">
      <c r="B1047" s="143"/>
      <c r="C1047" s="144"/>
      <c r="D1047" s="144"/>
      <c r="E1047" s="144"/>
      <c r="F1047" s="144"/>
    </row>
    <row r="1048" customFormat="false" ht="13" hidden="false" customHeight="false" outlineLevel="0" collapsed="false">
      <c r="B1048" s="143"/>
      <c r="C1048" s="144"/>
      <c r="D1048" s="144"/>
      <c r="E1048" s="144"/>
      <c r="F1048" s="144"/>
    </row>
    <row r="1049" customFormat="false" ht="13" hidden="false" customHeight="false" outlineLevel="0" collapsed="false">
      <c r="B1049" s="143"/>
      <c r="C1049" s="144"/>
      <c r="D1049" s="144"/>
      <c r="E1049" s="144"/>
      <c r="F1049" s="144"/>
    </row>
    <row r="1050" customFormat="false" ht="13" hidden="false" customHeight="false" outlineLevel="0" collapsed="false">
      <c r="B1050" s="143"/>
      <c r="C1050" s="144"/>
      <c r="D1050" s="144"/>
      <c r="E1050" s="144"/>
      <c r="F1050" s="144"/>
    </row>
    <row r="1051" customFormat="false" ht="13" hidden="false" customHeight="false" outlineLevel="0" collapsed="false">
      <c r="B1051" s="143"/>
      <c r="C1051" s="144"/>
      <c r="D1051" s="144"/>
      <c r="E1051" s="144"/>
      <c r="F1051" s="144"/>
    </row>
    <row r="1052" customFormat="false" ht="13" hidden="false" customHeight="false" outlineLevel="0" collapsed="false">
      <c r="B1052" s="143"/>
      <c r="C1052" s="144"/>
      <c r="D1052" s="144"/>
      <c r="E1052" s="144"/>
      <c r="F1052" s="144"/>
    </row>
    <row r="1053" customFormat="false" ht="13" hidden="false" customHeight="false" outlineLevel="0" collapsed="false">
      <c r="B1053" s="143"/>
      <c r="C1053" s="144"/>
      <c r="D1053" s="144"/>
      <c r="E1053" s="144"/>
      <c r="F1053" s="144"/>
    </row>
    <row r="1054" customFormat="false" ht="13" hidden="false" customHeight="false" outlineLevel="0" collapsed="false">
      <c r="B1054" s="143"/>
      <c r="C1054" s="144"/>
      <c r="D1054" s="144"/>
      <c r="E1054" s="144"/>
      <c r="F1054" s="144"/>
    </row>
    <row r="1055" customFormat="false" ht="13" hidden="false" customHeight="false" outlineLevel="0" collapsed="false">
      <c r="B1055" s="143"/>
      <c r="C1055" s="144"/>
      <c r="D1055" s="144"/>
      <c r="E1055" s="144"/>
      <c r="F1055" s="144"/>
    </row>
    <row r="1056" customFormat="false" ht="13" hidden="false" customHeight="false" outlineLevel="0" collapsed="false">
      <c r="B1056" s="143"/>
      <c r="C1056" s="144"/>
      <c r="D1056" s="144"/>
      <c r="E1056" s="144"/>
      <c r="F1056" s="144"/>
    </row>
    <row r="1057" customFormat="false" ht="13" hidden="false" customHeight="false" outlineLevel="0" collapsed="false">
      <c r="B1057" s="143"/>
      <c r="C1057" s="144"/>
      <c r="D1057" s="144"/>
      <c r="E1057" s="144"/>
      <c r="F1057" s="144"/>
    </row>
    <row r="1058" customFormat="false" ht="13" hidden="false" customHeight="false" outlineLevel="0" collapsed="false">
      <c r="B1058" s="143"/>
      <c r="C1058" s="144"/>
      <c r="D1058" s="144"/>
      <c r="E1058" s="144"/>
      <c r="F1058" s="144"/>
    </row>
    <row r="1059" customFormat="false" ht="13" hidden="false" customHeight="false" outlineLevel="0" collapsed="false">
      <c r="B1059" s="143"/>
      <c r="C1059" s="144"/>
      <c r="D1059" s="144"/>
      <c r="E1059" s="144"/>
      <c r="F1059" s="144"/>
    </row>
    <row r="1060" customFormat="false" ht="13" hidden="false" customHeight="false" outlineLevel="0" collapsed="false">
      <c r="B1060" s="143"/>
      <c r="C1060" s="144"/>
      <c r="D1060" s="144"/>
      <c r="E1060" s="144"/>
      <c r="F1060" s="144"/>
    </row>
    <row r="1061" customFormat="false" ht="13" hidden="false" customHeight="false" outlineLevel="0" collapsed="false">
      <c r="B1061" s="143"/>
      <c r="C1061" s="144"/>
      <c r="D1061" s="144"/>
      <c r="E1061" s="144"/>
      <c r="F1061" s="144"/>
    </row>
    <row r="1062" customFormat="false" ht="13" hidden="false" customHeight="false" outlineLevel="0" collapsed="false">
      <c r="B1062" s="143"/>
      <c r="C1062" s="144"/>
      <c r="D1062" s="144"/>
      <c r="E1062" s="144"/>
      <c r="F1062" s="144"/>
    </row>
    <row r="1063" customFormat="false" ht="13" hidden="false" customHeight="false" outlineLevel="0" collapsed="false">
      <c r="B1063" s="143"/>
      <c r="C1063" s="144"/>
      <c r="D1063" s="144"/>
      <c r="E1063" s="144"/>
      <c r="F1063" s="144"/>
    </row>
    <row r="1064" customFormat="false" ht="13" hidden="false" customHeight="false" outlineLevel="0" collapsed="false">
      <c r="B1064" s="143"/>
      <c r="C1064" s="144"/>
      <c r="D1064" s="144"/>
      <c r="E1064" s="144"/>
      <c r="F1064" s="144"/>
    </row>
    <row r="1065" customFormat="false" ht="13" hidden="false" customHeight="false" outlineLevel="0" collapsed="false">
      <c r="B1065" s="143"/>
      <c r="C1065" s="144"/>
      <c r="D1065" s="144"/>
      <c r="E1065" s="144"/>
      <c r="F1065" s="144"/>
    </row>
    <row r="1066" customFormat="false" ht="13" hidden="false" customHeight="false" outlineLevel="0" collapsed="false">
      <c r="B1066" s="143"/>
      <c r="C1066" s="144"/>
      <c r="D1066" s="144"/>
      <c r="E1066" s="144"/>
      <c r="F1066" s="144"/>
    </row>
    <row r="1067" customFormat="false" ht="13" hidden="false" customHeight="false" outlineLevel="0" collapsed="false">
      <c r="B1067" s="143"/>
      <c r="C1067" s="144"/>
      <c r="D1067" s="144"/>
      <c r="E1067" s="144"/>
      <c r="F1067" s="144"/>
    </row>
    <row r="1068" customFormat="false" ht="13" hidden="false" customHeight="false" outlineLevel="0" collapsed="false">
      <c r="B1068" s="143"/>
      <c r="C1068" s="144"/>
      <c r="D1068" s="144"/>
      <c r="E1068" s="144"/>
      <c r="F1068" s="144"/>
    </row>
    <row r="1069" customFormat="false" ht="13" hidden="false" customHeight="false" outlineLevel="0" collapsed="false">
      <c r="B1069" s="143"/>
      <c r="C1069" s="144"/>
      <c r="D1069" s="144"/>
      <c r="E1069" s="144"/>
      <c r="F1069" s="144"/>
    </row>
    <row r="1070" customFormat="false" ht="13" hidden="false" customHeight="false" outlineLevel="0" collapsed="false">
      <c r="B1070" s="143"/>
      <c r="C1070" s="144"/>
      <c r="D1070" s="144"/>
      <c r="E1070" s="144"/>
      <c r="F1070" s="144"/>
    </row>
    <row r="1071" customFormat="false" ht="13" hidden="false" customHeight="false" outlineLevel="0" collapsed="false">
      <c r="B1071" s="143"/>
      <c r="C1071" s="144"/>
      <c r="D1071" s="144"/>
      <c r="E1071" s="144"/>
      <c r="F1071" s="144"/>
    </row>
    <row r="1072" customFormat="false" ht="13" hidden="false" customHeight="false" outlineLevel="0" collapsed="false">
      <c r="B1072" s="143"/>
      <c r="C1072" s="144"/>
      <c r="D1072" s="144"/>
      <c r="E1072" s="144"/>
      <c r="F1072" s="144"/>
    </row>
    <row r="1073" customFormat="false" ht="13" hidden="false" customHeight="false" outlineLevel="0" collapsed="false">
      <c r="B1073" s="143"/>
      <c r="C1073" s="144"/>
      <c r="D1073" s="144"/>
      <c r="E1073" s="144"/>
      <c r="F1073" s="144"/>
    </row>
    <row r="1074" customFormat="false" ht="13" hidden="false" customHeight="false" outlineLevel="0" collapsed="false">
      <c r="B1074" s="143"/>
      <c r="C1074" s="144"/>
      <c r="D1074" s="144"/>
      <c r="E1074" s="144"/>
      <c r="F1074" s="144"/>
    </row>
    <row r="1075" customFormat="false" ht="13" hidden="false" customHeight="false" outlineLevel="0" collapsed="false">
      <c r="B1075" s="143"/>
      <c r="C1075" s="144"/>
      <c r="D1075" s="144"/>
      <c r="E1075" s="144"/>
      <c r="F1075" s="144"/>
    </row>
    <row r="1076" customFormat="false" ht="13" hidden="false" customHeight="false" outlineLevel="0" collapsed="false">
      <c r="B1076" s="143"/>
      <c r="C1076" s="144"/>
      <c r="D1076" s="144"/>
      <c r="E1076" s="144"/>
      <c r="F1076" s="144"/>
    </row>
    <row r="1077" customFormat="false" ht="13" hidden="false" customHeight="false" outlineLevel="0" collapsed="false">
      <c r="B1077" s="143"/>
      <c r="C1077" s="144"/>
      <c r="D1077" s="144"/>
      <c r="E1077" s="144"/>
      <c r="F1077" s="144"/>
    </row>
    <row r="1078" customFormat="false" ht="13" hidden="false" customHeight="false" outlineLevel="0" collapsed="false">
      <c r="B1078" s="143"/>
      <c r="C1078" s="144"/>
      <c r="D1078" s="144"/>
      <c r="E1078" s="144"/>
      <c r="F1078" s="144"/>
    </row>
    <row r="1079" customFormat="false" ht="13" hidden="false" customHeight="false" outlineLevel="0" collapsed="false">
      <c r="B1079" s="143"/>
      <c r="C1079" s="144"/>
      <c r="D1079" s="144"/>
      <c r="E1079" s="144"/>
      <c r="F1079" s="144"/>
    </row>
    <row r="1080" customFormat="false" ht="13" hidden="false" customHeight="false" outlineLevel="0" collapsed="false">
      <c r="B1080" s="143"/>
      <c r="C1080" s="144"/>
      <c r="D1080" s="144"/>
      <c r="E1080" s="144"/>
      <c r="F1080" s="144"/>
    </row>
    <row r="1081" customFormat="false" ht="13" hidden="false" customHeight="false" outlineLevel="0" collapsed="false">
      <c r="B1081" s="143"/>
      <c r="C1081" s="144"/>
      <c r="D1081" s="144"/>
      <c r="E1081" s="144"/>
      <c r="F1081" s="144"/>
    </row>
    <row r="1082" customFormat="false" ht="13" hidden="false" customHeight="false" outlineLevel="0" collapsed="false">
      <c r="B1082" s="143"/>
      <c r="C1082" s="144"/>
      <c r="D1082" s="144"/>
      <c r="E1082" s="144"/>
      <c r="F1082" s="144"/>
    </row>
    <row r="1083" customFormat="false" ht="13" hidden="false" customHeight="false" outlineLevel="0" collapsed="false">
      <c r="B1083" s="143"/>
      <c r="C1083" s="144"/>
      <c r="D1083" s="144"/>
      <c r="E1083" s="144"/>
      <c r="F1083" s="144"/>
    </row>
    <row r="1084" customFormat="false" ht="13" hidden="false" customHeight="false" outlineLevel="0" collapsed="false">
      <c r="B1084" s="143"/>
      <c r="C1084" s="144"/>
      <c r="D1084" s="144"/>
      <c r="E1084" s="144"/>
      <c r="F1084" s="144"/>
    </row>
    <row r="1085" customFormat="false" ht="13" hidden="false" customHeight="false" outlineLevel="0" collapsed="false">
      <c r="B1085" s="143"/>
      <c r="C1085" s="144"/>
      <c r="D1085" s="144"/>
      <c r="E1085" s="144"/>
      <c r="F1085" s="144"/>
    </row>
    <row r="1086" customFormat="false" ht="13" hidden="false" customHeight="false" outlineLevel="0" collapsed="false">
      <c r="B1086" s="143"/>
      <c r="C1086" s="144"/>
      <c r="D1086" s="144"/>
      <c r="E1086" s="144"/>
      <c r="F1086" s="144"/>
    </row>
    <row r="1087" customFormat="false" ht="13" hidden="false" customHeight="false" outlineLevel="0" collapsed="false">
      <c r="B1087" s="143"/>
      <c r="C1087" s="144"/>
      <c r="D1087" s="144"/>
      <c r="E1087" s="144"/>
      <c r="F1087" s="144"/>
    </row>
    <row r="1088" customFormat="false" ht="13" hidden="false" customHeight="false" outlineLevel="0" collapsed="false">
      <c r="B1088" s="143"/>
      <c r="C1088" s="144"/>
      <c r="D1088" s="144"/>
      <c r="E1088" s="144"/>
      <c r="F1088" s="144"/>
    </row>
    <row r="1089" customFormat="false" ht="13" hidden="false" customHeight="false" outlineLevel="0" collapsed="false">
      <c r="B1089" s="143"/>
      <c r="C1089" s="144"/>
      <c r="D1089" s="144"/>
      <c r="E1089" s="144"/>
      <c r="F1089" s="144"/>
    </row>
    <row r="1090" customFormat="false" ht="13" hidden="false" customHeight="false" outlineLevel="0" collapsed="false">
      <c r="B1090" s="143"/>
      <c r="C1090" s="144"/>
      <c r="D1090" s="144"/>
      <c r="E1090" s="144"/>
      <c r="F1090" s="144"/>
    </row>
    <row r="1091" customFormat="false" ht="13" hidden="false" customHeight="false" outlineLevel="0" collapsed="false">
      <c r="B1091" s="143"/>
      <c r="C1091" s="144"/>
      <c r="D1091" s="144"/>
      <c r="E1091" s="144"/>
      <c r="F1091" s="144"/>
    </row>
    <row r="1092" customFormat="false" ht="13" hidden="false" customHeight="false" outlineLevel="0" collapsed="false">
      <c r="B1092" s="143"/>
      <c r="C1092" s="144"/>
      <c r="D1092" s="144"/>
      <c r="E1092" s="144"/>
      <c r="F1092" s="144"/>
    </row>
    <row r="1093" customFormat="false" ht="13" hidden="false" customHeight="false" outlineLevel="0" collapsed="false">
      <c r="B1093" s="143"/>
      <c r="C1093" s="144"/>
      <c r="D1093" s="144"/>
      <c r="E1093" s="144"/>
      <c r="F1093" s="144"/>
    </row>
    <row r="1094" customFormat="false" ht="13" hidden="false" customHeight="false" outlineLevel="0" collapsed="false">
      <c r="B1094" s="143"/>
      <c r="C1094" s="144"/>
      <c r="D1094" s="144"/>
      <c r="E1094" s="144"/>
      <c r="F1094" s="144"/>
    </row>
    <row r="1095" customFormat="false" ht="13" hidden="false" customHeight="false" outlineLevel="0" collapsed="false">
      <c r="B1095" s="143"/>
      <c r="C1095" s="144"/>
      <c r="D1095" s="144"/>
      <c r="E1095" s="144"/>
      <c r="F1095" s="144"/>
    </row>
    <row r="1096" customFormat="false" ht="13" hidden="false" customHeight="false" outlineLevel="0" collapsed="false">
      <c r="B1096" s="143"/>
      <c r="C1096" s="144"/>
      <c r="D1096" s="144"/>
      <c r="E1096" s="144"/>
      <c r="F1096" s="144"/>
    </row>
    <row r="1097" customFormat="false" ht="13" hidden="false" customHeight="false" outlineLevel="0" collapsed="false">
      <c r="B1097" s="143"/>
      <c r="C1097" s="144"/>
      <c r="D1097" s="144"/>
      <c r="E1097" s="144"/>
      <c r="F1097" s="144"/>
    </row>
    <row r="1098" customFormat="false" ht="13" hidden="false" customHeight="false" outlineLevel="0" collapsed="false">
      <c r="B1098" s="143"/>
      <c r="C1098" s="144"/>
      <c r="D1098" s="144"/>
      <c r="E1098" s="144"/>
      <c r="F1098" s="144"/>
    </row>
    <row r="1099" customFormat="false" ht="13" hidden="false" customHeight="false" outlineLevel="0" collapsed="false">
      <c r="B1099" s="143"/>
      <c r="C1099" s="144"/>
      <c r="D1099" s="144"/>
      <c r="E1099" s="144"/>
      <c r="F1099" s="144"/>
    </row>
    <row r="1100" customFormat="false" ht="13" hidden="false" customHeight="false" outlineLevel="0" collapsed="false">
      <c r="B1100" s="143"/>
      <c r="C1100" s="144"/>
      <c r="D1100" s="144"/>
      <c r="E1100" s="144"/>
      <c r="F1100" s="144"/>
    </row>
    <row r="1101" customFormat="false" ht="13" hidden="false" customHeight="false" outlineLevel="0" collapsed="false">
      <c r="B1101" s="143"/>
      <c r="C1101" s="144"/>
      <c r="D1101" s="144"/>
      <c r="E1101" s="144"/>
      <c r="F1101" s="144"/>
    </row>
    <row r="1102" customFormat="false" ht="13" hidden="false" customHeight="false" outlineLevel="0" collapsed="false">
      <c r="B1102" s="143"/>
      <c r="C1102" s="144"/>
      <c r="D1102" s="144"/>
      <c r="E1102" s="144"/>
      <c r="F1102" s="144"/>
    </row>
    <row r="1103" customFormat="false" ht="13" hidden="false" customHeight="false" outlineLevel="0" collapsed="false">
      <c r="B1103" s="143"/>
      <c r="C1103" s="144"/>
      <c r="D1103" s="144"/>
      <c r="E1103" s="144"/>
      <c r="F1103" s="144"/>
    </row>
    <row r="1104" customFormat="false" ht="13" hidden="false" customHeight="false" outlineLevel="0" collapsed="false">
      <c r="B1104" s="143"/>
      <c r="C1104" s="144"/>
      <c r="D1104" s="144"/>
      <c r="E1104" s="144"/>
      <c r="F1104" s="144"/>
    </row>
    <row r="1105" customFormat="false" ht="13" hidden="false" customHeight="false" outlineLevel="0" collapsed="false">
      <c r="B1105" s="143"/>
      <c r="C1105" s="144"/>
      <c r="D1105" s="144"/>
      <c r="E1105" s="144"/>
      <c r="F1105" s="144"/>
    </row>
    <row r="1106" customFormat="false" ht="13" hidden="false" customHeight="false" outlineLevel="0" collapsed="false">
      <c r="B1106" s="143"/>
      <c r="C1106" s="144"/>
      <c r="D1106" s="144"/>
      <c r="E1106" s="144"/>
      <c r="F1106" s="144"/>
    </row>
    <row r="1107" customFormat="false" ht="13" hidden="false" customHeight="false" outlineLevel="0" collapsed="false">
      <c r="B1107" s="143"/>
      <c r="C1107" s="144"/>
      <c r="D1107" s="144"/>
      <c r="E1107" s="144"/>
      <c r="F1107" s="144"/>
    </row>
    <row r="1108" customFormat="false" ht="13" hidden="false" customHeight="false" outlineLevel="0" collapsed="false">
      <c r="B1108" s="143"/>
      <c r="C1108" s="144"/>
      <c r="D1108" s="144"/>
      <c r="E1108" s="144"/>
      <c r="F1108" s="144"/>
    </row>
    <row r="1109" customFormat="false" ht="13" hidden="false" customHeight="false" outlineLevel="0" collapsed="false">
      <c r="B1109" s="143"/>
      <c r="C1109" s="144"/>
      <c r="D1109" s="144"/>
      <c r="E1109" s="144"/>
      <c r="F1109" s="144"/>
    </row>
    <row r="1110" customFormat="false" ht="13" hidden="false" customHeight="false" outlineLevel="0" collapsed="false">
      <c r="B1110" s="143"/>
      <c r="C1110" s="144"/>
      <c r="D1110" s="144"/>
      <c r="E1110" s="144"/>
      <c r="F1110" s="144"/>
    </row>
    <row r="1111" customFormat="false" ht="13" hidden="false" customHeight="false" outlineLevel="0" collapsed="false">
      <c r="B1111" s="143"/>
      <c r="C1111" s="144"/>
      <c r="D1111" s="144"/>
      <c r="E1111" s="144"/>
      <c r="F1111" s="144"/>
    </row>
    <row r="1112" customFormat="false" ht="13" hidden="false" customHeight="false" outlineLevel="0" collapsed="false">
      <c r="B1112" s="143"/>
      <c r="C1112" s="144"/>
      <c r="D1112" s="144"/>
      <c r="E1112" s="144"/>
      <c r="F1112" s="144"/>
    </row>
    <row r="1113" customFormat="false" ht="13" hidden="false" customHeight="false" outlineLevel="0" collapsed="false">
      <c r="B1113" s="143"/>
      <c r="C1113" s="144"/>
      <c r="D1113" s="144"/>
      <c r="E1113" s="144"/>
      <c r="F1113" s="144"/>
    </row>
    <row r="1114" customFormat="false" ht="13" hidden="false" customHeight="false" outlineLevel="0" collapsed="false">
      <c r="B1114" s="143"/>
      <c r="C1114" s="144"/>
      <c r="D1114" s="144"/>
      <c r="E1114" s="144"/>
      <c r="F1114" s="144"/>
    </row>
    <row r="1115" customFormat="false" ht="13" hidden="false" customHeight="false" outlineLevel="0" collapsed="false">
      <c r="B1115" s="143"/>
      <c r="C1115" s="144"/>
      <c r="D1115" s="144"/>
      <c r="E1115" s="144"/>
      <c r="F1115" s="144"/>
    </row>
    <row r="1116" customFormat="false" ht="13" hidden="false" customHeight="false" outlineLevel="0" collapsed="false">
      <c r="B1116" s="143"/>
      <c r="C1116" s="144"/>
      <c r="D1116" s="144"/>
      <c r="E1116" s="144"/>
      <c r="F1116" s="144"/>
    </row>
    <row r="1117" customFormat="false" ht="13" hidden="false" customHeight="false" outlineLevel="0" collapsed="false">
      <c r="B1117" s="143"/>
      <c r="C1117" s="144"/>
      <c r="D1117" s="144"/>
      <c r="E1117" s="144"/>
      <c r="F1117" s="144"/>
    </row>
    <row r="1118" customFormat="false" ht="13" hidden="false" customHeight="false" outlineLevel="0" collapsed="false">
      <c r="B1118" s="143"/>
      <c r="C1118" s="144"/>
      <c r="D1118" s="144"/>
      <c r="E1118" s="144"/>
      <c r="F1118" s="144"/>
    </row>
    <row r="1119" customFormat="false" ht="13" hidden="false" customHeight="false" outlineLevel="0" collapsed="false">
      <c r="B1119" s="143"/>
      <c r="C1119" s="144"/>
      <c r="D1119" s="144"/>
      <c r="E1119" s="144"/>
      <c r="F1119" s="144"/>
    </row>
    <row r="1120" customFormat="false" ht="13" hidden="false" customHeight="false" outlineLevel="0" collapsed="false">
      <c r="B1120" s="143"/>
      <c r="C1120" s="144"/>
      <c r="D1120" s="144"/>
      <c r="E1120" s="144"/>
      <c r="F1120" s="144"/>
    </row>
    <row r="1121" customFormat="false" ht="13" hidden="false" customHeight="false" outlineLevel="0" collapsed="false">
      <c r="B1121" s="143"/>
      <c r="C1121" s="144"/>
      <c r="D1121" s="144"/>
      <c r="E1121" s="144"/>
      <c r="F1121" s="144"/>
    </row>
    <row r="1122" customFormat="false" ht="13" hidden="false" customHeight="false" outlineLevel="0" collapsed="false">
      <c r="B1122" s="143"/>
      <c r="C1122" s="144"/>
      <c r="D1122" s="144"/>
      <c r="E1122" s="144"/>
      <c r="F1122" s="144"/>
    </row>
    <row r="1123" customFormat="false" ht="13" hidden="false" customHeight="false" outlineLevel="0" collapsed="false">
      <c r="B1123" s="143"/>
      <c r="C1123" s="144"/>
      <c r="D1123" s="144"/>
      <c r="E1123" s="144"/>
      <c r="F1123" s="144"/>
    </row>
    <row r="1124" customFormat="false" ht="13" hidden="false" customHeight="false" outlineLevel="0" collapsed="false">
      <c r="B1124" s="143"/>
      <c r="C1124" s="144"/>
      <c r="D1124" s="144"/>
      <c r="E1124" s="144"/>
      <c r="F1124" s="144"/>
    </row>
    <row r="1125" customFormat="false" ht="13" hidden="false" customHeight="false" outlineLevel="0" collapsed="false">
      <c r="B1125" s="143"/>
      <c r="C1125" s="144"/>
      <c r="D1125" s="144"/>
      <c r="E1125" s="144"/>
      <c r="F1125" s="144"/>
    </row>
    <row r="1126" customFormat="false" ht="13" hidden="false" customHeight="false" outlineLevel="0" collapsed="false">
      <c r="B1126" s="143"/>
      <c r="C1126" s="144"/>
      <c r="D1126" s="144"/>
      <c r="E1126" s="144"/>
      <c r="F1126" s="144"/>
    </row>
    <row r="1127" customFormat="false" ht="13" hidden="false" customHeight="false" outlineLevel="0" collapsed="false">
      <c r="B1127" s="143"/>
      <c r="C1127" s="144"/>
      <c r="D1127" s="144"/>
      <c r="E1127" s="144"/>
      <c r="F1127" s="144"/>
    </row>
    <row r="1128" customFormat="false" ht="13" hidden="false" customHeight="false" outlineLevel="0" collapsed="false">
      <c r="B1128" s="143"/>
      <c r="C1128" s="144"/>
      <c r="D1128" s="144"/>
      <c r="E1128" s="144"/>
      <c r="F1128" s="144"/>
    </row>
    <row r="1129" customFormat="false" ht="13" hidden="false" customHeight="false" outlineLevel="0" collapsed="false">
      <c r="B1129" s="143"/>
      <c r="C1129" s="144"/>
      <c r="D1129" s="144"/>
      <c r="E1129" s="144"/>
      <c r="F1129" s="144"/>
    </row>
    <row r="1130" customFormat="false" ht="13" hidden="false" customHeight="false" outlineLevel="0" collapsed="false">
      <c r="B1130" s="143"/>
      <c r="C1130" s="144"/>
      <c r="D1130" s="144"/>
      <c r="E1130" s="144"/>
      <c r="F1130" s="144"/>
    </row>
    <row r="1131" customFormat="false" ht="13" hidden="false" customHeight="false" outlineLevel="0" collapsed="false">
      <c r="B1131" s="143"/>
      <c r="C1131" s="144"/>
      <c r="D1131" s="144"/>
      <c r="E1131" s="144"/>
      <c r="F1131" s="144"/>
    </row>
    <row r="1132" customFormat="false" ht="13" hidden="false" customHeight="false" outlineLevel="0" collapsed="false">
      <c r="B1132" s="143"/>
      <c r="C1132" s="144"/>
      <c r="D1132" s="144"/>
      <c r="E1132" s="144"/>
      <c r="F1132" s="144"/>
    </row>
    <row r="1133" customFormat="false" ht="13" hidden="false" customHeight="false" outlineLevel="0" collapsed="false">
      <c r="B1133" s="143"/>
      <c r="C1133" s="144"/>
      <c r="D1133" s="144"/>
      <c r="E1133" s="144"/>
      <c r="F1133" s="144"/>
    </row>
    <row r="1134" customFormat="false" ht="13" hidden="false" customHeight="false" outlineLevel="0" collapsed="false">
      <c r="B1134" s="143"/>
      <c r="C1134" s="144"/>
      <c r="D1134" s="144"/>
      <c r="E1134" s="144"/>
      <c r="F1134" s="144"/>
    </row>
    <row r="1135" customFormat="false" ht="13" hidden="false" customHeight="false" outlineLevel="0" collapsed="false">
      <c r="B1135" s="143"/>
      <c r="C1135" s="144"/>
      <c r="D1135" s="144"/>
      <c r="E1135" s="144"/>
      <c r="F1135" s="144"/>
    </row>
    <row r="1136" customFormat="false" ht="13" hidden="false" customHeight="false" outlineLevel="0" collapsed="false">
      <c r="B1136" s="143"/>
      <c r="C1136" s="144"/>
      <c r="D1136" s="144"/>
      <c r="E1136" s="144"/>
      <c r="F1136" s="144"/>
    </row>
    <row r="1137" customFormat="false" ht="13" hidden="false" customHeight="false" outlineLevel="0" collapsed="false">
      <c r="B1137" s="143"/>
      <c r="C1137" s="144"/>
      <c r="D1137" s="144"/>
      <c r="E1137" s="144"/>
      <c r="F1137" s="144"/>
    </row>
    <row r="1138" customFormat="false" ht="13" hidden="false" customHeight="false" outlineLevel="0" collapsed="false">
      <c r="B1138" s="143"/>
      <c r="C1138" s="144"/>
      <c r="D1138" s="144"/>
      <c r="E1138" s="144"/>
      <c r="F1138" s="144"/>
    </row>
    <row r="1139" customFormat="false" ht="13" hidden="false" customHeight="false" outlineLevel="0" collapsed="false">
      <c r="B1139" s="143"/>
      <c r="C1139" s="144"/>
      <c r="D1139" s="144"/>
      <c r="E1139" s="144"/>
      <c r="F1139" s="144"/>
    </row>
    <row r="1140" customFormat="false" ht="13" hidden="false" customHeight="false" outlineLevel="0" collapsed="false">
      <c r="B1140" s="143"/>
      <c r="C1140" s="144"/>
      <c r="D1140" s="144"/>
      <c r="E1140" s="144"/>
      <c r="F1140" s="144"/>
    </row>
    <row r="1141" customFormat="false" ht="13" hidden="false" customHeight="false" outlineLevel="0" collapsed="false">
      <c r="B1141" s="143"/>
      <c r="C1141" s="144"/>
      <c r="D1141" s="144"/>
      <c r="E1141" s="144"/>
      <c r="F1141" s="144"/>
    </row>
    <row r="1142" customFormat="false" ht="13" hidden="false" customHeight="false" outlineLevel="0" collapsed="false">
      <c r="B1142" s="143"/>
      <c r="C1142" s="144"/>
      <c r="D1142" s="144"/>
      <c r="E1142" s="144"/>
      <c r="F1142" s="144"/>
    </row>
    <row r="1143" customFormat="false" ht="13" hidden="false" customHeight="false" outlineLevel="0" collapsed="false">
      <c r="B1143" s="143"/>
      <c r="C1143" s="144"/>
      <c r="D1143" s="144"/>
      <c r="E1143" s="144"/>
      <c r="F1143" s="144"/>
    </row>
    <row r="1144" customFormat="false" ht="13" hidden="false" customHeight="false" outlineLevel="0" collapsed="false">
      <c r="B1144" s="143"/>
      <c r="C1144" s="144"/>
      <c r="D1144" s="144"/>
      <c r="E1144" s="144"/>
      <c r="F1144" s="144"/>
    </row>
    <row r="1145" customFormat="false" ht="13" hidden="false" customHeight="false" outlineLevel="0" collapsed="false">
      <c r="B1145" s="143"/>
      <c r="C1145" s="144"/>
      <c r="D1145" s="144"/>
      <c r="E1145" s="144"/>
      <c r="F1145" s="144"/>
    </row>
    <row r="1146" customFormat="false" ht="13" hidden="false" customHeight="false" outlineLevel="0" collapsed="false">
      <c r="B1146" s="143"/>
      <c r="C1146" s="144"/>
      <c r="D1146" s="144"/>
      <c r="E1146" s="144"/>
      <c r="F1146" s="144"/>
    </row>
    <row r="1147" customFormat="false" ht="13" hidden="false" customHeight="false" outlineLevel="0" collapsed="false">
      <c r="B1147" s="143"/>
      <c r="C1147" s="144"/>
      <c r="D1147" s="144"/>
      <c r="E1147" s="144"/>
      <c r="F1147" s="144"/>
    </row>
    <row r="1148" customFormat="false" ht="13" hidden="false" customHeight="false" outlineLevel="0" collapsed="false">
      <c r="B1148" s="143"/>
      <c r="C1148" s="144"/>
      <c r="D1148" s="144"/>
      <c r="E1148" s="144"/>
      <c r="F1148" s="144"/>
    </row>
    <row r="1149" customFormat="false" ht="13" hidden="false" customHeight="false" outlineLevel="0" collapsed="false">
      <c r="B1149" s="143"/>
      <c r="C1149" s="144"/>
      <c r="D1149" s="144"/>
      <c r="E1149" s="144"/>
      <c r="F1149" s="144"/>
    </row>
    <row r="1150" customFormat="false" ht="13" hidden="false" customHeight="false" outlineLevel="0" collapsed="false">
      <c r="B1150" s="143"/>
      <c r="C1150" s="144"/>
      <c r="D1150" s="144"/>
      <c r="E1150" s="144"/>
      <c r="F1150" s="144"/>
    </row>
    <row r="1151" customFormat="false" ht="13" hidden="false" customHeight="false" outlineLevel="0" collapsed="false">
      <c r="B1151" s="143"/>
      <c r="C1151" s="144"/>
      <c r="D1151" s="144"/>
      <c r="E1151" s="144"/>
      <c r="F1151" s="144"/>
    </row>
    <row r="1152" customFormat="false" ht="13" hidden="false" customHeight="false" outlineLevel="0" collapsed="false">
      <c r="B1152" s="143"/>
      <c r="C1152" s="144"/>
      <c r="D1152" s="144"/>
      <c r="E1152" s="144"/>
      <c r="F1152" s="144"/>
    </row>
    <row r="1153" customFormat="false" ht="13" hidden="false" customHeight="false" outlineLevel="0" collapsed="false">
      <c r="B1153" s="143"/>
      <c r="C1153" s="144"/>
      <c r="D1153" s="144"/>
      <c r="E1153" s="144"/>
      <c r="F1153" s="144"/>
    </row>
    <row r="1154" customFormat="false" ht="13" hidden="false" customHeight="false" outlineLevel="0" collapsed="false">
      <c r="B1154" s="143"/>
      <c r="C1154" s="144"/>
      <c r="D1154" s="144"/>
      <c r="E1154" s="144"/>
      <c r="F1154" s="144"/>
    </row>
    <row r="1155" customFormat="false" ht="13" hidden="false" customHeight="false" outlineLevel="0" collapsed="false">
      <c r="B1155" s="143"/>
      <c r="C1155" s="144"/>
      <c r="D1155" s="144"/>
      <c r="E1155" s="144"/>
      <c r="F1155" s="144"/>
    </row>
    <row r="1156" customFormat="false" ht="13" hidden="false" customHeight="false" outlineLevel="0" collapsed="false">
      <c r="B1156" s="143"/>
      <c r="C1156" s="144"/>
      <c r="D1156" s="144"/>
      <c r="E1156" s="144"/>
      <c r="F1156" s="144"/>
    </row>
    <row r="1157" customFormat="false" ht="13" hidden="false" customHeight="false" outlineLevel="0" collapsed="false">
      <c r="B1157" s="143"/>
      <c r="C1157" s="144"/>
      <c r="D1157" s="144"/>
      <c r="E1157" s="144"/>
      <c r="F1157" s="144"/>
    </row>
    <row r="1158" customFormat="false" ht="13" hidden="false" customHeight="false" outlineLevel="0" collapsed="false">
      <c r="B1158" s="143"/>
      <c r="C1158" s="144"/>
      <c r="D1158" s="144"/>
      <c r="E1158" s="144"/>
      <c r="F1158" s="144"/>
    </row>
    <row r="1159" customFormat="false" ht="13" hidden="false" customHeight="false" outlineLevel="0" collapsed="false">
      <c r="B1159" s="143"/>
      <c r="C1159" s="144"/>
      <c r="D1159" s="144"/>
      <c r="E1159" s="144"/>
      <c r="F1159" s="144"/>
    </row>
    <row r="1160" customFormat="false" ht="13" hidden="false" customHeight="false" outlineLevel="0" collapsed="false">
      <c r="B1160" s="143"/>
      <c r="C1160" s="144"/>
      <c r="D1160" s="144"/>
      <c r="E1160" s="144"/>
      <c r="F1160" s="144"/>
    </row>
    <row r="1161" customFormat="false" ht="13" hidden="false" customHeight="false" outlineLevel="0" collapsed="false">
      <c r="B1161" s="143"/>
      <c r="C1161" s="144"/>
      <c r="D1161" s="144"/>
      <c r="E1161" s="144"/>
      <c r="F1161" s="144"/>
    </row>
    <row r="1162" customFormat="false" ht="13" hidden="false" customHeight="false" outlineLevel="0" collapsed="false">
      <c r="B1162" s="143"/>
      <c r="C1162" s="144"/>
      <c r="D1162" s="144"/>
      <c r="E1162" s="144"/>
      <c r="F1162" s="144"/>
    </row>
    <row r="1163" customFormat="false" ht="13" hidden="false" customHeight="false" outlineLevel="0" collapsed="false">
      <c r="B1163" s="143"/>
      <c r="C1163" s="144"/>
      <c r="D1163" s="144"/>
      <c r="E1163" s="144"/>
      <c r="F1163" s="144"/>
    </row>
    <row r="1164" customFormat="false" ht="13" hidden="false" customHeight="false" outlineLevel="0" collapsed="false">
      <c r="B1164" s="143"/>
      <c r="C1164" s="144"/>
      <c r="D1164" s="144"/>
      <c r="E1164" s="144"/>
      <c r="F1164" s="144"/>
    </row>
    <row r="1165" customFormat="false" ht="13" hidden="false" customHeight="false" outlineLevel="0" collapsed="false">
      <c r="B1165" s="143"/>
      <c r="C1165" s="144"/>
      <c r="D1165" s="144"/>
      <c r="E1165" s="144"/>
      <c r="F1165" s="144"/>
    </row>
    <row r="1166" customFormat="false" ht="13" hidden="false" customHeight="false" outlineLevel="0" collapsed="false">
      <c r="B1166" s="143"/>
      <c r="C1166" s="144"/>
      <c r="D1166" s="144"/>
      <c r="E1166" s="144"/>
      <c r="F1166" s="144"/>
    </row>
    <row r="1167" customFormat="false" ht="13" hidden="false" customHeight="false" outlineLevel="0" collapsed="false">
      <c r="B1167" s="143"/>
      <c r="C1167" s="144"/>
      <c r="D1167" s="144"/>
      <c r="E1167" s="144"/>
      <c r="F1167" s="144"/>
    </row>
    <row r="1168" customFormat="false" ht="13" hidden="false" customHeight="false" outlineLevel="0" collapsed="false">
      <c r="B1168" s="143"/>
      <c r="C1168" s="144"/>
      <c r="D1168" s="144"/>
      <c r="E1168" s="144"/>
      <c r="F1168" s="144"/>
    </row>
    <row r="1169" customFormat="false" ht="13" hidden="false" customHeight="false" outlineLevel="0" collapsed="false">
      <c r="B1169" s="143"/>
      <c r="C1169" s="144"/>
      <c r="D1169" s="144"/>
      <c r="E1169" s="144"/>
      <c r="F1169" s="144"/>
    </row>
    <row r="1170" customFormat="false" ht="13" hidden="false" customHeight="false" outlineLevel="0" collapsed="false">
      <c r="B1170" s="143"/>
      <c r="C1170" s="144"/>
      <c r="D1170" s="144"/>
      <c r="E1170" s="144"/>
      <c r="F1170" s="144"/>
    </row>
    <row r="1171" customFormat="false" ht="13" hidden="false" customHeight="false" outlineLevel="0" collapsed="false">
      <c r="B1171" s="143"/>
      <c r="C1171" s="144"/>
      <c r="D1171" s="144"/>
      <c r="E1171" s="144"/>
      <c r="F1171" s="144"/>
    </row>
    <row r="1172" customFormat="false" ht="13" hidden="false" customHeight="false" outlineLevel="0" collapsed="false">
      <c r="B1172" s="143"/>
      <c r="C1172" s="144"/>
      <c r="D1172" s="144"/>
      <c r="E1172" s="144"/>
      <c r="F1172" s="144"/>
    </row>
    <row r="1173" customFormat="false" ht="13" hidden="false" customHeight="false" outlineLevel="0" collapsed="false">
      <c r="B1173" s="143"/>
      <c r="C1173" s="144"/>
      <c r="D1173" s="144"/>
      <c r="E1173" s="144"/>
      <c r="F1173" s="144"/>
    </row>
    <row r="1174" customFormat="false" ht="13" hidden="false" customHeight="false" outlineLevel="0" collapsed="false">
      <c r="B1174" s="143"/>
      <c r="C1174" s="144"/>
      <c r="D1174" s="144"/>
      <c r="E1174" s="144"/>
      <c r="F1174" s="144"/>
    </row>
    <row r="1175" customFormat="false" ht="13" hidden="false" customHeight="false" outlineLevel="0" collapsed="false">
      <c r="B1175" s="143"/>
      <c r="C1175" s="144"/>
      <c r="D1175" s="144"/>
      <c r="E1175" s="144"/>
      <c r="F1175" s="144"/>
    </row>
    <row r="1176" customFormat="false" ht="13" hidden="false" customHeight="false" outlineLevel="0" collapsed="false">
      <c r="B1176" s="143"/>
      <c r="C1176" s="144"/>
      <c r="D1176" s="144"/>
      <c r="E1176" s="144"/>
      <c r="F1176" s="144"/>
    </row>
    <row r="1177" customFormat="false" ht="13" hidden="false" customHeight="false" outlineLevel="0" collapsed="false">
      <c r="B1177" s="143"/>
      <c r="C1177" s="144"/>
      <c r="D1177" s="144"/>
      <c r="E1177" s="144"/>
      <c r="F1177" s="144"/>
    </row>
    <row r="1178" customFormat="false" ht="13" hidden="false" customHeight="false" outlineLevel="0" collapsed="false">
      <c r="B1178" s="143"/>
      <c r="C1178" s="144"/>
      <c r="D1178" s="144"/>
      <c r="E1178" s="144"/>
      <c r="F1178" s="144"/>
    </row>
    <row r="1179" customFormat="false" ht="13" hidden="false" customHeight="false" outlineLevel="0" collapsed="false">
      <c r="B1179" s="143"/>
      <c r="C1179" s="144"/>
      <c r="D1179" s="144"/>
      <c r="E1179" s="144"/>
      <c r="F1179" s="144"/>
    </row>
    <row r="1180" customFormat="false" ht="13" hidden="false" customHeight="false" outlineLevel="0" collapsed="false">
      <c r="B1180" s="143"/>
      <c r="C1180" s="144"/>
      <c r="D1180" s="144"/>
      <c r="E1180" s="144"/>
      <c r="F1180" s="144"/>
    </row>
    <row r="1181" customFormat="false" ht="13" hidden="false" customHeight="false" outlineLevel="0" collapsed="false">
      <c r="B1181" s="143"/>
      <c r="C1181" s="144"/>
      <c r="D1181" s="144"/>
      <c r="E1181" s="144"/>
      <c r="F1181" s="144"/>
    </row>
    <row r="1182" customFormat="false" ht="13" hidden="false" customHeight="false" outlineLevel="0" collapsed="false">
      <c r="B1182" s="143"/>
      <c r="C1182" s="144"/>
      <c r="D1182" s="144"/>
      <c r="E1182" s="144"/>
      <c r="F1182" s="144"/>
    </row>
    <row r="1183" customFormat="false" ht="13" hidden="false" customHeight="false" outlineLevel="0" collapsed="false">
      <c r="B1183" s="143"/>
      <c r="C1183" s="144"/>
      <c r="D1183" s="144"/>
      <c r="E1183" s="144"/>
      <c r="F1183" s="144"/>
    </row>
    <row r="1184" customFormat="false" ht="13" hidden="false" customHeight="false" outlineLevel="0" collapsed="false">
      <c r="B1184" s="143"/>
      <c r="C1184" s="144"/>
      <c r="D1184" s="144"/>
      <c r="E1184" s="144"/>
      <c r="F1184" s="144"/>
    </row>
    <row r="1185" customFormat="false" ht="13" hidden="false" customHeight="false" outlineLevel="0" collapsed="false">
      <c r="B1185" s="143"/>
      <c r="C1185" s="144"/>
      <c r="D1185" s="144"/>
      <c r="E1185" s="144"/>
      <c r="F1185" s="144"/>
    </row>
    <row r="1186" customFormat="false" ht="13" hidden="false" customHeight="false" outlineLevel="0" collapsed="false">
      <c r="B1186" s="143"/>
      <c r="C1186" s="144"/>
      <c r="D1186" s="144"/>
      <c r="E1186" s="144"/>
      <c r="F1186" s="144"/>
    </row>
    <row r="1187" customFormat="false" ht="13" hidden="false" customHeight="false" outlineLevel="0" collapsed="false">
      <c r="B1187" s="143"/>
      <c r="C1187" s="144"/>
      <c r="D1187" s="144"/>
      <c r="E1187" s="144"/>
      <c r="F1187" s="144"/>
    </row>
    <row r="1188" customFormat="false" ht="13" hidden="false" customHeight="false" outlineLevel="0" collapsed="false">
      <c r="B1188" s="143"/>
      <c r="C1188" s="144"/>
      <c r="D1188" s="144"/>
      <c r="E1188" s="144"/>
      <c r="F1188" s="144"/>
    </row>
    <row r="1189" customFormat="false" ht="13" hidden="false" customHeight="false" outlineLevel="0" collapsed="false">
      <c r="B1189" s="143"/>
      <c r="C1189" s="144"/>
      <c r="D1189" s="144"/>
      <c r="E1189" s="144"/>
      <c r="F1189" s="144"/>
    </row>
    <row r="1190" customFormat="false" ht="13" hidden="false" customHeight="false" outlineLevel="0" collapsed="false">
      <c r="B1190" s="143"/>
      <c r="C1190" s="144"/>
      <c r="D1190" s="144"/>
      <c r="E1190" s="144"/>
      <c r="F1190" s="144"/>
    </row>
    <row r="1191" customFormat="false" ht="13" hidden="false" customHeight="false" outlineLevel="0" collapsed="false">
      <c r="B1191" s="143"/>
      <c r="C1191" s="144"/>
      <c r="D1191" s="144"/>
      <c r="E1191" s="144"/>
      <c r="F1191" s="144"/>
    </row>
    <row r="1192" customFormat="false" ht="13" hidden="false" customHeight="false" outlineLevel="0" collapsed="false">
      <c r="B1192" s="143"/>
      <c r="C1192" s="144"/>
      <c r="D1192" s="144"/>
      <c r="E1192" s="144"/>
      <c r="F1192" s="144"/>
    </row>
    <row r="1193" customFormat="false" ht="13" hidden="false" customHeight="false" outlineLevel="0" collapsed="false">
      <c r="B1193" s="143"/>
      <c r="C1193" s="144"/>
      <c r="D1193" s="144"/>
      <c r="E1193" s="144"/>
      <c r="F1193" s="144"/>
    </row>
    <row r="1194" customFormat="false" ht="13" hidden="false" customHeight="false" outlineLevel="0" collapsed="false">
      <c r="B1194" s="143"/>
      <c r="C1194" s="144"/>
      <c r="D1194" s="144"/>
      <c r="E1194" s="144"/>
      <c r="F1194" s="144"/>
    </row>
    <row r="1195" customFormat="false" ht="13" hidden="false" customHeight="false" outlineLevel="0" collapsed="false">
      <c r="B1195" s="143"/>
      <c r="C1195" s="144"/>
      <c r="D1195" s="144"/>
      <c r="E1195" s="144"/>
      <c r="F1195" s="144"/>
    </row>
    <row r="1196" customFormat="false" ht="13" hidden="false" customHeight="false" outlineLevel="0" collapsed="false">
      <c r="B1196" s="143"/>
      <c r="C1196" s="144"/>
      <c r="D1196" s="144"/>
      <c r="E1196" s="144"/>
      <c r="F1196" s="144"/>
    </row>
    <row r="1197" customFormat="false" ht="13" hidden="false" customHeight="false" outlineLevel="0" collapsed="false">
      <c r="B1197" s="143"/>
      <c r="C1197" s="144"/>
      <c r="D1197" s="144"/>
      <c r="E1197" s="144"/>
      <c r="F1197" s="144"/>
    </row>
    <row r="1198" customFormat="false" ht="13" hidden="false" customHeight="false" outlineLevel="0" collapsed="false">
      <c r="B1198" s="143"/>
      <c r="C1198" s="144"/>
      <c r="D1198" s="144"/>
      <c r="E1198" s="144"/>
      <c r="F1198" s="144"/>
    </row>
    <row r="1199" customFormat="false" ht="13" hidden="false" customHeight="false" outlineLevel="0" collapsed="false">
      <c r="B1199" s="143"/>
      <c r="C1199" s="144"/>
      <c r="D1199" s="144"/>
      <c r="E1199" s="144"/>
      <c r="F1199" s="144"/>
    </row>
    <row r="1200" customFormat="false" ht="13" hidden="false" customHeight="false" outlineLevel="0" collapsed="false">
      <c r="B1200" s="143"/>
      <c r="C1200" s="144"/>
      <c r="D1200" s="144"/>
      <c r="E1200" s="144"/>
      <c r="F1200" s="144"/>
    </row>
    <row r="1201" customFormat="false" ht="13" hidden="false" customHeight="false" outlineLevel="0" collapsed="false">
      <c r="B1201" s="143"/>
      <c r="C1201" s="144"/>
      <c r="D1201" s="144"/>
      <c r="E1201" s="144"/>
      <c r="F1201" s="144"/>
    </row>
    <row r="1202" customFormat="false" ht="13" hidden="false" customHeight="false" outlineLevel="0" collapsed="false">
      <c r="B1202" s="143"/>
      <c r="C1202" s="144"/>
      <c r="D1202" s="144"/>
      <c r="E1202" s="144"/>
      <c r="F1202" s="144"/>
    </row>
    <row r="1203" customFormat="false" ht="13" hidden="false" customHeight="false" outlineLevel="0" collapsed="false">
      <c r="B1203" s="143"/>
      <c r="C1203" s="144"/>
      <c r="D1203" s="144"/>
      <c r="E1203" s="144"/>
      <c r="F1203" s="144"/>
    </row>
    <row r="1204" customFormat="false" ht="13" hidden="false" customHeight="false" outlineLevel="0" collapsed="false">
      <c r="B1204" s="143"/>
      <c r="C1204" s="144"/>
      <c r="D1204" s="144"/>
      <c r="E1204" s="144"/>
      <c r="F1204" s="144"/>
    </row>
    <row r="1205" customFormat="false" ht="13" hidden="false" customHeight="false" outlineLevel="0" collapsed="false">
      <c r="B1205" s="143"/>
      <c r="C1205" s="144"/>
      <c r="D1205" s="144"/>
      <c r="E1205" s="144"/>
      <c r="F1205" s="144"/>
    </row>
    <row r="1206" customFormat="false" ht="13" hidden="false" customHeight="false" outlineLevel="0" collapsed="false">
      <c r="B1206" s="143"/>
      <c r="C1206" s="144"/>
      <c r="D1206" s="144"/>
      <c r="E1206" s="144"/>
      <c r="F1206" s="144"/>
    </row>
    <row r="1207" customFormat="false" ht="13" hidden="false" customHeight="false" outlineLevel="0" collapsed="false">
      <c r="B1207" s="143"/>
      <c r="C1207" s="144"/>
      <c r="D1207" s="144"/>
      <c r="E1207" s="144"/>
      <c r="F1207" s="144"/>
    </row>
    <row r="1208" customFormat="false" ht="13" hidden="false" customHeight="false" outlineLevel="0" collapsed="false">
      <c r="B1208" s="143"/>
      <c r="C1208" s="144"/>
      <c r="D1208" s="144"/>
      <c r="E1208" s="144"/>
      <c r="F1208" s="144"/>
    </row>
    <row r="1209" customFormat="false" ht="13" hidden="false" customHeight="false" outlineLevel="0" collapsed="false">
      <c r="B1209" s="143"/>
      <c r="C1209" s="144"/>
      <c r="D1209" s="144"/>
      <c r="E1209" s="144"/>
      <c r="F1209" s="144"/>
    </row>
    <row r="1210" customFormat="false" ht="13" hidden="false" customHeight="false" outlineLevel="0" collapsed="false">
      <c r="B1210" s="143"/>
      <c r="C1210" s="144"/>
      <c r="D1210" s="144"/>
      <c r="E1210" s="144"/>
      <c r="F1210" s="144"/>
    </row>
    <row r="1211" customFormat="false" ht="13" hidden="false" customHeight="false" outlineLevel="0" collapsed="false">
      <c r="B1211" s="143"/>
      <c r="C1211" s="144"/>
      <c r="D1211" s="144"/>
      <c r="E1211" s="144"/>
      <c r="F1211" s="144"/>
    </row>
    <row r="1212" customFormat="false" ht="13" hidden="false" customHeight="false" outlineLevel="0" collapsed="false">
      <c r="B1212" s="143"/>
      <c r="C1212" s="144"/>
      <c r="D1212" s="144"/>
      <c r="E1212" s="144"/>
      <c r="F1212" s="144"/>
    </row>
    <row r="1213" customFormat="false" ht="13" hidden="false" customHeight="false" outlineLevel="0" collapsed="false">
      <c r="B1213" s="143"/>
      <c r="C1213" s="144"/>
      <c r="D1213" s="144"/>
      <c r="E1213" s="144"/>
      <c r="F1213" s="144"/>
    </row>
    <row r="1214" customFormat="false" ht="13" hidden="false" customHeight="false" outlineLevel="0" collapsed="false">
      <c r="B1214" s="143"/>
      <c r="C1214" s="144"/>
      <c r="D1214" s="144"/>
      <c r="E1214" s="144"/>
      <c r="F1214" s="144"/>
    </row>
    <row r="1215" customFormat="false" ht="13" hidden="false" customHeight="false" outlineLevel="0" collapsed="false">
      <c r="B1215" s="143"/>
      <c r="C1215" s="144"/>
      <c r="D1215" s="144"/>
      <c r="E1215" s="144"/>
      <c r="F1215" s="144"/>
    </row>
    <row r="1216" customFormat="false" ht="13" hidden="false" customHeight="false" outlineLevel="0" collapsed="false">
      <c r="B1216" s="143"/>
      <c r="C1216" s="144"/>
      <c r="D1216" s="144"/>
      <c r="E1216" s="144"/>
      <c r="F1216" s="144"/>
    </row>
    <row r="1217" customFormat="false" ht="13" hidden="false" customHeight="false" outlineLevel="0" collapsed="false">
      <c r="B1217" s="143"/>
      <c r="C1217" s="144"/>
      <c r="D1217" s="144"/>
      <c r="E1217" s="144"/>
      <c r="F1217" s="144"/>
    </row>
    <row r="1218" customFormat="false" ht="13" hidden="false" customHeight="false" outlineLevel="0" collapsed="false">
      <c r="B1218" s="143"/>
      <c r="C1218" s="144"/>
      <c r="D1218" s="144"/>
      <c r="E1218" s="144"/>
      <c r="F1218" s="144"/>
    </row>
    <row r="1219" customFormat="false" ht="13" hidden="false" customHeight="false" outlineLevel="0" collapsed="false">
      <c r="B1219" s="143"/>
      <c r="C1219" s="144"/>
      <c r="D1219" s="144"/>
      <c r="E1219" s="144"/>
      <c r="F1219" s="144"/>
    </row>
    <row r="1220" customFormat="false" ht="13" hidden="false" customHeight="false" outlineLevel="0" collapsed="false">
      <c r="B1220" s="143"/>
      <c r="C1220" s="144"/>
      <c r="D1220" s="144"/>
      <c r="E1220" s="144"/>
      <c r="F1220" s="144"/>
    </row>
    <row r="1221" customFormat="false" ht="13" hidden="false" customHeight="false" outlineLevel="0" collapsed="false">
      <c r="B1221" s="143"/>
      <c r="C1221" s="144"/>
      <c r="D1221" s="144"/>
      <c r="E1221" s="144"/>
      <c r="F1221" s="144"/>
    </row>
    <row r="1222" customFormat="false" ht="13" hidden="false" customHeight="false" outlineLevel="0" collapsed="false">
      <c r="B1222" s="143"/>
      <c r="C1222" s="144"/>
      <c r="D1222" s="144"/>
      <c r="E1222" s="144"/>
      <c r="F1222" s="144"/>
    </row>
    <row r="1223" customFormat="false" ht="13" hidden="false" customHeight="false" outlineLevel="0" collapsed="false">
      <c r="B1223" s="143"/>
      <c r="C1223" s="144"/>
      <c r="D1223" s="144"/>
      <c r="E1223" s="144"/>
      <c r="F1223" s="144"/>
    </row>
    <row r="1224" customFormat="false" ht="13" hidden="false" customHeight="false" outlineLevel="0" collapsed="false">
      <c r="B1224" s="143"/>
      <c r="C1224" s="144"/>
      <c r="D1224" s="144"/>
      <c r="E1224" s="144"/>
      <c r="F1224" s="144"/>
    </row>
    <row r="1225" customFormat="false" ht="13" hidden="false" customHeight="false" outlineLevel="0" collapsed="false">
      <c r="B1225" s="143"/>
      <c r="C1225" s="144"/>
      <c r="D1225" s="144"/>
      <c r="E1225" s="144"/>
      <c r="F1225" s="144"/>
    </row>
    <row r="1226" customFormat="false" ht="13" hidden="false" customHeight="false" outlineLevel="0" collapsed="false">
      <c r="B1226" s="143"/>
      <c r="C1226" s="144"/>
      <c r="D1226" s="144"/>
      <c r="E1226" s="144"/>
      <c r="F1226" s="144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0" sqref="Q25"/>
    </sheetView>
  </sheetViews>
  <sheetFormatPr defaultColWidth="8.84765625" defaultRowHeight="13" zeroHeight="false" outlineLevelRow="0" outlineLevelCol="0"/>
  <cols>
    <col collapsed="false" customWidth="true" hidden="false" outlineLevel="0" max="2" min="2" style="141" width="15.49"/>
    <col collapsed="false" customWidth="true" hidden="false" outlineLevel="0" max="3" min="3" style="142" width="19.99"/>
    <col collapsed="false" customWidth="true" hidden="false" outlineLevel="0" max="6" min="4" style="142" width="13.33"/>
    <col collapsed="false" customWidth="true" hidden="false" outlineLevel="0" max="9" min="7" style="0" width="20.65"/>
    <col collapsed="false" customWidth="true" hidden="false" outlineLevel="0" max="13" min="11" style="0" width="20.65"/>
  </cols>
  <sheetData>
    <row r="1" customFormat="false" ht="13" hidden="false" customHeight="false" outlineLevel="0" collapsed="false">
      <c r="A1" s="2"/>
      <c r="B1" s="143"/>
      <c r="C1" s="144"/>
      <c r="D1" s="144"/>
      <c r="E1" s="144"/>
      <c r="F1" s="144"/>
      <c r="G1" s="2"/>
      <c r="H1" s="2"/>
      <c r="I1" s="2"/>
    </row>
    <row r="2" customFormat="false" ht="25" hidden="false" customHeight="false" outlineLevel="0" collapsed="false">
      <c r="A2" s="2"/>
      <c r="B2" s="145" t="s">
        <v>171</v>
      </c>
      <c r="C2" s="145"/>
      <c r="D2" s="145"/>
      <c r="E2" s="145"/>
      <c r="F2" s="145"/>
      <c r="G2" s="145"/>
      <c r="H2" s="145"/>
      <c r="I2" s="145"/>
      <c r="J2" s="145"/>
    </row>
    <row r="3" customFormat="false" ht="13" hidden="false" customHeight="false" outlineLevel="0" collapsed="false">
      <c r="A3" s="2"/>
      <c r="B3" s="143" t="s">
        <v>172</v>
      </c>
      <c r="C3" s="144"/>
      <c r="D3" s="144"/>
      <c r="E3" s="144"/>
      <c r="F3" s="144"/>
      <c r="G3" s="2"/>
      <c r="H3" s="2"/>
      <c r="I3" s="2"/>
    </row>
    <row r="4" customFormat="false" ht="14" hidden="false" customHeight="false" outlineLevel="0" collapsed="false">
      <c r="A4" s="2"/>
      <c r="B4" s="143"/>
      <c r="C4" s="144"/>
      <c r="D4" s="144"/>
      <c r="E4" s="144"/>
      <c r="F4" s="144"/>
      <c r="G4" s="2"/>
      <c r="H4" s="2"/>
      <c r="I4" s="2"/>
    </row>
    <row r="5" customFormat="false" ht="23" hidden="false" customHeight="true" outlineLevel="0" collapsed="false">
      <c r="A5" s="2"/>
      <c r="B5" s="143"/>
      <c r="C5" s="144"/>
      <c r="D5" s="144"/>
      <c r="E5" s="144"/>
      <c r="F5" s="144"/>
      <c r="G5" s="146" t="s">
        <v>173</v>
      </c>
      <c r="H5" s="146"/>
      <c r="I5" s="147" t="s">
        <v>174</v>
      </c>
      <c r="K5" s="146" t="s">
        <v>175</v>
      </c>
      <c r="L5" s="146"/>
      <c r="M5" s="147" t="s">
        <v>176</v>
      </c>
    </row>
    <row r="6" customFormat="false" ht="43" hidden="false" customHeight="false" outlineLevel="0" collapsed="false">
      <c r="A6" s="2"/>
      <c r="B6" s="148"/>
      <c r="C6" s="146" t="s">
        <v>177</v>
      </c>
      <c r="D6" s="149" t="s">
        <v>178</v>
      </c>
      <c r="E6" s="150" t="s">
        <v>179</v>
      </c>
      <c r="F6" s="151" t="s">
        <v>180</v>
      </c>
      <c r="G6" s="154" t="s">
        <v>200</v>
      </c>
      <c r="H6" s="153" t="e">
        <f aca="false">'meta data'!#ref!</f>
        <v>#VALUE!</v>
      </c>
      <c r="I6" s="146" t="s">
        <v>182</v>
      </c>
      <c r="K6" s="154" t="s">
        <v>183</v>
      </c>
      <c r="L6" s="153" t="str">
        <f aca="false">'META Data'!D16</f>
        <v>ID02_OpenFOAM_v1</v>
      </c>
      <c r="M6" s="146" t="s">
        <v>184</v>
      </c>
    </row>
    <row r="7" customFormat="false" ht="14" hidden="false" customHeight="true" outlineLevel="0" collapsed="false">
      <c r="A7" s="2"/>
      <c r="B7" s="155" t="s">
        <v>185</v>
      </c>
      <c r="C7" s="156" t="n">
        <v>1</v>
      </c>
      <c r="D7" s="157" t="n">
        <v>-798.25</v>
      </c>
      <c r="E7" s="158" t="n">
        <v>0</v>
      </c>
      <c r="F7" s="159" t="n">
        <v>150</v>
      </c>
      <c r="G7" s="224"/>
      <c r="H7" s="184" t="e">
        <f aca="false">VLOOKUP(C7,#REF!,5,0)</f>
        <v>#VALUE!</v>
      </c>
      <c r="I7" s="205" t="e">
        <f aca="false">G7-H7</f>
        <v>#VALUE!</v>
      </c>
      <c r="K7" s="163" t="n">
        <v>1</v>
      </c>
      <c r="L7" s="164" t="e">
        <f aca="false">VLOOKUP(C7,#REF!,6,0)</f>
        <v>#VALUE!</v>
      </c>
      <c r="M7" s="162" t="e">
        <f aca="false">K7-L7</f>
        <v>#VALUE!</v>
      </c>
    </row>
    <row r="8" customFormat="false" ht="14" hidden="false" customHeight="false" outlineLevel="0" collapsed="false">
      <c r="A8" s="2"/>
      <c r="B8" s="155"/>
      <c r="C8" s="165" t="n">
        <v>195</v>
      </c>
      <c r="D8" s="166" t="n">
        <v>-724.8</v>
      </c>
      <c r="E8" s="167" t="n">
        <v>0</v>
      </c>
      <c r="F8" s="168" t="n">
        <v>384.1</v>
      </c>
      <c r="G8" s="172"/>
      <c r="H8" s="170" t="e">
        <f aca="false">VLOOKUP(C8,#REF!,5,0)</f>
        <v>#VALUE!</v>
      </c>
      <c r="I8" s="171" t="e">
        <f aca="false">G8-H8</f>
        <v>#VALUE!</v>
      </c>
      <c r="K8" s="172" t="n">
        <v>2</v>
      </c>
      <c r="L8" s="164" t="e">
        <f aca="false">VLOOKUP(C8,#REF!,6,0)</f>
        <v>#VALUE!</v>
      </c>
      <c r="M8" s="171" t="e">
        <f aca="false">K8-L8</f>
        <v>#VALUE!</v>
      </c>
    </row>
    <row r="9" customFormat="false" ht="14" hidden="false" customHeight="false" outlineLevel="0" collapsed="false">
      <c r="A9" s="2"/>
      <c r="B9" s="155"/>
      <c r="C9" s="165" t="n">
        <v>2</v>
      </c>
      <c r="D9" s="166" t="n">
        <v>-700</v>
      </c>
      <c r="E9" s="167" t="n">
        <v>0</v>
      </c>
      <c r="F9" s="168" t="n">
        <v>406.35</v>
      </c>
      <c r="G9" s="172"/>
      <c r="H9" s="170" t="e">
        <f aca="false">VLOOKUP(C9,#REF!,5,0)</f>
        <v>#VALUE!</v>
      </c>
      <c r="I9" s="171" t="e">
        <f aca="false">G9-H9</f>
        <v>#VALUE!</v>
      </c>
      <c r="K9" s="172" t="n">
        <v>3</v>
      </c>
      <c r="L9" s="164" t="e">
        <f aca="false">VLOOKUP(C9,#REF!,6,0)</f>
        <v>#VALUE!</v>
      </c>
      <c r="M9" s="171" t="e">
        <f aca="false">K9-L9</f>
        <v>#VALUE!</v>
      </c>
    </row>
    <row r="10" customFormat="false" ht="14" hidden="false" customHeight="false" outlineLevel="0" collapsed="false">
      <c r="A10" s="2"/>
      <c r="B10" s="155"/>
      <c r="C10" s="165" t="n">
        <v>3</v>
      </c>
      <c r="D10" s="166" t="n">
        <v>-600</v>
      </c>
      <c r="E10" s="167" t="n">
        <v>0</v>
      </c>
      <c r="F10" s="168" t="n">
        <v>462.63</v>
      </c>
      <c r="G10" s="172"/>
      <c r="H10" s="170" t="e">
        <f aca="false">VLOOKUP(C10,#REF!,5,0)</f>
        <v>#VALUE!</v>
      </c>
      <c r="I10" s="171" t="e">
        <f aca="false">G10-H10</f>
        <v>#VALUE!</v>
      </c>
      <c r="K10" s="172" t="n">
        <v>2</v>
      </c>
      <c r="L10" s="164" t="e">
        <f aca="false">VLOOKUP(C10,#REF!,6,0)</f>
        <v>#VALUE!</v>
      </c>
      <c r="M10" s="171" t="e">
        <f aca="false">K10-L10</f>
        <v>#VALUE!</v>
      </c>
    </row>
    <row r="11" customFormat="false" ht="14" hidden="false" customHeight="false" outlineLevel="0" collapsed="false">
      <c r="A11" s="2"/>
      <c r="B11" s="155"/>
      <c r="C11" s="165" t="n">
        <v>4</v>
      </c>
      <c r="D11" s="166" t="n">
        <v>-500</v>
      </c>
      <c r="E11" s="167" t="n">
        <v>0</v>
      </c>
      <c r="F11" s="168" t="n">
        <v>499.45</v>
      </c>
      <c r="G11" s="172"/>
      <c r="H11" s="170" t="e">
        <f aca="false">VLOOKUP(C11,#REF!,5,0)</f>
        <v>#VALUE!</v>
      </c>
      <c r="I11" s="171" t="e">
        <f aca="false">G11-H11</f>
        <v>#VALUE!</v>
      </c>
      <c r="K11" s="172" t="n">
        <v>1</v>
      </c>
      <c r="L11" s="164" t="e">
        <f aca="false">VLOOKUP(C11,#REF!,6,0)</f>
        <v>#VALUE!</v>
      </c>
      <c r="M11" s="171" t="e">
        <f aca="false">K11-L11</f>
        <v>#VALUE!</v>
      </c>
    </row>
    <row r="12" customFormat="false" ht="14" hidden="false" customHeight="false" outlineLevel="0" collapsed="false">
      <c r="A12" s="2"/>
      <c r="B12" s="155"/>
      <c r="C12" s="165" t="n">
        <v>5</v>
      </c>
      <c r="D12" s="166" t="n">
        <v>-400</v>
      </c>
      <c r="E12" s="167" t="n">
        <v>0</v>
      </c>
      <c r="F12" s="168" t="n">
        <v>527.7</v>
      </c>
      <c r="G12" s="172"/>
      <c r="H12" s="170" t="e">
        <f aca="false">VLOOKUP(C12,#REF!,5,0)</f>
        <v>#VALUE!</v>
      </c>
      <c r="I12" s="171" t="e">
        <f aca="false">G12-H12</f>
        <v>#VALUE!</v>
      </c>
      <c r="K12" s="172" t="n">
        <v>2</v>
      </c>
      <c r="L12" s="164" t="e">
        <f aca="false">VLOOKUP(C12,#REF!,6,0)</f>
        <v>#VALUE!</v>
      </c>
      <c r="M12" s="171" t="e">
        <f aca="false">K12-L12</f>
        <v>#VALUE!</v>
      </c>
    </row>
    <row r="13" customFormat="false" ht="14" hidden="false" customHeight="false" outlineLevel="0" collapsed="false">
      <c r="A13" s="2"/>
      <c r="B13" s="155"/>
      <c r="C13" s="165" t="n">
        <v>6</v>
      </c>
      <c r="D13" s="166" t="n">
        <v>-300</v>
      </c>
      <c r="E13" s="167" t="n">
        <v>0</v>
      </c>
      <c r="F13" s="168" t="n">
        <v>550.85</v>
      </c>
      <c r="G13" s="172"/>
      <c r="H13" s="170" t="e">
        <f aca="false">VLOOKUP(C13,#REF!,5,0)</f>
        <v>#VALUE!</v>
      </c>
      <c r="I13" s="171" t="e">
        <f aca="false">G13-H13</f>
        <v>#VALUE!</v>
      </c>
      <c r="K13" s="172" t="n">
        <v>3</v>
      </c>
      <c r="L13" s="164" t="e">
        <f aca="false">VLOOKUP(C13,#REF!,6,0)</f>
        <v>#VALUE!</v>
      </c>
      <c r="M13" s="171" t="e">
        <f aca="false">K13-L13</f>
        <v>#VALUE!</v>
      </c>
    </row>
    <row r="14" customFormat="false" ht="14" hidden="false" customHeight="false" outlineLevel="0" collapsed="false">
      <c r="A14" s="2"/>
      <c r="B14" s="155"/>
      <c r="C14" s="165" t="n">
        <v>7</v>
      </c>
      <c r="D14" s="166" t="n">
        <v>-100</v>
      </c>
      <c r="E14" s="167" t="n">
        <v>0</v>
      </c>
      <c r="F14" s="168" t="n">
        <v>587.73</v>
      </c>
      <c r="G14" s="172"/>
      <c r="H14" s="170" t="e">
        <f aca="false">VLOOKUP(C14,#REF!,5,0)</f>
        <v>#VALUE!</v>
      </c>
      <c r="I14" s="171" t="e">
        <f aca="false">G14-H14</f>
        <v>#VALUE!</v>
      </c>
      <c r="K14" s="172" t="n">
        <v>4</v>
      </c>
      <c r="L14" s="164" t="e">
        <f aca="false">VLOOKUP(C14,#REF!,6,0)</f>
        <v>#VALUE!</v>
      </c>
      <c r="M14" s="171" t="e">
        <f aca="false">K14-L14</f>
        <v>#VALUE!</v>
      </c>
    </row>
    <row r="15" customFormat="false" ht="14" hidden="false" customHeight="false" outlineLevel="0" collapsed="false">
      <c r="A15" s="2"/>
      <c r="B15" s="155"/>
      <c r="C15" s="165" t="n">
        <v>8</v>
      </c>
      <c r="D15" s="166" t="n">
        <v>0</v>
      </c>
      <c r="E15" s="167" t="n">
        <v>0</v>
      </c>
      <c r="F15" s="168" t="n">
        <v>603.05</v>
      </c>
      <c r="G15" s="172"/>
      <c r="H15" s="170" t="e">
        <f aca="false">VLOOKUP(C15,#REF!,5,0)</f>
        <v>#VALUE!</v>
      </c>
      <c r="I15" s="171" t="e">
        <f aca="false">G15-H15</f>
        <v>#VALUE!</v>
      </c>
      <c r="K15" s="172" t="n">
        <v>3.42857142857142</v>
      </c>
      <c r="L15" s="164" t="e">
        <f aca="false">VLOOKUP(C15,#REF!,6,0)</f>
        <v>#VALUE!</v>
      </c>
      <c r="M15" s="171" t="e">
        <f aca="false">K15-L15</f>
        <v>#VALUE!</v>
      </c>
    </row>
    <row r="16" customFormat="false" ht="14" hidden="false" customHeight="false" outlineLevel="0" collapsed="false">
      <c r="A16" s="2"/>
      <c r="B16" s="155"/>
      <c r="C16" s="165" t="n">
        <v>9</v>
      </c>
      <c r="D16" s="166" t="n">
        <v>100</v>
      </c>
      <c r="E16" s="167" t="n">
        <v>0</v>
      </c>
      <c r="F16" s="168" t="n">
        <v>616.9</v>
      </c>
      <c r="G16" s="172"/>
      <c r="H16" s="170" t="e">
        <f aca="false">VLOOKUP(C16,#REF!,5,0)</f>
        <v>#VALUE!</v>
      </c>
      <c r="I16" s="171" t="e">
        <f aca="false">G16-H16</f>
        <v>#VALUE!</v>
      </c>
      <c r="K16" s="172" t="n">
        <v>3.69047619047619</v>
      </c>
      <c r="L16" s="164" t="e">
        <f aca="false">VLOOKUP(C16,#REF!,6,0)</f>
        <v>#VALUE!</v>
      </c>
      <c r="M16" s="171" t="e">
        <f aca="false">K16-L16</f>
        <v>#VALUE!</v>
      </c>
    </row>
    <row r="17" customFormat="false" ht="14" hidden="false" customHeight="false" outlineLevel="0" collapsed="false">
      <c r="A17" s="2"/>
      <c r="B17" s="155"/>
      <c r="C17" s="165" t="n">
        <v>10</v>
      </c>
      <c r="D17" s="166" t="n">
        <v>300</v>
      </c>
      <c r="E17" s="167" t="n">
        <v>0</v>
      </c>
      <c r="F17" s="168" t="n">
        <v>640.83</v>
      </c>
      <c r="G17" s="172"/>
      <c r="H17" s="170" t="e">
        <f aca="false">VLOOKUP(C17,#REF!,5,0)</f>
        <v>#VALUE!</v>
      </c>
      <c r="I17" s="171" t="e">
        <f aca="false">G17-H17</f>
        <v>#VALUE!</v>
      </c>
      <c r="K17" s="172" t="n">
        <v>3.95238095238095</v>
      </c>
      <c r="L17" s="164" t="e">
        <f aca="false">VLOOKUP(C17,#REF!,6,0)</f>
        <v>#VALUE!</v>
      </c>
      <c r="M17" s="171" t="e">
        <f aca="false">K17-L17</f>
        <v>#VALUE!</v>
      </c>
    </row>
    <row r="18" customFormat="false" ht="14" hidden="false" customHeight="false" outlineLevel="0" collapsed="false">
      <c r="A18" s="2"/>
      <c r="B18" s="155"/>
      <c r="C18" s="165" t="n">
        <v>11</v>
      </c>
      <c r="D18" s="166" t="n">
        <v>350</v>
      </c>
      <c r="E18" s="167" t="n">
        <v>0</v>
      </c>
      <c r="F18" s="168" t="n">
        <v>645.93</v>
      </c>
      <c r="G18" s="172"/>
      <c r="H18" s="170" t="e">
        <f aca="false">VLOOKUP(C18,#REF!,5,0)</f>
        <v>#VALUE!</v>
      </c>
      <c r="I18" s="171" t="e">
        <f aca="false">G18-H18</f>
        <v>#VALUE!</v>
      </c>
      <c r="K18" s="172" t="n">
        <v>4.21428571428571</v>
      </c>
      <c r="L18" s="164" t="e">
        <f aca="false">VLOOKUP(C18,#REF!,6,0)</f>
        <v>#VALUE!</v>
      </c>
      <c r="M18" s="171" t="e">
        <f aca="false">K18-L18</f>
        <v>#VALUE!</v>
      </c>
    </row>
    <row r="19" customFormat="false" ht="14" hidden="false" customHeight="false" outlineLevel="0" collapsed="false">
      <c r="A19" s="2"/>
      <c r="B19" s="155"/>
      <c r="C19" s="165" t="n">
        <v>12</v>
      </c>
      <c r="D19" s="166" t="n">
        <v>413.1</v>
      </c>
      <c r="E19" s="167" t="n">
        <v>0</v>
      </c>
      <c r="F19" s="168" t="n">
        <v>625</v>
      </c>
      <c r="G19" s="172"/>
      <c r="H19" s="170" t="e">
        <f aca="false">VLOOKUP(C19,#REF!,5,0)</f>
        <v>#VALUE!</v>
      </c>
      <c r="I19" s="171" t="e">
        <f aca="false">G19-H19</f>
        <v>#VALUE!</v>
      </c>
      <c r="K19" s="172" t="n">
        <v>4.47619047619047</v>
      </c>
      <c r="L19" s="164" t="e">
        <f aca="false">VLOOKUP(C19,#REF!,6,0)</f>
        <v>#VALUE!</v>
      </c>
      <c r="M19" s="171" t="e">
        <f aca="false">K19-L19</f>
        <v>#VALUE!</v>
      </c>
    </row>
    <row r="20" customFormat="false" ht="14" hidden="false" customHeight="false" outlineLevel="0" collapsed="false">
      <c r="A20" s="2"/>
      <c r="B20" s="155"/>
      <c r="C20" s="165" t="n">
        <v>13</v>
      </c>
      <c r="D20" s="166" t="n">
        <v>464.13</v>
      </c>
      <c r="E20" s="167" t="n">
        <v>0</v>
      </c>
      <c r="F20" s="168" t="n">
        <v>625</v>
      </c>
      <c r="G20" s="172"/>
      <c r="H20" s="170" t="e">
        <f aca="false">VLOOKUP(C20,#REF!,5,0)</f>
        <v>#VALUE!</v>
      </c>
      <c r="I20" s="171" t="e">
        <f aca="false">G20-H20</f>
        <v>#VALUE!</v>
      </c>
      <c r="K20" s="172" t="n">
        <v>4.73809523809523</v>
      </c>
      <c r="L20" s="164" t="e">
        <f aca="false">VLOOKUP(C20,#REF!,6,0)</f>
        <v>#VALUE!</v>
      </c>
      <c r="M20" s="171" t="e">
        <f aca="false">K20-L20</f>
        <v>#VALUE!</v>
      </c>
    </row>
    <row r="21" customFormat="false" ht="14" hidden="false" customHeight="false" outlineLevel="0" collapsed="false">
      <c r="A21" s="2"/>
      <c r="B21" s="155"/>
      <c r="C21" s="165" t="n">
        <v>14</v>
      </c>
      <c r="D21" s="166" t="n">
        <v>543.18</v>
      </c>
      <c r="E21" s="167" t="n">
        <v>0</v>
      </c>
      <c r="F21" s="168" t="n">
        <v>675</v>
      </c>
      <c r="G21" s="172"/>
      <c r="H21" s="170" t="e">
        <f aca="false">VLOOKUP(C21,#REF!,5,0)</f>
        <v>#VALUE!</v>
      </c>
      <c r="I21" s="171" t="e">
        <f aca="false">G21-H21</f>
        <v>#VALUE!</v>
      </c>
      <c r="K21" s="172" t="n">
        <v>5</v>
      </c>
      <c r="L21" s="164" t="e">
        <f aca="false">VLOOKUP(C21,#REF!,6,0)</f>
        <v>#VALUE!</v>
      </c>
      <c r="M21" s="171" t="e">
        <f aca="false">K21-L21</f>
        <v>#VALUE!</v>
      </c>
    </row>
    <row r="22" customFormat="false" ht="14" hidden="false" customHeight="false" outlineLevel="0" collapsed="false">
      <c r="A22" s="2"/>
      <c r="B22" s="155"/>
      <c r="C22" s="165" t="n">
        <v>15</v>
      </c>
      <c r="D22" s="166" t="n">
        <v>624.25</v>
      </c>
      <c r="E22" s="167" t="n">
        <v>0</v>
      </c>
      <c r="F22" s="168" t="n">
        <v>725</v>
      </c>
      <c r="G22" s="172"/>
      <c r="H22" s="170" t="e">
        <f aca="false">VLOOKUP(C22,#REF!,5,0)</f>
        <v>#VALUE!</v>
      </c>
      <c r="I22" s="171" t="e">
        <f aca="false">G22-H22</f>
        <v>#VALUE!</v>
      </c>
      <c r="K22" s="172" t="n">
        <v>5.26190476190476</v>
      </c>
      <c r="L22" s="164" t="e">
        <f aca="false">VLOOKUP(C22,#REF!,6,0)</f>
        <v>#VALUE!</v>
      </c>
      <c r="M22" s="171" t="e">
        <f aca="false">K22-L22</f>
        <v>#VALUE!</v>
      </c>
    </row>
    <row r="23" customFormat="false" ht="14" hidden="false" customHeight="false" outlineLevel="0" collapsed="false">
      <c r="A23" s="2"/>
      <c r="B23" s="155"/>
      <c r="C23" s="165" t="n">
        <v>16</v>
      </c>
      <c r="D23" s="166" t="n">
        <v>707.88</v>
      </c>
      <c r="E23" s="167" t="n">
        <v>0</v>
      </c>
      <c r="F23" s="168" t="n">
        <v>775</v>
      </c>
      <c r="G23" s="172"/>
      <c r="H23" s="170" t="e">
        <f aca="false">VLOOKUP(C23,#REF!,5,0)</f>
        <v>#VALUE!</v>
      </c>
      <c r="I23" s="171" t="e">
        <f aca="false">G23-H23</f>
        <v>#VALUE!</v>
      </c>
      <c r="K23" s="172" t="n">
        <v>5.52380952380952</v>
      </c>
      <c r="L23" s="164" t="e">
        <f aca="false">VLOOKUP(C23,#REF!,6,0)</f>
        <v>#VALUE!</v>
      </c>
      <c r="M23" s="171" t="e">
        <f aca="false">K23-L23</f>
        <v>#VALUE!</v>
      </c>
    </row>
    <row r="24" customFormat="false" ht="14" hidden="false" customHeight="false" outlineLevel="0" collapsed="false">
      <c r="A24" s="2"/>
      <c r="B24" s="155"/>
      <c r="C24" s="165" t="n">
        <v>17</v>
      </c>
      <c r="D24" s="166" t="n">
        <v>885.33</v>
      </c>
      <c r="E24" s="167" t="n">
        <v>0</v>
      </c>
      <c r="F24" s="168" t="n">
        <v>875</v>
      </c>
      <c r="G24" s="172"/>
      <c r="H24" s="170" t="e">
        <f aca="false">VLOOKUP(C24,#REF!,5,0)</f>
        <v>#VALUE!</v>
      </c>
      <c r="I24" s="171" t="e">
        <f aca="false">G24-H24</f>
        <v>#VALUE!</v>
      </c>
      <c r="K24" s="172" t="n">
        <v>5.78571428571428</v>
      </c>
      <c r="L24" s="164" t="e">
        <f aca="false">VLOOKUP(C24,#REF!,6,0)</f>
        <v>#VALUE!</v>
      </c>
      <c r="M24" s="171" t="e">
        <f aca="false">K24-L24</f>
        <v>#VALUE!</v>
      </c>
    </row>
    <row r="25" customFormat="false" ht="14" hidden="false" customHeight="false" outlineLevel="0" collapsed="false">
      <c r="A25" s="2"/>
      <c r="B25" s="155"/>
      <c r="C25" s="165" t="n">
        <v>18</v>
      </c>
      <c r="D25" s="166" t="n">
        <v>1084.9</v>
      </c>
      <c r="E25" s="167" t="n">
        <v>0</v>
      </c>
      <c r="F25" s="168" t="n">
        <v>975</v>
      </c>
      <c r="G25" s="172"/>
      <c r="H25" s="170" t="e">
        <f aca="false">VLOOKUP(C25,#REF!,5,0)</f>
        <v>#VALUE!</v>
      </c>
      <c r="I25" s="171" t="e">
        <f aca="false">G25-H25</f>
        <v>#VALUE!</v>
      </c>
      <c r="K25" s="172" t="n">
        <v>6.04761904761904</v>
      </c>
      <c r="L25" s="164" t="e">
        <f aca="false">VLOOKUP(C25,#REF!,6,0)</f>
        <v>#VALUE!</v>
      </c>
      <c r="M25" s="171" t="e">
        <f aca="false">K25-L25</f>
        <v>#VALUE!</v>
      </c>
    </row>
    <row r="26" customFormat="false" ht="14" hidden="false" customHeight="false" outlineLevel="0" collapsed="false">
      <c r="A26" s="2"/>
      <c r="B26" s="155"/>
      <c r="C26" s="165" t="n">
        <v>19</v>
      </c>
      <c r="D26" s="166" t="n">
        <v>1199</v>
      </c>
      <c r="E26" s="167" t="n">
        <v>0</v>
      </c>
      <c r="F26" s="168" t="n">
        <v>1025</v>
      </c>
      <c r="G26" s="172"/>
      <c r="H26" s="170" t="e">
        <f aca="false">VLOOKUP(C26,#REF!,5,0)</f>
        <v>#VALUE!</v>
      </c>
      <c r="I26" s="171" t="e">
        <f aca="false">G26-H26</f>
        <v>#VALUE!</v>
      </c>
      <c r="K26" s="172" t="n">
        <v>6.30952380952381</v>
      </c>
      <c r="L26" s="164" t="e">
        <f aca="false">VLOOKUP(C26,#REF!,6,0)</f>
        <v>#VALUE!</v>
      </c>
      <c r="M26" s="171" t="e">
        <f aca="false">K26-L26</f>
        <v>#VALUE!</v>
      </c>
    </row>
    <row r="27" customFormat="false" ht="14" hidden="false" customHeight="false" outlineLevel="0" collapsed="false">
      <c r="A27" s="2"/>
      <c r="B27" s="155"/>
      <c r="C27" s="165" t="n">
        <v>20</v>
      </c>
      <c r="D27" s="166" t="n">
        <v>1300</v>
      </c>
      <c r="E27" s="167" t="n">
        <v>0</v>
      </c>
      <c r="F27" s="168" t="n">
        <v>1051.5</v>
      </c>
      <c r="G27" s="172"/>
      <c r="H27" s="170" t="e">
        <f aca="false">VLOOKUP(C27,#REF!,5,0)</f>
        <v>#VALUE!</v>
      </c>
      <c r="I27" s="171" t="e">
        <f aca="false">G27-H27</f>
        <v>#VALUE!</v>
      </c>
      <c r="K27" s="172" t="n">
        <v>6.57142857142857</v>
      </c>
      <c r="L27" s="164" t="e">
        <f aca="false">VLOOKUP(C27,#REF!,6,0)</f>
        <v>#VALUE!</v>
      </c>
      <c r="M27" s="171" t="e">
        <f aca="false">K27-L27</f>
        <v>#VALUE!</v>
      </c>
    </row>
    <row r="28" customFormat="false" ht="14" hidden="false" customHeight="false" outlineLevel="0" collapsed="false">
      <c r="A28" s="2"/>
      <c r="B28" s="155"/>
      <c r="C28" s="174" t="n">
        <v>107</v>
      </c>
      <c r="D28" s="175" t="n">
        <v>1900</v>
      </c>
      <c r="E28" s="176" t="n">
        <v>0</v>
      </c>
      <c r="F28" s="177" t="n">
        <v>1102.4</v>
      </c>
      <c r="G28" s="172"/>
      <c r="H28" s="170" t="e">
        <f aca="false">VLOOKUP(C28,#REF!,5,0)</f>
        <v>#VALUE!</v>
      </c>
      <c r="I28" s="171" t="e">
        <f aca="false">G28-H28</f>
        <v>#VALUE!</v>
      </c>
      <c r="K28" s="172" t="n">
        <v>6.83333333333333</v>
      </c>
      <c r="L28" s="164" t="e">
        <f aca="false">VLOOKUP(C28,#REF!,6,0)</f>
        <v>#VALUE!</v>
      </c>
      <c r="M28" s="171" t="e">
        <f aca="false">K28-L28</f>
        <v>#VALUE!</v>
      </c>
    </row>
    <row r="29" customFormat="false" ht="14" hidden="false" customHeight="false" outlineLevel="0" collapsed="false">
      <c r="A29" s="2"/>
      <c r="B29" s="155"/>
      <c r="C29" s="174" t="n">
        <v>108</v>
      </c>
      <c r="D29" s="175" t="n">
        <v>2100</v>
      </c>
      <c r="E29" s="176" t="n">
        <v>0</v>
      </c>
      <c r="F29" s="177" t="n">
        <v>1100.28</v>
      </c>
      <c r="G29" s="172"/>
      <c r="H29" s="170" t="e">
        <f aca="false">VLOOKUP(C29,#REF!,5,0)</f>
        <v>#VALUE!</v>
      </c>
      <c r="I29" s="171" t="e">
        <f aca="false">G29-H29</f>
        <v>#VALUE!</v>
      </c>
      <c r="K29" s="172" t="n">
        <v>7.09523809523809</v>
      </c>
      <c r="L29" s="164" t="e">
        <f aca="false">VLOOKUP(C29,#REF!,6,0)</f>
        <v>#VALUE!</v>
      </c>
      <c r="M29" s="171" t="e">
        <f aca="false">K29-L29</f>
        <v>#VALUE!</v>
      </c>
    </row>
    <row r="30" customFormat="false" ht="14" hidden="false" customHeight="false" outlineLevel="0" collapsed="false">
      <c r="A30" s="2"/>
      <c r="B30" s="155"/>
      <c r="C30" s="174" t="n">
        <v>109</v>
      </c>
      <c r="D30" s="175" t="n">
        <v>2300</v>
      </c>
      <c r="E30" s="176" t="n">
        <v>0</v>
      </c>
      <c r="F30" s="177" t="n">
        <v>1090.3</v>
      </c>
      <c r="G30" s="172"/>
      <c r="H30" s="170" t="e">
        <f aca="false">VLOOKUP(C30,#REF!,5,0)</f>
        <v>#VALUE!</v>
      </c>
      <c r="I30" s="171" t="e">
        <f aca="false">G30-H30</f>
        <v>#VALUE!</v>
      </c>
      <c r="K30" s="172" t="n">
        <v>7.35714285714285</v>
      </c>
      <c r="L30" s="164" t="e">
        <f aca="false">VLOOKUP(C30,#REF!,6,0)</f>
        <v>#VALUE!</v>
      </c>
      <c r="M30" s="171" t="e">
        <f aca="false">K30-L30</f>
        <v>#VALUE!</v>
      </c>
    </row>
    <row r="31" customFormat="false" ht="14" hidden="false" customHeight="false" outlineLevel="0" collapsed="false">
      <c r="A31" s="2"/>
      <c r="B31" s="155"/>
      <c r="C31" s="174" t="n">
        <v>110</v>
      </c>
      <c r="D31" s="175" t="n">
        <v>2500</v>
      </c>
      <c r="E31" s="176" t="n">
        <v>0</v>
      </c>
      <c r="F31" s="177" t="n">
        <v>1067.15</v>
      </c>
      <c r="G31" s="172"/>
      <c r="H31" s="170" t="e">
        <f aca="false">VLOOKUP(C31,#REF!,5,0)</f>
        <v>#VALUE!</v>
      </c>
      <c r="I31" s="171" t="e">
        <f aca="false">G31-H31</f>
        <v>#VALUE!</v>
      </c>
      <c r="K31" s="172" t="n">
        <v>7.61904761904761</v>
      </c>
      <c r="L31" s="164" t="e">
        <f aca="false">VLOOKUP(C31,#REF!,6,0)</f>
        <v>#VALUE!</v>
      </c>
      <c r="M31" s="171" t="e">
        <f aca="false">K31-L31</f>
        <v>#VALUE!</v>
      </c>
    </row>
    <row r="32" customFormat="false" ht="14" hidden="false" customHeight="false" outlineLevel="0" collapsed="false">
      <c r="A32" s="2"/>
      <c r="B32" s="155"/>
      <c r="C32" s="174" t="n">
        <v>111</v>
      </c>
      <c r="D32" s="175" t="n">
        <v>2600</v>
      </c>
      <c r="E32" s="176" t="n">
        <v>0</v>
      </c>
      <c r="F32" s="177" t="n">
        <v>1047.75</v>
      </c>
      <c r="G32" s="172"/>
      <c r="H32" s="170" t="e">
        <f aca="false">VLOOKUP(C32,#REF!,5,0)</f>
        <v>#VALUE!</v>
      </c>
      <c r="I32" s="171" t="e">
        <f aca="false">G32-H32</f>
        <v>#VALUE!</v>
      </c>
      <c r="K32" s="172" t="n">
        <v>7.88095238095238</v>
      </c>
      <c r="L32" s="164" t="e">
        <f aca="false">VLOOKUP(C32,#REF!,6,0)</f>
        <v>#VALUE!</v>
      </c>
      <c r="M32" s="171" t="e">
        <f aca="false">K32-L32</f>
        <v>#VALUE!</v>
      </c>
    </row>
    <row r="33" customFormat="false" ht="14" hidden="false" customHeight="false" outlineLevel="0" collapsed="false">
      <c r="A33" s="2"/>
      <c r="B33" s="155"/>
      <c r="C33" s="174" t="n">
        <v>112</v>
      </c>
      <c r="D33" s="175" t="n">
        <v>2700</v>
      </c>
      <c r="E33" s="176" t="n">
        <v>0</v>
      </c>
      <c r="F33" s="177" t="n">
        <v>1017.73</v>
      </c>
      <c r="G33" s="172"/>
      <c r="H33" s="170" t="e">
        <f aca="false">VLOOKUP(C33,#REF!,5,0)</f>
        <v>#VALUE!</v>
      </c>
      <c r="I33" s="171" t="e">
        <f aca="false">G33-H33</f>
        <v>#VALUE!</v>
      </c>
      <c r="K33" s="172" t="n">
        <v>8.14285714285714</v>
      </c>
      <c r="L33" s="164" t="e">
        <f aca="false">VLOOKUP(C33,#REF!,6,0)</f>
        <v>#VALUE!</v>
      </c>
      <c r="M33" s="171" t="e">
        <f aca="false">K33-L33</f>
        <v>#VALUE!</v>
      </c>
    </row>
    <row r="34" customFormat="false" ht="14" hidden="false" customHeight="false" outlineLevel="0" collapsed="false">
      <c r="A34" s="2"/>
      <c r="B34" s="155"/>
      <c r="C34" s="174" t="n">
        <v>113</v>
      </c>
      <c r="D34" s="175" t="n">
        <v>2820.15</v>
      </c>
      <c r="E34" s="176" t="n">
        <v>0</v>
      </c>
      <c r="F34" s="177" t="n">
        <v>975</v>
      </c>
      <c r="G34" s="172"/>
      <c r="H34" s="170" t="e">
        <f aca="false">VLOOKUP(C34,#REF!,5,0)</f>
        <v>#VALUE!</v>
      </c>
      <c r="I34" s="171" t="e">
        <f aca="false">G34-H34</f>
        <v>#VALUE!</v>
      </c>
      <c r="K34" s="172" t="n">
        <v>8.4047619047619</v>
      </c>
      <c r="L34" s="164" t="e">
        <f aca="false">VLOOKUP(C34,#REF!,6,0)</f>
        <v>#VALUE!</v>
      </c>
      <c r="M34" s="171" t="e">
        <f aca="false">K34-L34</f>
        <v>#VALUE!</v>
      </c>
    </row>
    <row r="35" customFormat="false" ht="14" hidden="false" customHeight="false" outlineLevel="0" collapsed="false">
      <c r="A35" s="2"/>
      <c r="B35" s="155"/>
      <c r="C35" s="174" t="n">
        <v>114</v>
      </c>
      <c r="D35" s="175" t="n">
        <v>2944.43</v>
      </c>
      <c r="E35" s="176" t="n">
        <v>0</v>
      </c>
      <c r="F35" s="177" t="n">
        <v>925</v>
      </c>
      <c r="G35" s="172"/>
      <c r="H35" s="170" t="e">
        <f aca="false">VLOOKUP(C35,#REF!,5,0)</f>
        <v>#VALUE!</v>
      </c>
      <c r="I35" s="171" t="e">
        <f aca="false">G35-H35</f>
        <v>#VALUE!</v>
      </c>
      <c r="K35" s="172" t="n">
        <v>8.66666666666666</v>
      </c>
      <c r="L35" s="164" t="e">
        <f aca="false">VLOOKUP(C35,#REF!,6,0)</f>
        <v>#VALUE!</v>
      </c>
      <c r="M35" s="171" t="e">
        <f aca="false">K35-L35</f>
        <v>#VALUE!</v>
      </c>
    </row>
    <row r="36" customFormat="false" ht="14" hidden="false" customHeight="false" outlineLevel="0" collapsed="false">
      <c r="A36" s="2"/>
      <c r="B36" s="155"/>
      <c r="C36" s="174" t="n">
        <v>115</v>
      </c>
      <c r="D36" s="175" t="n">
        <v>3057.9</v>
      </c>
      <c r="E36" s="176" t="n">
        <v>0</v>
      </c>
      <c r="F36" s="177" t="n">
        <v>875</v>
      </c>
      <c r="G36" s="172"/>
      <c r="H36" s="170" t="e">
        <f aca="false">VLOOKUP(C36,#REF!,5,0)</f>
        <v>#VALUE!</v>
      </c>
      <c r="I36" s="171" t="e">
        <f aca="false">G36-H36</f>
        <v>#VALUE!</v>
      </c>
      <c r="K36" s="172" t="n">
        <v>8.92857142857142</v>
      </c>
      <c r="L36" s="164" t="e">
        <f aca="false">VLOOKUP(C36,#REF!,6,0)</f>
        <v>#VALUE!</v>
      </c>
      <c r="M36" s="171" t="e">
        <f aca="false">K36-L36</f>
        <v>#VALUE!</v>
      </c>
    </row>
    <row r="37" customFormat="false" ht="14" hidden="false" customHeight="false" outlineLevel="0" collapsed="false">
      <c r="A37" s="2"/>
      <c r="B37" s="155"/>
      <c r="C37" s="174" t="n">
        <v>116</v>
      </c>
      <c r="D37" s="175" t="n">
        <v>3164.15</v>
      </c>
      <c r="E37" s="176" t="n">
        <v>0</v>
      </c>
      <c r="F37" s="177" t="n">
        <v>825</v>
      </c>
      <c r="G37" s="172"/>
      <c r="H37" s="170" t="e">
        <f aca="false">VLOOKUP(C37,#REF!,5,0)</f>
        <v>#VALUE!</v>
      </c>
      <c r="I37" s="171" t="e">
        <f aca="false">G37-H37</f>
        <v>#VALUE!</v>
      </c>
      <c r="K37" s="172" t="n">
        <v>9.19047619047619</v>
      </c>
      <c r="L37" s="164" t="e">
        <f aca="false">VLOOKUP(C37,#REF!,6,0)</f>
        <v>#VALUE!</v>
      </c>
      <c r="M37" s="171" t="e">
        <f aca="false">K37-L37</f>
        <v>#VALUE!</v>
      </c>
    </row>
    <row r="38" customFormat="false" ht="14" hidden="false" customHeight="false" outlineLevel="0" collapsed="false">
      <c r="A38" s="2"/>
      <c r="B38" s="155"/>
      <c r="C38" s="174" t="n">
        <v>117</v>
      </c>
      <c r="D38" s="175" t="n">
        <v>3265.23</v>
      </c>
      <c r="E38" s="176" t="n">
        <v>0</v>
      </c>
      <c r="F38" s="177" t="n">
        <v>775</v>
      </c>
      <c r="G38" s="172"/>
      <c r="H38" s="170" t="e">
        <f aca="false">VLOOKUP(C38,#REF!,5,0)</f>
        <v>#VALUE!</v>
      </c>
      <c r="I38" s="171" t="e">
        <f aca="false">G38-H38</f>
        <v>#VALUE!</v>
      </c>
      <c r="K38" s="172" t="n">
        <v>9.45238095238095</v>
      </c>
      <c r="L38" s="164" t="e">
        <f aca="false">VLOOKUP(C38,#REF!,6,0)</f>
        <v>#VALUE!</v>
      </c>
      <c r="M38" s="171" t="e">
        <f aca="false">K38-L38</f>
        <v>#VALUE!</v>
      </c>
    </row>
    <row r="39" customFormat="false" ht="14" hidden="false" customHeight="false" outlineLevel="0" collapsed="false">
      <c r="A39" s="2"/>
      <c r="B39" s="155"/>
      <c r="C39" s="174" t="n">
        <v>118</v>
      </c>
      <c r="D39" s="175" t="n">
        <v>3300</v>
      </c>
      <c r="E39" s="176" t="n">
        <v>0</v>
      </c>
      <c r="F39" s="177" t="n">
        <v>757.33</v>
      </c>
      <c r="G39" s="172"/>
      <c r="H39" s="170" t="e">
        <f aca="false">VLOOKUP(C39,#REF!,5,0)</f>
        <v>#VALUE!</v>
      </c>
      <c r="I39" s="171" t="e">
        <f aca="false">G39-H39</f>
        <v>#VALUE!</v>
      </c>
      <c r="K39" s="172" t="n">
        <v>9.71428571428571</v>
      </c>
      <c r="L39" s="164" t="e">
        <f aca="false">VLOOKUP(C39,#REF!,6,0)</f>
        <v>#VALUE!</v>
      </c>
      <c r="M39" s="171" t="e">
        <f aca="false">K39-L39</f>
        <v>#VALUE!</v>
      </c>
    </row>
    <row r="40" customFormat="false" ht="14" hidden="false" customHeight="false" outlineLevel="0" collapsed="false">
      <c r="A40" s="2"/>
      <c r="B40" s="155"/>
      <c r="C40" s="174" t="n">
        <v>119</v>
      </c>
      <c r="D40" s="175" t="n">
        <v>3400</v>
      </c>
      <c r="E40" s="176" t="n">
        <v>0</v>
      </c>
      <c r="F40" s="177" t="n">
        <v>746.1</v>
      </c>
      <c r="G40" s="172"/>
      <c r="H40" s="170" t="e">
        <f aca="false">VLOOKUP(C40,#REF!,5,0)</f>
        <v>#VALUE!</v>
      </c>
      <c r="I40" s="171" t="e">
        <f aca="false">G40-H40</f>
        <v>#VALUE!</v>
      </c>
      <c r="K40" s="172" t="n">
        <v>9.97619047619047</v>
      </c>
      <c r="L40" s="164" t="e">
        <f aca="false">VLOOKUP(C40,#REF!,6,0)</f>
        <v>#VALUE!</v>
      </c>
      <c r="M40" s="171" t="e">
        <f aca="false">K40-L40</f>
        <v>#VALUE!</v>
      </c>
    </row>
    <row r="41" customFormat="false" ht="14" hidden="false" customHeight="false" outlineLevel="0" collapsed="false">
      <c r="A41" s="2"/>
      <c r="B41" s="155"/>
      <c r="C41" s="174" t="n">
        <v>120</v>
      </c>
      <c r="D41" s="175" t="n">
        <v>3500</v>
      </c>
      <c r="E41" s="176" t="n">
        <v>0</v>
      </c>
      <c r="F41" s="177" t="n">
        <v>735.35</v>
      </c>
      <c r="G41" s="172"/>
      <c r="H41" s="170" t="e">
        <f aca="false">VLOOKUP(C41,#REF!,5,0)</f>
        <v>#VALUE!</v>
      </c>
      <c r="I41" s="171" t="e">
        <f aca="false">G41-H41</f>
        <v>#VALUE!</v>
      </c>
      <c r="K41" s="172" t="n">
        <v>10.2380952380952</v>
      </c>
      <c r="L41" s="164" t="e">
        <f aca="false">VLOOKUP(C41,#REF!,6,0)</f>
        <v>#VALUE!</v>
      </c>
      <c r="M41" s="171" t="e">
        <f aca="false">K41-L41</f>
        <v>#VALUE!</v>
      </c>
    </row>
    <row r="42" customFormat="false" ht="14" hidden="false" customHeight="false" outlineLevel="0" collapsed="false">
      <c r="A42" s="2"/>
      <c r="B42" s="155"/>
      <c r="C42" s="174" t="n">
        <v>121</v>
      </c>
      <c r="D42" s="175" t="n">
        <v>3575.25</v>
      </c>
      <c r="E42" s="176" t="n">
        <v>0</v>
      </c>
      <c r="F42" s="177" t="n">
        <v>725</v>
      </c>
      <c r="G42" s="172"/>
      <c r="H42" s="170" t="e">
        <f aca="false">VLOOKUP(C42,#REF!,5,0)</f>
        <v>#VALUE!</v>
      </c>
      <c r="I42" s="171" t="e">
        <f aca="false">G42-H42</f>
        <v>#VALUE!</v>
      </c>
      <c r="K42" s="172" t="n">
        <v>10.5</v>
      </c>
      <c r="L42" s="164" t="e">
        <f aca="false">VLOOKUP(C42,#REF!,6,0)</f>
        <v>#VALUE!</v>
      </c>
      <c r="M42" s="171" t="e">
        <f aca="false">K42-L42</f>
        <v>#VALUE!</v>
      </c>
    </row>
    <row r="43" customFormat="false" ht="14" hidden="false" customHeight="false" outlineLevel="0" collapsed="false">
      <c r="A43" s="2"/>
      <c r="B43" s="155"/>
      <c r="C43" s="174" t="n">
        <v>122</v>
      </c>
      <c r="D43" s="175" t="n">
        <v>3700</v>
      </c>
      <c r="E43" s="176" t="n">
        <v>0</v>
      </c>
      <c r="F43" s="177" t="n">
        <v>717.45</v>
      </c>
      <c r="G43" s="172"/>
      <c r="H43" s="170" t="e">
        <f aca="false">VLOOKUP(C43,#REF!,5,0)</f>
        <v>#VALUE!</v>
      </c>
      <c r="I43" s="171" t="e">
        <f aca="false">G43-H43</f>
        <v>#VALUE!</v>
      </c>
      <c r="K43" s="172" t="n">
        <v>10.7619047619047</v>
      </c>
      <c r="L43" s="164" t="e">
        <f aca="false">VLOOKUP(C43,#REF!,6,0)</f>
        <v>#VALUE!</v>
      </c>
      <c r="M43" s="171" t="e">
        <f aca="false">K43-L43</f>
        <v>#VALUE!</v>
      </c>
    </row>
    <row r="44" customFormat="false" ht="14" hidden="false" customHeight="false" outlineLevel="0" collapsed="false">
      <c r="A44" s="2"/>
      <c r="B44" s="155"/>
      <c r="C44" s="174" t="n">
        <v>123</v>
      </c>
      <c r="D44" s="175" t="n">
        <v>3709.73</v>
      </c>
      <c r="E44" s="176" t="n">
        <v>0</v>
      </c>
      <c r="F44" s="177" t="n">
        <v>650</v>
      </c>
      <c r="G44" s="172"/>
      <c r="H44" s="170" t="e">
        <f aca="false">VLOOKUP(C44,#REF!,5,0)</f>
        <v>#VALUE!</v>
      </c>
      <c r="I44" s="171" t="e">
        <f aca="false">G44-H44</f>
        <v>#VALUE!</v>
      </c>
      <c r="K44" s="172" t="n">
        <v>11.0238095238094</v>
      </c>
      <c r="L44" s="164" t="e">
        <f aca="false">VLOOKUP(C44,#REF!,6,0)</f>
        <v>#VALUE!</v>
      </c>
      <c r="M44" s="171" t="e">
        <f aca="false">K44-L44</f>
        <v>#VALUE!</v>
      </c>
    </row>
    <row r="45" customFormat="false" ht="14" hidden="false" customHeight="false" outlineLevel="0" collapsed="false">
      <c r="A45" s="2"/>
      <c r="B45" s="155"/>
      <c r="C45" s="174" t="n">
        <v>124</v>
      </c>
      <c r="D45" s="175" t="n">
        <v>3715.28</v>
      </c>
      <c r="E45" s="176" t="n">
        <v>0</v>
      </c>
      <c r="F45" s="177" t="n">
        <v>600</v>
      </c>
      <c r="G45" s="172"/>
      <c r="H45" s="170" t="e">
        <f aca="false">VLOOKUP(C45,#REF!,5,0)</f>
        <v>#VALUE!</v>
      </c>
      <c r="I45" s="171" t="e">
        <f aca="false">G45-H45</f>
        <v>#VALUE!</v>
      </c>
      <c r="K45" s="172" t="n">
        <v>11.2857142857141</v>
      </c>
      <c r="L45" s="164" t="e">
        <f aca="false">VLOOKUP(C45,#REF!,6,0)</f>
        <v>#VALUE!</v>
      </c>
      <c r="M45" s="171" t="e">
        <f aca="false">K45-L45</f>
        <v>#VALUE!</v>
      </c>
    </row>
    <row r="46" customFormat="false" ht="14" hidden="false" customHeight="false" outlineLevel="0" collapsed="false">
      <c r="A46" s="2"/>
      <c r="B46" s="155"/>
      <c r="C46" s="165" t="n">
        <v>21</v>
      </c>
      <c r="D46" s="166" t="n">
        <v>3752.7</v>
      </c>
      <c r="E46" s="167" t="n">
        <v>0</v>
      </c>
      <c r="F46" s="168" t="n">
        <v>450</v>
      </c>
      <c r="G46" s="172"/>
      <c r="H46" s="170" t="e">
        <f aca="false">VLOOKUP(C46,#REF!,5,0)</f>
        <v>#VALUE!</v>
      </c>
      <c r="I46" s="171" t="e">
        <f aca="false">G46-H46</f>
        <v>#VALUE!</v>
      </c>
      <c r="K46" s="172" t="n">
        <v>11.5476190476188</v>
      </c>
      <c r="L46" s="164" t="e">
        <f aca="false">VLOOKUP(C46,#REF!,6,0)</f>
        <v>#VALUE!</v>
      </c>
      <c r="M46" s="171" t="e">
        <f aca="false">K46-L46</f>
        <v>#VALUE!</v>
      </c>
    </row>
    <row r="47" customFormat="false" ht="14" hidden="false" customHeight="false" outlineLevel="0" collapsed="false">
      <c r="A47" s="2"/>
      <c r="B47" s="155"/>
      <c r="C47" s="165" t="n">
        <v>22</v>
      </c>
      <c r="D47" s="166" t="n">
        <v>3757.9</v>
      </c>
      <c r="E47" s="167" t="n">
        <v>0</v>
      </c>
      <c r="F47" s="168" t="n">
        <v>350</v>
      </c>
      <c r="G47" s="172"/>
      <c r="H47" s="170" t="e">
        <f aca="false">VLOOKUP(C47,#REF!,5,0)</f>
        <v>#VALUE!</v>
      </c>
      <c r="I47" s="171" t="e">
        <f aca="false">G47-H47</f>
        <v>#VALUE!</v>
      </c>
      <c r="K47" s="172" t="n">
        <v>11.8095238095236</v>
      </c>
      <c r="L47" s="164" t="e">
        <f aca="false">VLOOKUP(C47,#REF!,6,0)</f>
        <v>#VALUE!</v>
      </c>
      <c r="M47" s="171" t="e">
        <f aca="false">K47-L47</f>
        <v>#VALUE!</v>
      </c>
    </row>
    <row r="48" customFormat="false" ht="14" hidden="false" customHeight="false" outlineLevel="0" collapsed="false">
      <c r="A48" s="2"/>
      <c r="B48" s="155"/>
      <c r="C48" s="165" t="n">
        <v>23</v>
      </c>
      <c r="D48" s="166" t="n">
        <v>3804.1</v>
      </c>
      <c r="E48" s="167" t="n">
        <v>0</v>
      </c>
      <c r="F48" s="168" t="n">
        <v>250</v>
      </c>
      <c r="G48" s="172"/>
      <c r="H48" s="170" t="e">
        <f aca="false">VLOOKUP(C48,#REF!,5,0)</f>
        <v>#VALUE!</v>
      </c>
      <c r="I48" s="171" t="e">
        <f aca="false">G48-H48</f>
        <v>#VALUE!</v>
      </c>
      <c r="K48" s="172" t="n">
        <v>12.0714285714283</v>
      </c>
      <c r="L48" s="164" t="e">
        <f aca="false">VLOOKUP(C48,#REF!,6,0)</f>
        <v>#VALUE!</v>
      </c>
      <c r="M48" s="171" t="e">
        <f aca="false">K48-L48</f>
        <v>#VALUE!</v>
      </c>
    </row>
    <row r="49" customFormat="false" ht="15" hidden="false" customHeight="false" outlineLevel="0" collapsed="false">
      <c r="A49" s="2"/>
      <c r="B49" s="155"/>
      <c r="C49" s="156" t="n">
        <v>193</v>
      </c>
      <c r="D49" s="157" t="n">
        <v>3799.3</v>
      </c>
      <c r="E49" s="158" t="n">
        <v>0</v>
      </c>
      <c r="F49" s="159" t="n">
        <v>150</v>
      </c>
      <c r="G49" s="225"/>
      <c r="H49" s="198" t="e">
        <f aca="false">VLOOKUP(C49,#REF!,5,0)</f>
        <v>#VALUE!</v>
      </c>
      <c r="I49" s="178" t="e">
        <f aca="false">G49-H49</f>
        <v>#VALUE!</v>
      </c>
      <c r="K49" s="225" t="n">
        <v>12.333333333333</v>
      </c>
      <c r="L49" s="226" t="e">
        <f aca="false">VLOOKUP(C49,#REF!,6,0)</f>
        <v>#VALUE!</v>
      </c>
      <c r="M49" s="178" t="e">
        <f aca="false">K49-L49</f>
        <v>#VALUE!</v>
      </c>
    </row>
    <row r="50" customFormat="false" ht="14" hidden="false" customHeight="true" outlineLevel="0" collapsed="false">
      <c r="A50" s="2"/>
      <c r="B50" s="155" t="s">
        <v>186</v>
      </c>
      <c r="C50" s="180" t="n">
        <v>191</v>
      </c>
      <c r="D50" s="181" t="n">
        <v>-804.8</v>
      </c>
      <c r="E50" s="181" t="n">
        <v>0</v>
      </c>
      <c r="F50" s="182" t="n">
        <v>-103</v>
      </c>
      <c r="G50" s="224"/>
      <c r="H50" s="184" t="e">
        <f aca="false">VLOOKUP(C50,#REF!,5,0)</f>
        <v>#VALUE!</v>
      </c>
      <c r="I50" s="205" t="e">
        <f aca="false">G50-H50</f>
        <v>#VALUE!</v>
      </c>
    </row>
    <row r="51" customFormat="false" ht="12.75" hidden="false" customHeight="true" outlineLevel="0" collapsed="false">
      <c r="A51" s="2"/>
      <c r="B51" s="155"/>
      <c r="C51" s="185" t="n">
        <v>600</v>
      </c>
      <c r="D51" s="186" t="n">
        <v>-762.5</v>
      </c>
      <c r="E51" s="187" t="n">
        <v>0</v>
      </c>
      <c r="F51" s="188" t="n">
        <v>-111.2</v>
      </c>
      <c r="G51" s="163"/>
      <c r="H51" s="170" t="e">
        <f aca="false">VLOOKUP(C51,#REF!,5,0)</f>
        <v>#VALUE!</v>
      </c>
      <c r="I51" s="162" t="e">
        <f aca="false">G51-H51</f>
        <v>#VALUE!</v>
      </c>
    </row>
    <row r="52" customFormat="false" ht="14" hidden="false" customHeight="false" outlineLevel="0" collapsed="false">
      <c r="A52" s="2"/>
      <c r="B52" s="155"/>
      <c r="C52" s="189" t="n">
        <v>601</v>
      </c>
      <c r="D52" s="190" t="n">
        <v>-729.72</v>
      </c>
      <c r="E52" s="191" t="n">
        <v>0</v>
      </c>
      <c r="F52" s="192" t="n">
        <v>-115</v>
      </c>
      <c r="G52" s="172"/>
      <c r="H52" s="170" t="e">
        <f aca="false">VLOOKUP(C52,#REF!,5,0)</f>
        <v>#VALUE!</v>
      </c>
      <c r="I52" s="171" t="e">
        <f aca="false">G52-H52</f>
        <v>#VALUE!</v>
      </c>
    </row>
    <row r="53" customFormat="false" ht="14" hidden="false" customHeight="false" outlineLevel="0" collapsed="false">
      <c r="A53" s="2"/>
      <c r="B53" s="155"/>
      <c r="C53" s="189" t="n">
        <v>602</v>
      </c>
      <c r="D53" s="190" t="n">
        <v>-697</v>
      </c>
      <c r="E53" s="191" t="n">
        <v>0</v>
      </c>
      <c r="F53" s="192" t="n">
        <v>-118.78</v>
      </c>
      <c r="G53" s="172"/>
      <c r="H53" s="170" t="e">
        <f aca="false">VLOOKUP(C53,#REF!,5,0)</f>
        <v>#VALUE!</v>
      </c>
      <c r="I53" s="171" t="e">
        <f aca="false">G53-H53</f>
        <v>#VALUE!</v>
      </c>
    </row>
    <row r="54" customFormat="false" ht="14" hidden="false" customHeight="false" outlineLevel="0" collapsed="false">
      <c r="A54" s="2"/>
      <c r="B54" s="155"/>
      <c r="C54" s="189" t="n">
        <v>603</v>
      </c>
      <c r="D54" s="190" t="n">
        <v>-600</v>
      </c>
      <c r="E54" s="191" t="n">
        <v>0</v>
      </c>
      <c r="F54" s="192" t="n">
        <v>-130</v>
      </c>
      <c r="G54" s="172"/>
      <c r="H54" s="170" t="e">
        <f aca="false">VLOOKUP(C54,#REF!,5,0)</f>
        <v>#VALUE!</v>
      </c>
      <c r="I54" s="171" t="e">
        <f aca="false">G54-H54</f>
        <v>#VALUE!</v>
      </c>
    </row>
    <row r="55" customFormat="false" ht="14" hidden="false" customHeight="false" outlineLevel="0" collapsed="false">
      <c r="A55" s="2"/>
      <c r="B55" s="155"/>
      <c r="C55" s="189" t="n">
        <v>604</v>
      </c>
      <c r="D55" s="190" t="n">
        <v>-400</v>
      </c>
      <c r="E55" s="191" t="n">
        <v>0</v>
      </c>
      <c r="F55" s="192" t="n">
        <v>-153.125</v>
      </c>
      <c r="G55" s="172"/>
      <c r="H55" s="170" t="e">
        <f aca="false">VLOOKUP(C55,#REF!,5,0)</f>
        <v>#VALUE!</v>
      </c>
      <c r="I55" s="171" t="e">
        <f aca="false">G55-H55</f>
        <v>#VALUE!</v>
      </c>
    </row>
    <row r="56" customFormat="false" ht="14" hidden="false" customHeight="false" outlineLevel="0" collapsed="false">
      <c r="A56" s="2"/>
      <c r="B56" s="155"/>
      <c r="C56" s="189" t="n">
        <v>605</v>
      </c>
      <c r="D56" s="190" t="n">
        <v>-200</v>
      </c>
      <c r="E56" s="191" t="n">
        <v>0</v>
      </c>
      <c r="F56" s="192" t="n">
        <v>-165.55</v>
      </c>
      <c r="G56" s="172"/>
      <c r="H56" s="170" t="e">
        <f aca="false">VLOOKUP(C56,#REF!,5,0)</f>
        <v>#VALUE!</v>
      </c>
      <c r="I56" s="171" t="e">
        <f aca="false">G56-H56</f>
        <v>#VALUE!</v>
      </c>
    </row>
    <row r="57" customFormat="false" ht="14" hidden="false" customHeight="false" outlineLevel="0" collapsed="false">
      <c r="A57" s="2"/>
      <c r="B57" s="155"/>
      <c r="C57" s="189" t="n">
        <v>606</v>
      </c>
      <c r="D57" s="190" t="n">
        <v>0</v>
      </c>
      <c r="E57" s="191" t="n">
        <v>0</v>
      </c>
      <c r="F57" s="192" t="n">
        <v>-170.725</v>
      </c>
      <c r="G57" s="172"/>
      <c r="H57" s="170" t="e">
        <f aca="false">VLOOKUP(C57,#REF!,5,0)</f>
        <v>#VALUE!</v>
      </c>
      <c r="I57" s="171" t="e">
        <f aca="false">G57-H57</f>
        <v>#VALUE!</v>
      </c>
    </row>
    <row r="58" customFormat="false" ht="14" hidden="false" customHeight="false" outlineLevel="0" collapsed="false">
      <c r="A58" s="2"/>
      <c r="B58" s="155"/>
      <c r="C58" s="189" t="n">
        <v>607</v>
      </c>
      <c r="D58" s="190" t="n">
        <v>200</v>
      </c>
      <c r="E58" s="191" t="n">
        <v>0</v>
      </c>
      <c r="F58" s="192" t="n">
        <v>-170.475</v>
      </c>
      <c r="G58" s="172"/>
      <c r="H58" s="170" t="e">
        <f aca="false">VLOOKUP(C58,#REF!,5,0)</f>
        <v>#VALUE!</v>
      </c>
      <c r="I58" s="171" t="e">
        <f aca="false">G58-H58</f>
        <v>#VALUE!</v>
      </c>
    </row>
    <row r="59" customFormat="false" ht="14" hidden="false" customHeight="false" outlineLevel="0" collapsed="false">
      <c r="A59" s="2"/>
      <c r="B59" s="155"/>
      <c r="C59" s="189" t="n">
        <v>608</v>
      </c>
      <c r="D59" s="190" t="n">
        <v>580</v>
      </c>
      <c r="E59" s="191" t="n">
        <v>0</v>
      </c>
      <c r="F59" s="192" t="n">
        <v>211.4</v>
      </c>
      <c r="G59" s="172"/>
      <c r="H59" s="170" t="e">
        <f aca="false">VLOOKUP(C59,#REF!,5,0)</f>
        <v>#VALUE!</v>
      </c>
      <c r="I59" s="171" t="e">
        <f aca="false">G59-H59</f>
        <v>#VALUE!</v>
      </c>
    </row>
    <row r="60" customFormat="false" ht="14" hidden="false" customHeight="false" outlineLevel="0" collapsed="false">
      <c r="A60" s="2"/>
      <c r="B60" s="155"/>
      <c r="C60" s="189" t="n">
        <v>609</v>
      </c>
      <c r="D60" s="190" t="n">
        <v>900</v>
      </c>
      <c r="E60" s="191" t="n">
        <v>0</v>
      </c>
      <c r="F60" s="192" t="n">
        <v>154.8</v>
      </c>
      <c r="G60" s="172"/>
      <c r="H60" s="170" t="e">
        <f aca="false">VLOOKUP(C60,#REF!,5,0)</f>
        <v>#VALUE!</v>
      </c>
      <c r="I60" s="171" t="e">
        <f aca="false">G60-H60</f>
        <v>#VALUE!</v>
      </c>
    </row>
    <row r="61" customFormat="false" ht="14" hidden="false" customHeight="false" outlineLevel="0" collapsed="false">
      <c r="A61" s="2"/>
      <c r="B61" s="155"/>
      <c r="C61" s="189" t="n">
        <v>610</v>
      </c>
      <c r="D61" s="190" t="n">
        <v>1100</v>
      </c>
      <c r="E61" s="191" t="n">
        <v>0</v>
      </c>
      <c r="F61" s="192" t="n">
        <v>109.15</v>
      </c>
      <c r="G61" s="172"/>
      <c r="H61" s="170" t="e">
        <f aca="false">VLOOKUP(C61,#REF!,5,0)</f>
        <v>#VALUE!</v>
      </c>
      <c r="I61" s="171" t="e">
        <f aca="false">G61-H61</f>
        <v>#VALUE!</v>
      </c>
    </row>
    <row r="62" customFormat="false" ht="14" hidden="false" customHeight="false" outlineLevel="0" collapsed="false">
      <c r="A62" s="2"/>
      <c r="B62" s="155"/>
      <c r="C62" s="189" t="n">
        <v>611</v>
      </c>
      <c r="D62" s="190" t="n">
        <v>1500</v>
      </c>
      <c r="E62" s="191" t="n">
        <v>0</v>
      </c>
      <c r="F62" s="192" t="n">
        <v>85.27</v>
      </c>
      <c r="G62" s="172"/>
      <c r="H62" s="170" t="e">
        <f aca="false">VLOOKUP(C62,#REF!,5,0)</f>
        <v>#VALUE!</v>
      </c>
      <c r="I62" s="171" t="e">
        <f aca="false">G62-H62</f>
        <v>#VALUE!</v>
      </c>
    </row>
    <row r="63" customFormat="false" ht="14" hidden="false" customHeight="false" outlineLevel="0" collapsed="false">
      <c r="A63" s="2"/>
      <c r="B63" s="155"/>
      <c r="C63" s="189" t="n">
        <v>612</v>
      </c>
      <c r="D63" s="190" t="n">
        <v>1700</v>
      </c>
      <c r="E63" s="191" t="n">
        <v>0</v>
      </c>
      <c r="F63" s="192" t="n">
        <v>76.43</v>
      </c>
      <c r="G63" s="172"/>
      <c r="H63" s="170" t="e">
        <f aca="false">VLOOKUP(C63,#REF!,5,0)</f>
        <v>#VALUE!</v>
      </c>
      <c r="I63" s="171" t="e">
        <f aca="false">G63-H63</f>
        <v>#VALUE!</v>
      </c>
    </row>
    <row r="64" customFormat="false" ht="14" hidden="false" customHeight="false" outlineLevel="0" collapsed="false">
      <c r="A64" s="2"/>
      <c r="B64" s="155"/>
      <c r="C64" s="189" t="n">
        <v>613</v>
      </c>
      <c r="D64" s="190" t="n">
        <v>1900</v>
      </c>
      <c r="E64" s="191" t="n">
        <v>0</v>
      </c>
      <c r="F64" s="192" t="n">
        <v>67</v>
      </c>
      <c r="G64" s="172"/>
      <c r="H64" s="170" t="e">
        <f aca="false">VLOOKUP(C64,#REF!,5,0)</f>
        <v>#VALUE!</v>
      </c>
      <c r="I64" s="171" t="e">
        <f aca="false">G64-H64</f>
        <v>#VALUE!</v>
      </c>
    </row>
    <row r="65" customFormat="false" ht="14" hidden="false" customHeight="false" outlineLevel="0" collapsed="false">
      <c r="A65" s="2"/>
      <c r="B65" s="155"/>
      <c r="C65" s="189" t="n">
        <v>614</v>
      </c>
      <c r="D65" s="190" t="n">
        <v>2500</v>
      </c>
      <c r="E65" s="191" t="n">
        <v>0</v>
      </c>
      <c r="F65" s="192" t="n">
        <v>-82.77</v>
      </c>
      <c r="G65" s="172"/>
      <c r="H65" s="170" t="e">
        <f aca="false">VLOOKUP(C65,#REF!,5,0)</f>
        <v>#VALUE!</v>
      </c>
      <c r="I65" s="171" t="e">
        <f aca="false">G65-H65</f>
        <v>#VALUE!</v>
      </c>
    </row>
    <row r="66" customFormat="false" ht="14" hidden="false" customHeight="false" outlineLevel="0" collapsed="false">
      <c r="A66" s="2"/>
      <c r="B66" s="155"/>
      <c r="C66" s="189" t="n">
        <v>615</v>
      </c>
      <c r="D66" s="190" t="n">
        <v>2700</v>
      </c>
      <c r="E66" s="191" t="n">
        <v>0</v>
      </c>
      <c r="F66" s="192" t="n">
        <v>-123.43</v>
      </c>
      <c r="G66" s="172"/>
      <c r="H66" s="170" t="e">
        <f aca="false">VLOOKUP(C66,#REF!,5,0)</f>
        <v>#VALUE!</v>
      </c>
      <c r="I66" s="171" t="e">
        <f aca="false">G66-H66</f>
        <v>#VALUE!</v>
      </c>
    </row>
    <row r="67" customFormat="false" ht="14" hidden="false" customHeight="false" outlineLevel="0" collapsed="false">
      <c r="A67" s="2"/>
      <c r="B67" s="155"/>
      <c r="C67" s="189" t="n">
        <v>616</v>
      </c>
      <c r="D67" s="190" t="n">
        <v>2900</v>
      </c>
      <c r="E67" s="191" t="n">
        <v>0</v>
      </c>
      <c r="F67" s="192" t="n">
        <v>-118.44</v>
      </c>
      <c r="G67" s="172"/>
      <c r="H67" s="170" t="e">
        <f aca="false">VLOOKUP(C67,#REF!,5,0)</f>
        <v>#VALUE!</v>
      </c>
      <c r="I67" s="171" t="e">
        <f aca="false">G67-H67</f>
        <v>#VALUE!</v>
      </c>
    </row>
    <row r="68" customFormat="false" ht="14" hidden="false" customHeight="false" outlineLevel="0" collapsed="false">
      <c r="A68" s="2"/>
      <c r="B68" s="155"/>
      <c r="C68" s="189" t="n">
        <v>617</v>
      </c>
      <c r="D68" s="190" t="n">
        <v>3100</v>
      </c>
      <c r="E68" s="191" t="n">
        <v>0</v>
      </c>
      <c r="F68" s="192" t="n">
        <v>-104.17</v>
      </c>
      <c r="G68" s="172"/>
      <c r="H68" s="170" t="e">
        <f aca="false">VLOOKUP(C68,#REF!,5,0)</f>
        <v>#VALUE!</v>
      </c>
      <c r="I68" s="171" t="e">
        <f aca="false">G68-H68</f>
        <v>#VALUE!</v>
      </c>
    </row>
    <row r="69" customFormat="false" ht="14" hidden="false" customHeight="false" outlineLevel="0" collapsed="false">
      <c r="A69" s="2"/>
      <c r="B69" s="155"/>
      <c r="C69" s="189" t="n">
        <v>618</v>
      </c>
      <c r="D69" s="190" t="n">
        <v>3300</v>
      </c>
      <c r="E69" s="191" t="n">
        <v>0</v>
      </c>
      <c r="F69" s="192" t="n">
        <v>-89.08</v>
      </c>
      <c r="G69" s="172"/>
      <c r="H69" s="170" t="e">
        <f aca="false">VLOOKUP(C69,#REF!,5,0)</f>
        <v>#VALUE!</v>
      </c>
      <c r="I69" s="171" t="e">
        <f aca="false">G69-H69</f>
        <v>#VALUE!</v>
      </c>
    </row>
    <row r="70" customFormat="false" ht="14" hidden="false" customHeight="false" outlineLevel="0" collapsed="false">
      <c r="A70" s="2"/>
      <c r="B70" s="155"/>
      <c r="C70" s="189" t="n">
        <v>619</v>
      </c>
      <c r="D70" s="190" t="n">
        <v>3500</v>
      </c>
      <c r="E70" s="191" t="n">
        <v>0</v>
      </c>
      <c r="F70" s="192" t="n">
        <v>-68.5</v>
      </c>
      <c r="G70" s="172"/>
      <c r="H70" s="170" t="e">
        <f aca="false">VLOOKUP(C70,#REF!,5,0)</f>
        <v>#VALUE!</v>
      </c>
      <c r="I70" s="171" t="e">
        <f aca="false">G70-H70</f>
        <v>#VALUE!</v>
      </c>
    </row>
    <row r="71" customFormat="false" ht="15" hidden="false" customHeight="false" outlineLevel="0" collapsed="false">
      <c r="A71" s="2"/>
      <c r="B71" s="155"/>
      <c r="C71" s="193" t="n">
        <v>620</v>
      </c>
      <c r="D71" s="194" t="n">
        <v>3700</v>
      </c>
      <c r="E71" s="195" t="n">
        <v>0</v>
      </c>
      <c r="F71" s="196" t="n">
        <v>-31.07</v>
      </c>
      <c r="G71" s="227"/>
      <c r="H71" s="198" t="e">
        <f aca="false">VLOOKUP(C71,#REF!,5,0)</f>
        <v>#VALUE!</v>
      </c>
      <c r="I71" s="199" t="e">
        <f aca="false">G71-H71</f>
        <v>#VALUE!</v>
      </c>
    </row>
    <row r="72" customFormat="false" ht="14" hidden="false" customHeight="true" outlineLevel="0" collapsed="false">
      <c r="A72" s="2"/>
      <c r="B72" s="200" t="s">
        <v>187</v>
      </c>
      <c r="C72" s="201" t="n">
        <v>24</v>
      </c>
      <c r="D72" s="202" t="n">
        <v>-793.1</v>
      </c>
      <c r="E72" s="203" t="n">
        <v>-200</v>
      </c>
      <c r="F72" s="204" t="n">
        <v>150</v>
      </c>
      <c r="G72" s="163"/>
      <c r="H72" s="161" t="e">
        <f aca="false">VLOOKUP(C72,#REF!,5,0)</f>
        <v>#VALUE!</v>
      </c>
      <c r="I72" s="162" t="e">
        <f aca="false">G72-H72</f>
        <v>#VALUE!</v>
      </c>
    </row>
    <row r="73" customFormat="false" ht="14" hidden="false" customHeight="false" outlineLevel="0" collapsed="false">
      <c r="A73" s="2"/>
      <c r="B73" s="200"/>
      <c r="C73" s="189" t="n">
        <v>25</v>
      </c>
      <c r="D73" s="190" t="n">
        <v>-758.35</v>
      </c>
      <c r="E73" s="191" t="n">
        <v>-400</v>
      </c>
      <c r="F73" s="192" t="n">
        <v>150</v>
      </c>
      <c r="G73" s="172"/>
      <c r="H73" s="170" t="e">
        <f aca="false">VLOOKUP(C73,#REF!,5,0)</f>
        <v>#VALUE!</v>
      </c>
      <c r="I73" s="171" t="e">
        <f aca="false">G73-H73</f>
        <v>#VALUE!</v>
      </c>
    </row>
    <row r="74" customFormat="false" ht="14" hidden="false" customHeight="false" outlineLevel="0" collapsed="false">
      <c r="A74" s="2"/>
      <c r="B74" s="200"/>
      <c r="C74" s="189" t="n">
        <v>26</v>
      </c>
      <c r="D74" s="190" t="n">
        <v>-671.63</v>
      </c>
      <c r="E74" s="191" t="n">
        <v>-600</v>
      </c>
      <c r="F74" s="192" t="n">
        <v>150</v>
      </c>
      <c r="G74" s="172"/>
      <c r="H74" s="170" t="e">
        <f aca="false">VLOOKUP(C74,#REF!,5,0)</f>
        <v>#VALUE!</v>
      </c>
      <c r="I74" s="171" t="e">
        <f aca="false">G74-H74</f>
        <v>#VALUE!</v>
      </c>
    </row>
    <row r="75" customFormat="false" ht="14" hidden="false" customHeight="false" outlineLevel="0" collapsed="false">
      <c r="A75" s="2"/>
      <c r="B75" s="200"/>
      <c r="C75" s="189" t="n">
        <v>202</v>
      </c>
      <c r="D75" s="190" t="n">
        <v>-592</v>
      </c>
      <c r="E75" s="191" t="n">
        <v>-730.5</v>
      </c>
      <c r="F75" s="192" t="n">
        <v>150</v>
      </c>
      <c r="G75" s="172"/>
      <c r="H75" s="170" t="e">
        <f aca="false">VLOOKUP(C75,#REF!,5,0)</f>
        <v>#VALUE!</v>
      </c>
      <c r="I75" s="171" t="e">
        <f aca="false">G75-H75</f>
        <v>#VALUE!</v>
      </c>
    </row>
    <row r="76" customFormat="false" ht="14" hidden="false" customHeight="false" outlineLevel="0" collapsed="false">
      <c r="A76" s="2"/>
      <c r="B76" s="200"/>
      <c r="C76" s="189" t="n">
        <v>27</v>
      </c>
      <c r="D76" s="190" t="n">
        <v>-526.25</v>
      </c>
      <c r="E76" s="191" t="n">
        <v>-800</v>
      </c>
      <c r="F76" s="192" t="n">
        <v>150</v>
      </c>
      <c r="G76" s="172"/>
      <c r="H76" s="170" t="e">
        <f aca="false">VLOOKUP(C76,#REF!,5,0)</f>
        <v>#VALUE!</v>
      </c>
      <c r="I76" s="171" t="e">
        <f aca="false">G76-H76</f>
        <v>#VALUE!</v>
      </c>
    </row>
    <row r="77" customFormat="false" ht="14" hidden="false" customHeight="false" outlineLevel="0" collapsed="false">
      <c r="A77" s="2"/>
      <c r="B77" s="200"/>
      <c r="C77" s="189" t="n">
        <v>196</v>
      </c>
      <c r="D77" s="190" t="n">
        <v>-453</v>
      </c>
      <c r="E77" s="191" t="n">
        <v>-843.4</v>
      </c>
      <c r="F77" s="192" t="n">
        <v>150</v>
      </c>
      <c r="G77" s="172"/>
      <c r="H77" s="170" t="e">
        <f aca="false">VLOOKUP(C77,#REF!,5,0)</f>
        <v>#VALUE!</v>
      </c>
      <c r="I77" s="171" t="e">
        <f aca="false">G77-H77</f>
        <v>#VALUE!</v>
      </c>
    </row>
    <row r="78" customFormat="false" ht="14" hidden="false" customHeight="false" outlineLevel="0" collapsed="false">
      <c r="A78" s="2"/>
      <c r="B78" s="200"/>
      <c r="C78" s="189" t="n">
        <v>203</v>
      </c>
      <c r="D78" s="190" t="n">
        <v>-394</v>
      </c>
      <c r="E78" s="191" t="n">
        <v>-859.9</v>
      </c>
      <c r="F78" s="192" t="n">
        <v>150</v>
      </c>
      <c r="G78" s="172"/>
      <c r="H78" s="170" t="e">
        <f aca="false">VLOOKUP(C78,#REF!,5,0)</f>
        <v>#VALUE!</v>
      </c>
      <c r="I78" s="171" t="e">
        <f aca="false">G78-H78</f>
        <v>#VALUE!</v>
      </c>
    </row>
    <row r="79" customFormat="false" ht="14" hidden="false" customHeight="false" outlineLevel="0" collapsed="false">
      <c r="A79" s="2"/>
      <c r="B79" s="200"/>
      <c r="C79" s="189" t="n">
        <v>197</v>
      </c>
      <c r="D79" s="190" t="n">
        <v>375</v>
      </c>
      <c r="E79" s="191" t="n">
        <v>-887.8</v>
      </c>
      <c r="F79" s="192" t="n">
        <v>150</v>
      </c>
      <c r="G79" s="172"/>
      <c r="H79" s="170" t="e">
        <f aca="false">VLOOKUP(C79,#REF!,5,0)</f>
        <v>#VALUE!</v>
      </c>
      <c r="I79" s="171" t="e">
        <f aca="false">G79-H79</f>
        <v>#VALUE!</v>
      </c>
    </row>
    <row r="80" customFormat="false" ht="14" hidden="false" customHeight="false" outlineLevel="0" collapsed="false">
      <c r="A80" s="2"/>
      <c r="B80" s="200"/>
      <c r="C80" s="189" t="n">
        <v>28</v>
      </c>
      <c r="D80" s="190" t="n">
        <v>500</v>
      </c>
      <c r="E80" s="191" t="n">
        <v>-880.55</v>
      </c>
      <c r="F80" s="192" t="n">
        <v>150</v>
      </c>
      <c r="G80" s="172"/>
      <c r="H80" s="170" t="e">
        <f aca="false">VLOOKUP(C80,#REF!,5,0)</f>
        <v>#VALUE!</v>
      </c>
      <c r="I80" s="171" t="e">
        <f aca="false">G80-H80</f>
        <v>#VALUE!</v>
      </c>
    </row>
    <row r="81" customFormat="false" ht="14" hidden="false" customHeight="false" outlineLevel="0" collapsed="false">
      <c r="A81" s="2"/>
      <c r="B81" s="200"/>
      <c r="C81" s="189" t="n">
        <v>29</v>
      </c>
      <c r="D81" s="190" t="n">
        <v>700</v>
      </c>
      <c r="E81" s="191" t="n">
        <v>-883.25</v>
      </c>
      <c r="F81" s="192" t="n">
        <v>150</v>
      </c>
      <c r="G81" s="172"/>
      <c r="H81" s="170" t="e">
        <f aca="false">VLOOKUP(C81,#REF!,5,0)</f>
        <v>#VALUE!</v>
      </c>
      <c r="I81" s="171" t="e">
        <f aca="false">G81-H81</f>
        <v>#VALUE!</v>
      </c>
    </row>
    <row r="82" customFormat="false" ht="14" hidden="false" customHeight="false" outlineLevel="0" collapsed="false">
      <c r="A82" s="2"/>
      <c r="B82" s="200"/>
      <c r="C82" s="189" t="n">
        <v>30</v>
      </c>
      <c r="D82" s="190" t="n">
        <v>900</v>
      </c>
      <c r="E82" s="191" t="n">
        <v>-889.2</v>
      </c>
      <c r="F82" s="192" t="n">
        <v>150</v>
      </c>
      <c r="G82" s="172"/>
      <c r="H82" s="170" t="e">
        <f aca="false">VLOOKUP(C82,#REF!,5,0)</f>
        <v>#VALUE!</v>
      </c>
      <c r="I82" s="171" t="e">
        <f aca="false">G82-H82</f>
        <v>#VALUE!</v>
      </c>
    </row>
    <row r="83" customFormat="false" ht="14" hidden="false" customHeight="false" outlineLevel="0" collapsed="false">
      <c r="A83" s="2"/>
      <c r="B83" s="200"/>
      <c r="C83" s="189" t="n">
        <v>31</v>
      </c>
      <c r="D83" s="190" t="n">
        <v>1100</v>
      </c>
      <c r="E83" s="191" t="n">
        <v>-893.23</v>
      </c>
      <c r="F83" s="192" t="n">
        <v>150</v>
      </c>
      <c r="G83" s="172"/>
      <c r="H83" s="170" t="e">
        <f aca="false">VLOOKUP(C83,#REF!,5,0)</f>
        <v>#VALUE!</v>
      </c>
      <c r="I83" s="171" t="e">
        <f aca="false">G83-H83</f>
        <v>#VALUE!</v>
      </c>
    </row>
    <row r="84" customFormat="false" ht="14" hidden="false" customHeight="false" outlineLevel="0" collapsed="false">
      <c r="A84" s="2"/>
      <c r="B84" s="200"/>
      <c r="C84" s="189" t="n">
        <v>32</v>
      </c>
      <c r="D84" s="190" t="n">
        <v>1300</v>
      </c>
      <c r="E84" s="191" t="n">
        <v>-895.28</v>
      </c>
      <c r="F84" s="192" t="n">
        <v>150</v>
      </c>
      <c r="G84" s="172"/>
      <c r="H84" s="170" t="e">
        <f aca="false">VLOOKUP(C84,#REF!,5,0)</f>
        <v>#VALUE!</v>
      </c>
      <c r="I84" s="171" t="e">
        <f aca="false">G84-H84</f>
        <v>#VALUE!</v>
      </c>
    </row>
    <row r="85" customFormat="false" ht="14" hidden="false" customHeight="false" outlineLevel="0" collapsed="false">
      <c r="A85" s="2"/>
      <c r="B85" s="200"/>
      <c r="C85" s="189" t="n">
        <v>33</v>
      </c>
      <c r="D85" s="190" t="n">
        <v>1500</v>
      </c>
      <c r="E85" s="191" t="n">
        <v>-895.4</v>
      </c>
      <c r="F85" s="192" t="n">
        <v>150</v>
      </c>
      <c r="G85" s="172"/>
      <c r="H85" s="170" t="e">
        <f aca="false">VLOOKUP(C85,#REF!,5,0)</f>
        <v>#VALUE!</v>
      </c>
      <c r="I85" s="171" t="e">
        <f aca="false">G85-H85</f>
        <v>#VALUE!</v>
      </c>
    </row>
    <row r="86" customFormat="false" ht="14" hidden="false" customHeight="false" outlineLevel="0" collapsed="false">
      <c r="A86" s="2"/>
      <c r="B86" s="200"/>
      <c r="C86" s="189" t="n">
        <v>34</v>
      </c>
      <c r="D86" s="190" t="n">
        <v>1700</v>
      </c>
      <c r="E86" s="191" t="n">
        <v>-893.55</v>
      </c>
      <c r="F86" s="192" t="n">
        <v>150</v>
      </c>
      <c r="G86" s="172"/>
      <c r="H86" s="170" t="e">
        <f aca="false">VLOOKUP(C86,#REF!,5,0)</f>
        <v>#VALUE!</v>
      </c>
      <c r="I86" s="171" t="e">
        <f aca="false">G86-H86</f>
        <v>#VALUE!</v>
      </c>
    </row>
    <row r="87" customFormat="false" ht="14" hidden="false" customHeight="false" outlineLevel="0" collapsed="false">
      <c r="A87" s="2"/>
      <c r="B87" s="200"/>
      <c r="C87" s="189" t="n">
        <v>35</v>
      </c>
      <c r="D87" s="190" t="n">
        <v>1900</v>
      </c>
      <c r="E87" s="191" t="n">
        <v>-889.7</v>
      </c>
      <c r="F87" s="192" t="n">
        <v>150</v>
      </c>
      <c r="G87" s="172"/>
      <c r="H87" s="170" t="e">
        <f aca="false">VLOOKUP(C87,#REF!,5,0)</f>
        <v>#VALUE!</v>
      </c>
      <c r="I87" s="171" t="e">
        <f aca="false">G87-H87</f>
        <v>#VALUE!</v>
      </c>
    </row>
    <row r="88" customFormat="false" ht="14" hidden="false" customHeight="false" outlineLevel="0" collapsed="false">
      <c r="A88" s="2"/>
      <c r="B88" s="200"/>
      <c r="C88" s="189" t="n">
        <v>36</v>
      </c>
      <c r="D88" s="190" t="n">
        <v>2100</v>
      </c>
      <c r="E88" s="191" t="n">
        <v>-883.78</v>
      </c>
      <c r="F88" s="192" t="n">
        <v>150</v>
      </c>
      <c r="G88" s="172"/>
      <c r="H88" s="170" t="e">
        <f aca="false">VLOOKUP(C88,#REF!,5,0)</f>
        <v>#VALUE!</v>
      </c>
      <c r="I88" s="171" t="e">
        <f aca="false">G88-H88</f>
        <v>#VALUE!</v>
      </c>
    </row>
    <row r="89" customFormat="false" ht="14" hidden="false" customHeight="false" outlineLevel="0" collapsed="false">
      <c r="A89" s="2"/>
      <c r="B89" s="200"/>
      <c r="C89" s="189" t="n">
        <v>37</v>
      </c>
      <c r="D89" s="190" t="n">
        <v>2300</v>
      </c>
      <c r="E89" s="191" t="n">
        <v>-883.98</v>
      </c>
      <c r="F89" s="192" t="n">
        <v>150</v>
      </c>
      <c r="G89" s="172"/>
      <c r="H89" s="170" t="e">
        <f aca="false">VLOOKUP(C89,#REF!,5,0)</f>
        <v>#VALUE!</v>
      </c>
      <c r="I89" s="171" t="e">
        <f aca="false">G89-H89</f>
        <v>#VALUE!</v>
      </c>
    </row>
    <row r="90" customFormat="false" ht="14" hidden="false" customHeight="false" outlineLevel="0" collapsed="false">
      <c r="A90" s="2"/>
      <c r="B90" s="200"/>
      <c r="C90" s="189" t="n">
        <v>204</v>
      </c>
      <c r="D90" s="190" t="n">
        <v>2400</v>
      </c>
      <c r="E90" s="191" t="n">
        <v>-888.9</v>
      </c>
      <c r="F90" s="192" t="n">
        <v>150</v>
      </c>
      <c r="G90" s="172"/>
      <c r="H90" s="170" t="e">
        <f aca="false">VLOOKUP(C90,#REF!,5,0)</f>
        <v>#VALUE!</v>
      </c>
      <c r="I90" s="171" t="e">
        <f aca="false">G90-H90</f>
        <v>#VALUE!</v>
      </c>
    </row>
    <row r="91" customFormat="false" ht="14" hidden="false" customHeight="false" outlineLevel="0" collapsed="false">
      <c r="A91" s="2"/>
      <c r="B91" s="200"/>
      <c r="C91" s="189" t="n">
        <v>205</v>
      </c>
      <c r="D91" s="190" t="n">
        <v>3208</v>
      </c>
      <c r="E91" s="191" t="n">
        <v>-855.5</v>
      </c>
      <c r="F91" s="192" t="n">
        <v>150</v>
      </c>
      <c r="G91" s="172"/>
      <c r="H91" s="170" t="e">
        <f aca="false">VLOOKUP(C91,#REF!,5,0)</f>
        <v>#VALUE!</v>
      </c>
      <c r="I91" s="171" t="e">
        <f aca="false">G91-H91</f>
        <v>#VALUE!</v>
      </c>
    </row>
    <row r="92" customFormat="false" ht="14" hidden="false" customHeight="false" outlineLevel="0" collapsed="false">
      <c r="A92" s="2"/>
      <c r="B92" s="200"/>
      <c r="C92" s="189" t="n">
        <v>38</v>
      </c>
      <c r="D92" s="190" t="n">
        <v>3300</v>
      </c>
      <c r="E92" s="191" t="n">
        <v>-830.78</v>
      </c>
      <c r="F92" s="192" t="n">
        <v>150</v>
      </c>
      <c r="G92" s="172"/>
      <c r="H92" s="170" t="e">
        <f aca="false">VLOOKUP(C92,#REF!,5,0)</f>
        <v>#VALUE!</v>
      </c>
      <c r="I92" s="171" t="e">
        <f aca="false">G92-H92</f>
        <v>#VALUE!</v>
      </c>
    </row>
    <row r="93" customFormat="false" ht="14" hidden="false" customHeight="false" outlineLevel="0" collapsed="false">
      <c r="A93" s="2"/>
      <c r="B93" s="200"/>
      <c r="C93" s="189" t="n">
        <v>39</v>
      </c>
      <c r="D93" s="190" t="n">
        <v>3500</v>
      </c>
      <c r="E93" s="191" t="n">
        <v>-777.73</v>
      </c>
      <c r="F93" s="192" t="n">
        <v>150</v>
      </c>
      <c r="G93" s="172"/>
      <c r="H93" s="170" t="e">
        <f aca="false">VLOOKUP(C93,#REF!,5,0)</f>
        <v>#VALUE!</v>
      </c>
      <c r="I93" s="171" t="e">
        <f aca="false">G93-H93</f>
        <v>#VALUE!</v>
      </c>
    </row>
    <row r="94" customFormat="false" ht="14" hidden="false" customHeight="false" outlineLevel="0" collapsed="false">
      <c r="A94" s="2"/>
      <c r="B94" s="200"/>
      <c r="C94" s="189" t="n">
        <v>198</v>
      </c>
      <c r="D94" s="190" t="n">
        <v>3588</v>
      </c>
      <c r="E94" s="191" t="n">
        <v>-748</v>
      </c>
      <c r="F94" s="192" t="n">
        <v>150</v>
      </c>
      <c r="G94" s="172"/>
      <c r="H94" s="170" t="e">
        <f aca="false">VLOOKUP(C94,#REF!,5,0)</f>
        <v>#VALUE!</v>
      </c>
      <c r="I94" s="171" t="e">
        <f aca="false">G94-H94</f>
        <v>#VALUE!</v>
      </c>
    </row>
    <row r="95" customFormat="false" ht="14" hidden="false" customHeight="false" outlineLevel="0" collapsed="false">
      <c r="A95" s="2"/>
      <c r="B95" s="200"/>
      <c r="C95" s="189" t="n">
        <v>40</v>
      </c>
      <c r="D95" s="190" t="n">
        <v>3656.8</v>
      </c>
      <c r="E95" s="191" t="n">
        <v>-700</v>
      </c>
      <c r="F95" s="192" t="n">
        <v>150</v>
      </c>
      <c r="G95" s="172"/>
      <c r="H95" s="170" t="e">
        <f aca="false">VLOOKUP(C95,#REF!,5,0)</f>
        <v>#VALUE!</v>
      </c>
      <c r="I95" s="171" t="e">
        <f aca="false">G95-H95</f>
        <v>#VALUE!</v>
      </c>
    </row>
    <row r="96" customFormat="false" ht="14" hidden="false" customHeight="false" outlineLevel="0" collapsed="false">
      <c r="A96" s="2"/>
      <c r="B96" s="200"/>
      <c r="C96" s="189" t="n">
        <v>41</v>
      </c>
      <c r="D96" s="190" t="n">
        <v>3712.5</v>
      </c>
      <c r="E96" s="191" t="n">
        <v>-600</v>
      </c>
      <c r="F96" s="192" t="n">
        <v>150</v>
      </c>
      <c r="G96" s="172"/>
      <c r="H96" s="170" t="e">
        <f aca="false">VLOOKUP(C96,#REF!,5,0)</f>
        <v>#VALUE!</v>
      </c>
      <c r="I96" s="171" t="e">
        <f aca="false">G96-H96</f>
        <v>#VALUE!</v>
      </c>
    </row>
    <row r="97" customFormat="false" ht="14" hidden="false" customHeight="false" outlineLevel="0" collapsed="false">
      <c r="A97" s="2"/>
      <c r="B97" s="200"/>
      <c r="C97" s="189" t="n">
        <v>42</v>
      </c>
      <c r="D97" s="190" t="n">
        <v>3765.4</v>
      </c>
      <c r="E97" s="191" t="n">
        <v>-400</v>
      </c>
      <c r="F97" s="192" t="n">
        <v>150</v>
      </c>
      <c r="G97" s="172"/>
      <c r="H97" s="170" t="e">
        <f aca="false">VLOOKUP(C97,#REF!,5,0)</f>
        <v>#VALUE!</v>
      </c>
      <c r="I97" s="171" t="e">
        <f aca="false">G97-H97</f>
        <v>#VALUE!</v>
      </c>
    </row>
    <row r="98" customFormat="false" ht="15" hidden="false" customHeight="false" outlineLevel="0" collapsed="false">
      <c r="A98" s="2"/>
      <c r="B98" s="200"/>
      <c r="C98" s="193" t="n">
        <v>43</v>
      </c>
      <c r="D98" s="194" t="n">
        <v>3791.3</v>
      </c>
      <c r="E98" s="195" t="n">
        <v>-200</v>
      </c>
      <c r="F98" s="196" t="n">
        <v>150</v>
      </c>
      <c r="G98" s="228"/>
      <c r="H98" s="229" t="e">
        <f aca="false">VLOOKUP(C98,#REF!,5,0)</f>
        <v>#VALUE!</v>
      </c>
      <c r="I98" s="230" t="e">
        <f aca="false">G98-H98</f>
        <v>#VALUE!</v>
      </c>
    </row>
    <row r="99" customFormat="false" ht="14" hidden="false" customHeight="true" outlineLevel="0" collapsed="false">
      <c r="A99" s="2"/>
      <c r="B99" s="206" t="s">
        <v>188</v>
      </c>
      <c r="C99" s="201" t="n">
        <v>551</v>
      </c>
      <c r="D99" s="202" t="n">
        <v>-343.04</v>
      </c>
      <c r="E99" s="203" t="n">
        <v>-600</v>
      </c>
      <c r="F99" s="204" t="n">
        <v>-115</v>
      </c>
      <c r="G99" s="224"/>
      <c r="H99" s="184" t="e">
        <f aca="false">VLOOKUP(C99,#REF!,5,0)</f>
        <v>#VALUE!</v>
      </c>
      <c r="I99" s="205" t="e">
        <f aca="false">G99-H99</f>
        <v>#VALUE!</v>
      </c>
    </row>
    <row r="100" customFormat="false" ht="14" hidden="false" customHeight="false" outlineLevel="0" collapsed="false">
      <c r="A100" s="2"/>
      <c r="B100" s="206"/>
      <c r="C100" s="189" t="n">
        <v>567</v>
      </c>
      <c r="D100" s="190" t="n">
        <v>-339.45</v>
      </c>
      <c r="E100" s="191" t="n">
        <v>-600</v>
      </c>
      <c r="F100" s="192" t="n">
        <v>30.23</v>
      </c>
      <c r="G100" s="172"/>
      <c r="H100" s="170" t="e">
        <f aca="false">VLOOKUP(C100,#REF!,5,0)</f>
        <v>#VALUE!</v>
      </c>
      <c r="I100" s="171" t="e">
        <f aca="false">G100-H100</f>
        <v>#VALUE!</v>
      </c>
    </row>
    <row r="101" customFormat="false" ht="14" hidden="false" customHeight="false" outlineLevel="0" collapsed="false">
      <c r="A101" s="2"/>
      <c r="B101" s="206"/>
      <c r="C101" s="189" t="n">
        <v>568</v>
      </c>
      <c r="D101" s="190" t="n">
        <v>-318.19</v>
      </c>
      <c r="E101" s="191" t="n">
        <v>-600</v>
      </c>
      <c r="F101" s="192" t="n">
        <v>173.58</v>
      </c>
      <c r="G101" s="172"/>
      <c r="H101" s="170" t="e">
        <f aca="false">VLOOKUP(C101,#REF!,5,0)</f>
        <v>#VALUE!</v>
      </c>
      <c r="I101" s="171" t="e">
        <f aca="false">G101-H101</f>
        <v>#VALUE!</v>
      </c>
    </row>
    <row r="102" customFormat="false" ht="14" hidden="false" customHeight="false" outlineLevel="0" collapsed="false">
      <c r="A102" s="2"/>
      <c r="B102" s="206"/>
      <c r="C102" s="189" t="n">
        <v>569</v>
      </c>
      <c r="D102" s="190" t="n">
        <v>-245.15</v>
      </c>
      <c r="E102" s="191" t="n">
        <v>-600</v>
      </c>
      <c r="F102" s="192" t="n">
        <v>298.08</v>
      </c>
      <c r="G102" s="172"/>
      <c r="H102" s="170" t="e">
        <f aca="false">VLOOKUP(C102,#REF!,5,0)</f>
        <v>#VALUE!</v>
      </c>
      <c r="I102" s="171" t="e">
        <f aca="false">G102-H102</f>
        <v>#VALUE!</v>
      </c>
    </row>
    <row r="103" customFormat="false" ht="14" hidden="false" customHeight="false" outlineLevel="0" collapsed="false">
      <c r="A103" s="2"/>
      <c r="B103" s="206"/>
      <c r="C103" s="189" t="n">
        <v>570</v>
      </c>
      <c r="D103" s="190" t="n">
        <v>-127.79</v>
      </c>
      <c r="E103" s="191" t="n">
        <v>-600</v>
      </c>
      <c r="F103" s="192" t="n">
        <v>381.66</v>
      </c>
      <c r="G103" s="172"/>
      <c r="H103" s="170" t="e">
        <f aca="false">VLOOKUP(C103,#REF!,5,0)</f>
        <v>#VALUE!</v>
      </c>
      <c r="I103" s="171" t="e">
        <f aca="false">G103-H103</f>
        <v>#VALUE!</v>
      </c>
    </row>
    <row r="104" customFormat="false" ht="14" hidden="false" customHeight="false" outlineLevel="0" collapsed="false">
      <c r="A104" s="2"/>
      <c r="B104" s="206"/>
      <c r="C104" s="189" t="n">
        <v>571</v>
      </c>
      <c r="D104" s="190" t="n">
        <v>13.6</v>
      </c>
      <c r="E104" s="191" t="n">
        <v>-600</v>
      </c>
      <c r="F104" s="192" t="n">
        <v>409.76</v>
      </c>
      <c r="G104" s="172"/>
      <c r="H104" s="170" t="e">
        <f aca="false">VLOOKUP(C104,#REF!,5,0)</f>
        <v>#VALUE!</v>
      </c>
      <c r="I104" s="171" t="e">
        <f aca="false">G104-H104</f>
        <v>#VALUE!</v>
      </c>
    </row>
    <row r="105" customFormat="false" ht="14" hidden="false" customHeight="false" outlineLevel="0" collapsed="false">
      <c r="A105" s="2"/>
      <c r="B105" s="206"/>
      <c r="C105" s="189" t="n">
        <v>572</v>
      </c>
      <c r="D105" s="190" t="n">
        <v>154.19</v>
      </c>
      <c r="E105" s="191" t="n">
        <v>-600</v>
      </c>
      <c r="F105" s="192" t="n">
        <v>378.11</v>
      </c>
      <c r="G105" s="172"/>
      <c r="H105" s="170" t="e">
        <f aca="false">VLOOKUP(C105,#REF!,5,0)</f>
        <v>#VALUE!</v>
      </c>
      <c r="I105" s="171" t="e">
        <f aca="false">G105-H105</f>
        <v>#VALUE!</v>
      </c>
    </row>
    <row r="106" customFormat="false" ht="14" hidden="false" customHeight="false" outlineLevel="0" collapsed="false">
      <c r="A106" s="2"/>
      <c r="B106" s="206"/>
      <c r="C106" s="189" t="n">
        <v>573</v>
      </c>
      <c r="D106" s="190" t="n">
        <v>270.12</v>
      </c>
      <c r="E106" s="191" t="n">
        <v>-600</v>
      </c>
      <c r="F106" s="192" t="n">
        <v>291.95</v>
      </c>
      <c r="G106" s="172"/>
      <c r="H106" s="170" t="e">
        <f aca="false">VLOOKUP(C106,#REF!,5,0)</f>
        <v>#VALUE!</v>
      </c>
      <c r="I106" s="171" t="e">
        <f aca="false">G106-H106</f>
        <v>#VALUE!</v>
      </c>
    </row>
    <row r="107" customFormat="false" ht="14" hidden="false" customHeight="false" outlineLevel="0" collapsed="false">
      <c r="A107" s="2"/>
      <c r="B107" s="206"/>
      <c r="C107" s="189" t="n">
        <v>574</v>
      </c>
      <c r="D107" s="190" t="n">
        <v>351.02</v>
      </c>
      <c r="E107" s="191" t="n">
        <v>-600</v>
      </c>
      <c r="F107" s="192" t="n">
        <v>171.73</v>
      </c>
      <c r="G107" s="172"/>
      <c r="H107" s="170" t="e">
        <f aca="false">VLOOKUP(C107,#REF!,5,0)</f>
        <v>#VALUE!</v>
      </c>
      <c r="I107" s="171" t="e">
        <f aca="false">G107-H107</f>
        <v>#VALUE!</v>
      </c>
    </row>
    <row r="108" customFormat="false" ht="14" hidden="false" customHeight="false" outlineLevel="0" collapsed="false">
      <c r="A108" s="2"/>
      <c r="B108" s="206"/>
      <c r="C108" s="189" t="n">
        <v>575</v>
      </c>
      <c r="D108" s="190" t="n">
        <v>379.08</v>
      </c>
      <c r="E108" s="191" t="n">
        <v>-600</v>
      </c>
      <c r="F108" s="192" t="n">
        <v>30.12</v>
      </c>
      <c r="G108" s="172"/>
      <c r="H108" s="170" t="e">
        <f aca="false">VLOOKUP(C108,#REF!,5,0)</f>
        <v>#VALUE!</v>
      </c>
      <c r="I108" s="171" t="e">
        <f aca="false">G108-H108</f>
        <v>#VALUE!</v>
      </c>
    </row>
    <row r="109" customFormat="false" ht="15" hidden="false" customHeight="false" outlineLevel="0" collapsed="false">
      <c r="A109" s="2"/>
      <c r="B109" s="206"/>
      <c r="C109" s="193" t="n">
        <v>556</v>
      </c>
      <c r="D109" s="194" t="n">
        <v>384.79</v>
      </c>
      <c r="E109" s="195" t="n">
        <v>-600</v>
      </c>
      <c r="F109" s="196" t="n">
        <v>-115</v>
      </c>
      <c r="G109" s="227"/>
      <c r="H109" s="198" t="e">
        <f aca="false">VLOOKUP(C109,#REF!,5,0)</f>
        <v>#VALUE!</v>
      </c>
      <c r="I109" s="199" t="e">
        <f aca="false">G109-H109</f>
        <v>#VALUE!</v>
      </c>
    </row>
    <row r="110" customFormat="false" ht="14" hidden="false" customHeight="true" outlineLevel="0" collapsed="false">
      <c r="A110" s="2"/>
      <c r="B110" s="206" t="s">
        <v>189</v>
      </c>
      <c r="C110" s="201" t="n">
        <v>550</v>
      </c>
      <c r="D110" s="202" t="n">
        <v>-380.29</v>
      </c>
      <c r="E110" s="203" t="n">
        <v>-750</v>
      </c>
      <c r="F110" s="204" t="n">
        <v>-115</v>
      </c>
      <c r="G110" s="163"/>
      <c r="H110" s="161" t="e">
        <f aca="false">VLOOKUP(C110,#REF!,5,0)</f>
        <v>#VALUE!</v>
      </c>
      <c r="I110" s="162" t="e">
        <f aca="false">G110-H110</f>
        <v>#VALUE!</v>
      </c>
    </row>
    <row r="111" customFormat="false" ht="14" hidden="false" customHeight="false" outlineLevel="0" collapsed="false">
      <c r="A111" s="2"/>
      <c r="B111" s="206"/>
      <c r="C111" s="189" t="n">
        <v>558</v>
      </c>
      <c r="D111" s="190" t="n">
        <v>-377.67</v>
      </c>
      <c r="E111" s="191" t="n">
        <v>-750</v>
      </c>
      <c r="F111" s="192" t="n">
        <v>43.15</v>
      </c>
      <c r="G111" s="172"/>
      <c r="H111" s="170" t="e">
        <f aca="false">VLOOKUP(C111,#REF!,5,0)</f>
        <v>#VALUE!</v>
      </c>
      <c r="I111" s="171" t="e">
        <f aca="false">G111-H111</f>
        <v>#VALUE!</v>
      </c>
    </row>
    <row r="112" customFormat="false" ht="14" hidden="false" customHeight="false" outlineLevel="0" collapsed="false">
      <c r="A112" s="2"/>
      <c r="B112" s="206"/>
      <c r="C112" s="189" t="n">
        <v>559</v>
      </c>
      <c r="D112" s="190" t="n">
        <v>-356.53</v>
      </c>
      <c r="E112" s="191" t="n">
        <v>-750</v>
      </c>
      <c r="F112" s="192" t="n">
        <v>199</v>
      </c>
      <c r="G112" s="172"/>
      <c r="H112" s="170" t="e">
        <f aca="false">VLOOKUP(C112,#REF!,5,0)</f>
        <v>#VALUE!</v>
      </c>
      <c r="I112" s="171" t="e">
        <f aca="false">G112-H112</f>
        <v>#VALUE!</v>
      </c>
    </row>
    <row r="113" customFormat="false" ht="14" hidden="false" customHeight="false" outlineLevel="0" collapsed="false">
      <c r="A113" s="2"/>
      <c r="B113" s="206"/>
      <c r="C113" s="189" t="n">
        <v>560</v>
      </c>
      <c r="D113" s="190" t="n">
        <v>-272.73</v>
      </c>
      <c r="E113" s="191" t="n">
        <v>-750</v>
      </c>
      <c r="F113" s="192" t="n">
        <v>331.81</v>
      </c>
      <c r="G113" s="172"/>
      <c r="H113" s="170" t="e">
        <f aca="false">VLOOKUP(C113,#REF!,5,0)</f>
        <v>#VALUE!</v>
      </c>
      <c r="I113" s="171" t="e">
        <f aca="false">G113-H113</f>
        <v>#VALUE!</v>
      </c>
    </row>
    <row r="114" customFormat="false" ht="14" hidden="false" customHeight="false" outlineLevel="0" collapsed="false">
      <c r="A114" s="2"/>
      <c r="B114" s="206"/>
      <c r="C114" s="189" t="n">
        <v>561</v>
      </c>
      <c r="D114" s="190" t="n">
        <v>-143.05</v>
      </c>
      <c r="E114" s="191" t="n">
        <v>-750</v>
      </c>
      <c r="F114" s="192" t="n">
        <v>420.67</v>
      </c>
      <c r="G114" s="172"/>
      <c r="H114" s="170" t="e">
        <f aca="false">VLOOKUP(C114,#REF!,5,0)</f>
        <v>#VALUE!</v>
      </c>
      <c r="I114" s="171" t="e">
        <f aca="false">G114-H114</f>
        <v>#VALUE!</v>
      </c>
    </row>
    <row r="115" customFormat="false" ht="14" hidden="false" customHeight="false" outlineLevel="0" collapsed="false">
      <c r="A115" s="2"/>
      <c r="B115" s="206"/>
      <c r="C115" s="189" t="n">
        <v>562</v>
      </c>
      <c r="D115" s="190" t="n">
        <v>10.68</v>
      </c>
      <c r="E115" s="191" t="n">
        <v>-750</v>
      </c>
      <c r="F115" s="192" t="n">
        <v>452.54</v>
      </c>
      <c r="G115" s="172"/>
      <c r="H115" s="170" t="e">
        <f aca="false">VLOOKUP(C115,#REF!,5,0)</f>
        <v>#VALUE!</v>
      </c>
      <c r="I115" s="171" t="e">
        <f aca="false">G115-H115</f>
        <v>#VALUE!</v>
      </c>
    </row>
    <row r="116" customFormat="false" ht="14" hidden="false" customHeight="false" outlineLevel="0" collapsed="false">
      <c r="A116" s="2"/>
      <c r="B116" s="206"/>
      <c r="C116" s="189" t="n">
        <v>563</v>
      </c>
      <c r="D116" s="190" t="n">
        <v>164.46</v>
      </c>
      <c r="E116" s="191" t="n">
        <v>-750</v>
      </c>
      <c r="F116" s="192" t="n">
        <v>420.88</v>
      </c>
      <c r="G116" s="172"/>
      <c r="H116" s="170" t="e">
        <f aca="false">VLOOKUP(C116,#REF!,5,0)</f>
        <v>#VALUE!</v>
      </c>
      <c r="I116" s="171" t="e">
        <f aca="false">G116-H116</f>
        <v>#VALUE!</v>
      </c>
    </row>
    <row r="117" customFormat="false" ht="14" hidden="false" customHeight="false" outlineLevel="0" collapsed="false">
      <c r="A117" s="2"/>
      <c r="B117" s="206"/>
      <c r="C117" s="189" t="n">
        <v>564</v>
      </c>
      <c r="D117" s="190" t="n">
        <v>293.38</v>
      </c>
      <c r="E117" s="191" t="n">
        <v>-750</v>
      </c>
      <c r="F117" s="192" t="n">
        <v>330.82</v>
      </c>
      <c r="G117" s="172"/>
      <c r="H117" s="170" t="e">
        <f aca="false">VLOOKUP(C117,#REF!,5,0)</f>
        <v>#VALUE!</v>
      </c>
      <c r="I117" s="171" t="e">
        <f aca="false">G117-H117</f>
        <v>#VALUE!</v>
      </c>
    </row>
    <row r="118" customFormat="false" ht="14" hidden="false" customHeight="false" outlineLevel="0" collapsed="false">
      <c r="A118" s="2"/>
      <c r="B118" s="206"/>
      <c r="C118" s="189" t="n">
        <v>565</v>
      </c>
      <c r="D118" s="190" t="n">
        <v>378.34</v>
      </c>
      <c r="E118" s="191" t="n">
        <v>-750</v>
      </c>
      <c r="F118" s="192" t="n">
        <v>198.6</v>
      </c>
      <c r="G118" s="172"/>
      <c r="H118" s="170" t="e">
        <f aca="false">VLOOKUP(C118,#REF!,5,0)</f>
        <v>#VALUE!</v>
      </c>
      <c r="I118" s="171" t="e">
        <f aca="false">G118-H118</f>
        <v>#VALUE!</v>
      </c>
    </row>
    <row r="119" customFormat="false" ht="14" hidden="false" customHeight="false" outlineLevel="0" collapsed="false">
      <c r="A119" s="2"/>
      <c r="B119" s="206"/>
      <c r="C119" s="189" t="n">
        <v>566</v>
      </c>
      <c r="D119" s="190" t="n">
        <v>401.96</v>
      </c>
      <c r="E119" s="191" t="n">
        <v>-750</v>
      </c>
      <c r="F119" s="192" t="n">
        <v>43.11</v>
      </c>
      <c r="G119" s="172"/>
      <c r="H119" s="170" t="e">
        <f aca="false">VLOOKUP(C119,#REF!,5,0)</f>
        <v>#VALUE!</v>
      </c>
      <c r="I119" s="171" t="e">
        <f aca="false">G119-H119</f>
        <v>#VALUE!</v>
      </c>
    </row>
    <row r="120" customFormat="false" ht="15" hidden="false" customHeight="false" outlineLevel="0" collapsed="false">
      <c r="A120" s="2"/>
      <c r="B120" s="206"/>
      <c r="C120" s="193" t="n">
        <v>557</v>
      </c>
      <c r="D120" s="194" t="n">
        <v>406</v>
      </c>
      <c r="E120" s="195" t="n">
        <v>-750</v>
      </c>
      <c r="F120" s="196" t="n">
        <v>-115</v>
      </c>
      <c r="G120" s="228"/>
      <c r="H120" s="229" t="e">
        <f aca="false">VLOOKUP(C120,#REF!,5,0)</f>
        <v>#VALUE!</v>
      </c>
      <c r="I120" s="230" t="e">
        <f aca="false">G120-H120</f>
        <v>#VALUE!</v>
      </c>
    </row>
    <row r="121" customFormat="false" ht="14" hidden="false" customHeight="true" outlineLevel="0" collapsed="false">
      <c r="A121" s="2"/>
      <c r="B121" s="207" t="s">
        <v>190</v>
      </c>
      <c r="C121" s="201" t="n">
        <v>552</v>
      </c>
      <c r="D121" s="202" t="n">
        <v>-130</v>
      </c>
      <c r="E121" s="203" t="n">
        <v>-479</v>
      </c>
      <c r="F121" s="204" t="n">
        <v>-155</v>
      </c>
      <c r="G121" s="224"/>
      <c r="H121" s="184" t="e">
        <f aca="false">VLOOKUP(C121,#REF!,5,0)</f>
        <v>#VALUE!</v>
      </c>
      <c r="I121" s="205" t="e">
        <f aca="false">G121-H121</f>
        <v>#VALUE!</v>
      </c>
    </row>
    <row r="122" customFormat="false" ht="14" hidden="false" customHeight="false" outlineLevel="0" collapsed="false">
      <c r="A122" s="2"/>
      <c r="B122" s="207"/>
      <c r="C122" s="189" t="n">
        <v>553</v>
      </c>
      <c r="D122" s="190" t="n">
        <v>0</v>
      </c>
      <c r="E122" s="191" t="n">
        <v>-473.4</v>
      </c>
      <c r="F122" s="192" t="n">
        <v>-155</v>
      </c>
      <c r="G122" s="172"/>
      <c r="H122" s="170" t="e">
        <f aca="false">VLOOKUP(C122,#REF!,5,0)</f>
        <v>#VALUE!</v>
      </c>
      <c r="I122" s="171" t="e">
        <f aca="false">G122-H122</f>
        <v>#VALUE!</v>
      </c>
    </row>
    <row r="123" customFormat="false" ht="14" hidden="false" customHeight="false" outlineLevel="0" collapsed="false">
      <c r="A123" s="2"/>
      <c r="B123" s="207"/>
      <c r="C123" s="189" t="n">
        <v>554</v>
      </c>
      <c r="D123" s="190" t="n">
        <v>130</v>
      </c>
      <c r="E123" s="191" t="n">
        <v>-467.81</v>
      </c>
      <c r="F123" s="192" t="n">
        <v>-155</v>
      </c>
      <c r="G123" s="172"/>
      <c r="H123" s="170" t="e">
        <f aca="false">VLOOKUP(C123,#REF!,5,0)</f>
        <v>#VALUE!</v>
      </c>
      <c r="I123" s="171" t="e">
        <f aca="false">G123-H123</f>
        <v>#VALUE!</v>
      </c>
    </row>
    <row r="124" customFormat="false" ht="15" hidden="false" customHeight="false" outlineLevel="0" collapsed="false">
      <c r="A124" s="2"/>
      <c r="B124" s="207"/>
      <c r="C124" s="193" t="n">
        <v>555</v>
      </c>
      <c r="D124" s="194" t="n">
        <v>334.9</v>
      </c>
      <c r="E124" s="195" t="n">
        <v>-506.09</v>
      </c>
      <c r="F124" s="196" t="n">
        <v>-115</v>
      </c>
      <c r="G124" s="227"/>
      <c r="H124" s="198" t="e">
        <f aca="false">VLOOKUP(C124,#REF!,5,0)</f>
        <v>#VALUE!</v>
      </c>
      <c r="I124" s="199" t="e">
        <f aca="false">G124-H124</f>
        <v>#VALUE!</v>
      </c>
    </row>
    <row r="125" customFormat="false" ht="14" hidden="false" customHeight="true" outlineLevel="0" collapsed="false">
      <c r="A125" s="2"/>
      <c r="B125" s="200" t="s">
        <v>191</v>
      </c>
      <c r="C125" s="201" t="n">
        <v>219</v>
      </c>
      <c r="D125" s="202" t="n">
        <v>728.2</v>
      </c>
      <c r="E125" s="203" t="n">
        <v>-733</v>
      </c>
      <c r="F125" s="204" t="n">
        <v>675</v>
      </c>
      <c r="G125" s="163"/>
      <c r="H125" s="161" t="e">
        <f aca="false">VLOOKUP(C125,#REF!,5,0)</f>
        <v>#VALUE!</v>
      </c>
      <c r="I125" s="162" t="e">
        <f aca="false">G125-H125</f>
        <v>#VALUE!</v>
      </c>
    </row>
    <row r="126" customFormat="false" ht="14" hidden="false" customHeight="false" outlineLevel="0" collapsed="false">
      <c r="A126" s="2"/>
      <c r="B126" s="200"/>
      <c r="C126" s="189" t="n">
        <v>220</v>
      </c>
      <c r="D126" s="190" t="n">
        <v>874.3</v>
      </c>
      <c r="E126" s="191" t="n">
        <v>-701.5</v>
      </c>
      <c r="F126" s="192" t="n">
        <v>775</v>
      </c>
      <c r="G126" s="172"/>
      <c r="H126" s="170" t="e">
        <f aca="false">VLOOKUP(C126,#REF!,5,0)</f>
        <v>#VALUE!</v>
      </c>
      <c r="I126" s="171" t="e">
        <f aca="false">G126-H126</f>
        <v>#VALUE!</v>
      </c>
    </row>
    <row r="127" customFormat="false" ht="14" hidden="false" customHeight="false" outlineLevel="0" collapsed="false">
      <c r="A127" s="2"/>
      <c r="B127" s="200"/>
      <c r="C127" s="189" t="n">
        <v>223</v>
      </c>
      <c r="D127" s="190" t="n">
        <v>1018.3</v>
      </c>
      <c r="E127" s="191" t="n">
        <v>-648.7</v>
      </c>
      <c r="F127" s="192" t="n">
        <v>875</v>
      </c>
      <c r="G127" s="172"/>
      <c r="H127" s="170" t="e">
        <f aca="false">VLOOKUP(C127,#REF!,5,0)</f>
        <v>#VALUE!</v>
      </c>
      <c r="I127" s="171" t="e">
        <f aca="false">G127-H127</f>
        <v>#VALUE!</v>
      </c>
    </row>
    <row r="128" customFormat="false" ht="14" hidden="false" customHeight="false" outlineLevel="0" collapsed="false">
      <c r="A128" s="2"/>
      <c r="B128" s="200"/>
      <c r="C128" s="189" t="n">
        <v>221</v>
      </c>
      <c r="D128" s="190" t="n">
        <v>1034.3</v>
      </c>
      <c r="E128" s="191" t="n">
        <v>-664.5</v>
      </c>
      <c r="F128" s="192" t="n">
        <v>875</v>
      </c>
      <c r="G128" s="172"/>
      <c r="H128" s="170" t="e">
        <f aca="false">VLOOKUP(C128,#REF!,5,0)</f>
        <v>#VALUE!</v>
      </c>
      <c r="I128" s="171" t="e">
        <f aca="false">G128-H128</f>
        <v>#VALUE!</v>
      </c>
    </row>
    <row r="129" customFormat="false" ht="14" hidden="false" customHeight="false" outlineLevel="0" collapsed="false">
      <c r="A129" s="2"/>
      <c r="B129" s="200"/>
      <c r="C129" s="189" t="n">
        <v>224</v>
      </c>
      <c r="D129" s="190" t="n">
        <v>1060</v>
      </c>
      <c r="E129" s="191" t="n">
        <v>-675.8</v>
      </c>
      <c r="F129" s="192" t="n">
        <v>875</v>
      </c>
      <c r="G129" s="172"/>
      <c r="H129" s="170" t="e">
        <f aca="false">VLOOKUP(C129,#REF!,5,0)</f>
        <v>#VALUE!</v>
      </c>
      <c r="I129" s="171" t="e">
        <f aca="false">G129-H129</f>
        <v>#VALUE!</v>
      </c>
    </row>
    <row r="130" customFormat="false" ht="14" hidden="false" customHeight="false" outlineLevel="0" collapsed="false">
      <c r="A130" s="2"/>
      <c r="B130" s="200"/>
      <c r="C130" s="189" t="n">
        <v>44</v>
      </c>
      <c r="D130" s="190" t="n">
        <v>1100</v>
      </c>
      <c r="E130" s="191" t="n">
        <v>-681.75</v>
      </c>
      <c r="F130" s="192" t="n">
        <v>875</v>
      </c>
      <c r="G130" s="172"/>
      <c r="H130" s="170" t="e">
        <f aca="false">VLOOKUP(C130,#REF!,5,0)</f>
        <v>#VALUE!</v>
      </c>
      <c r="I130" s="171" t="e">
        <f aca="false">G130-H130</f>
        <v>#VALUE!</v>
      </c>
    </row>
    <row r="131" customFormat="false" ht="14" hidden="false" customHeight="false" outlineLevel="0" collapsed="false">
      <c r="A131" s="2"/>
      <c r="B131" s="200"/>
      <c r="C131" s="189" t="n">
        <v>222</v>
      </c>
      <c r="D131" s="190" t="n">
        <v>1219</v>
      </c>
      <c r="E131" s="191" t="n">
        <v>-617</v>
      </c>
      <c r="F131" s="192" t="n">
        <v>975</v>
      </c>
      <c r="G131" s="172"/>
      <c r="H131" s="170" t="e">
        <f aca="false">VLOOKUP(C131,#REF!,5,0)</f>
        <v>#VALUE!</v>
      </c>
      <c r="I131" s="171" t="e">
        <f aca="false">G131-H131</f>
        <v>#VALUE!</v>
      </c>
    </row>
    <row r="132" customFormat="false" ht="15" hidden="false" customHeight="false" outlineLevel="0" collapsed="false">
      <c r="A132" s="2"/>
      <c r="B132" s="200"/>
      <c r="C132" s="193" t="n">
        <v>45</v>
      </c>
      <c r="D132" s="194" t="n">
        <v>1300</v>
      </c>
      <c r="E132" s="195" t="n">
        <v>-630.23</v>
      </c>
      <c r="F132" s="196" t="n">
        <v>975</v>
      </c>
      <c r="G132" s="228"/>
      <c r="H132" s="229" t="e">
        <f aca="false">VLOOKUP(C132,#REF!,5,0)</f>
        <v>#VALUE!</v>
      </c>
      <c r="I132" s="230" t="e">
        <f aca="false">G132-H132</f>
        <v>#VALUE!</v>
      </c>
    </row>
    <row r="133" customFormat="false" ht="14" hidden="false" customHeight="true" outlineLevel="0" collapsed="false">
      <c r="A133" s="2"/>
      <c r="B133" s="200" t="s">
        <v>192</v>
      </c>
      <c r="C133" s="201" t="n">
        <v>38</v>
      </c>
      <c r="D133" s="202" t="n">
        <v>3300</v>
      </c>
      <c r="E133" s="203" t="n">
        <v>-830.78</v>
      </c>
      <c r="F133" s="204" t="n">
        <v>150</v>
      </c>
      <c r="G133" s="224"/>
      <c r="H133" s="184" t="e">
        <f aca="false">VLOOKUP(C133,#REF!,5,0)</f>
        <v>#VALUE!</v>
      </c>
      <c r="I133" s="205" t="e">
        <f aca="false">G133-H133</f>
        <v>#VALUE!</v>
      </c>
    </row>
    <row r="134" customFormat="false" ht="14" hidden="false" customHeight="false" outlineLevel="0" collapsed="false">
      <c r="A134" s="2"/>
      <c r="B134" s="200"/>
      <c r="C134" s="189" t="n">
        <v>39</v>
      </c>
      <c r="D134" s="190" t="n">
        <v>3500</v>
      </c>
      <c r="E134" s="191" t="n">
        <v>-777.73</v>
      </c>
      <c r="F134" s="192" t="n">
        <v>150</v>
      </c>
      <c r="G134" s="172"/>
      <c r="H134" s="170" t="e">
        <f aca="false">VLOOKUP(C134,#REF!,5,0)</f>
        <v>#VALUE!</v>
      </c>
      <c r="I134" s="171" t="e">
        <f aca="false">G134-H134</f>
        <v>#VALUE!</v>
      </c>
    </row>
    <row r="135" customFormat="false" ht="14" hidden="false" customHeight="false" outlineLevel="0" collapsed="false">
      <c r="A135" s="2"/>
      <c r="B135" s="200"/>
      <c r="C135" s="189" t="n">
        <v>198</v>
      </c>
      <c r="D135" s="190" t="n">
        <v>3588</v>
      </c>
      <c r="E135" s="191" t="n">
        <v>-748</v>
      </c>
      <c r="F135" s="192" t="n">
        <v>150</v>
      </c>
      <c r="G135" s="172"/>
      <c r="H135" s="170" t="e">
        <f aca="false">VLOOKUP(C135,#REF!,5,0)</f>
        <v>#VALUE!</v>
      </c>
      <c r="I135" s="171" t="e">
        <f aca="false">G135-H135</f>
        <v>#VALUE!</v>
      </c>
    </row>
    <row r="136" customFormat="false" ht="14" hidden="false" customHeight="false" outlineLevel="0" collapsed="false">
      <c r="A136" s="2"/>
      <c r="B136" s="200"/>
      <c r="C136" s="189" t="n">
        <v>40</v>
      </c>
      <c r="D136" s="190" t="n">
        <v>3656.8</v>
      </c>
      <c r="E136" s="191" t="n">
        <v>-700</v>
      </c>
      <c r="F136" s="192" t="n">
        <v>150</v>
      </c>
      <c r="G136" s="172"/>
      <c r="H136" s="170" t="e">
        <f aca="false">VLOOKUP(C136,#REF!,5,0)</f>
        <v>#VALUE!</v>
      </c>
      <c r="I136" s="171" t="e">
        <f aca="false">G136-H136</f>
        <v>#VALUE!</v>
      </c>
    </row>
    <row r="137" customFormat="false" ht="14" hidden="false" customHeight="false" outlineLevel="0" collapsed="false">
      <c r="A137" s="2"/>
      <c r="B137" s="200"/>
      <c r="C137" s="189" t="n">
        <v>42</v>
      </c>
      <c r="D137" s="190" t="n">
        <v>3765.4</v>
      </c>
      <c r="E137" s="191" t="n">
        <v>-400</v>
      </c>
      <c r="F137" s="192" t="n">
        <v>150</v>
      </c>
      <c r="G137" s="172"/>
      <c r="H137" s="170" t="e">
        <f aca="false">VLOOKUP(C137,#REF!,5,0)</f>
        <v>#VALUE!</v>
      </c>
      <c r="I137" s="171" t="e">
        <f aca="false">G137-H137</f>
        <v>#VALUE!</v>
      </c>
    </row>
    <row r="138" customFormat="false" ht="14" hidden="false" customHeight="false" outlineLevel="0" collapsed="false">
      <c r="A138" s="2"/>
      <c r="B138" s="200"/>
      <c r="C138" s="189" t="n">
        <v>207</v>
      </c>
      <c r="D138" s="190" t="n">
        <v>3765</v>
      </c>
      <c r="E138" s="191" t="n">
        <v>400</v>
      </c>
      <c r="F138" s="192" t="n">
        <v>150</v>
      </c>
      <c r="G138" s="172"/>
      <c r="H138" s="170" t="e">
        <f aca="false">VLOOKUP(C138,#REF!,5,0)</f>
        <v>#VALUE!</v>
      </c>
      <c r="I138" s="171" t="e">
        <f aca="false">G138-H138</f>
        <v>#VALUE!</v>
      </c>
    </row>
    <row r="139" customFormat="false" ht="14" hidden="false" customHeight="false" outlineLevel="0" collapsed="false">
      <c r="A139" s="2"/>
      <c r="B139" s="200"/>
      <c r="C139" s="189" t="n">
        <v>201</v>
      </c>
      <c r="D139" s="190" t="n">
        <v>3656.8</v>
      </c>
      <c r="E139" s="191" t="n">
        <v>700</v>
      </c>
      <c r="F139" s="192" t="n">
        <v>150</v>
      </c>
      <c r="G139" s="172"/>
      <c r="H139" s="170" t="e">
        <f aca="false">VLOOKUP(C139,#REF!,5,0)</f>
        <v>#VALUE!</v>
      </c>
      <c r="I139" s="171" t="e">
        <f aca="false">G139-H139</f>
        <v>#VALUE!</v>
      </c>
    </row>
    <row r="140" customFormat="false" ht="14" hidden="false" customHeight="false" outlineLevel="0" collapsed="false">
      <c r="A140" s="2"/>
      <c r="B140" s="200"/>
      <c r="C140" s="189" t="n">
        <v>206</v>
      </c>
      <c r="D140" s="190" t="n">
        <v>3588</v>
      </c>
      <c r="E140" s="191" t="n">
        <v>748</v>
      </c>
      <c r="F140" s="192" t="n">
        <v>150</v>
      </c>
      <c r="G140" s="172"/>
      <c r="H140" s="170" t="e">
        <f aca="false">VLOOKUP(C140,#REF!,5,0)</f>
        <v>#VALUE!</v>
      </c>
      <c r="I140" s="171" t="e">
        <f aca="false">G140-H140</f>
        <v>#VALUE!</v>
      </c>
    </row>
    <row r="141" customFormat="false" ht="14" hidden="false" customHeight="false" outlineLevel="0" collapsed="false">
      <c r="A141" s="2"/>
      <c r="B141" s="200"/>
      <c r="C141" s="189" t="n">
        <v>200</v>
      </c>
      <c r="D141" s="190" t="n">
        <v>3500</v>
      </c>
      <c r="E141" s="191" t="n">
        <v>777.7</v>
      </c>
      <c r="F141" s="192" t="n">
        <v>150</v>
      </c>
      <c r="G141" s="172"/>
      <c r="H141" s="170" t="e">
        <f aca="false">VLOOKUP(C141,#REF!,5,0)</f>
        <v>#VALUE!</v>
      </c>
      <c r="I141" s="171" t="e">
        <f aca="false">G141-H141</f>
        <v>#VALUE!</v>
      </c>
    </row>
    <row r="142" customFormat="false" ht="15" hidden="false" customHeight="false" outlineLevel="0" collapsed="false">
      <c r="A142" s="2"/>
      <c r="B142" s="200"/>
      <c r="C142" s="193" t="n">
        <v>199</v>
      </c>
      <c r="D142" s="194" t="n">
        <v>3300</v>
      </c>
      <c r="E142" s="195" t="n">
        <v>830.8</v>
      </c>
      <c r="F142" s="196" t="n">
        <v>150</v>
      </c>
      <c r="G142" s="227"/>
      <c r="H142" s="198" t="e">
        <f aca="false">VLOOKUP(C142,#REF!,5,0)</f>
        <v>#VALUE!</v>
      </c>
      <c r="I142" s="199" t="e">
        <f aca="false">G142-H142</f>
        <v>#VALUE!</v>
      </c>
    </row>
    <row r="143" customFormat="false" ht="14" hidden="false" customHeight="true" outlineLevel="0" collapsed="false">
      <c r="A143" s="2"/>
      <c r="B143" s="206" t="s">
        <v>193</v>
      </c>
      <c r="C143" s="201" t="n">
        <v>225</v>
      </c>
      <c r="D143" s="202" t="n">
        <v>3300</v>
      </c>
      <c r="E143" s="203" t="n">
        <v>-782.4</v>
      </c>
      <c r="F143" s="204" t="n">
        <v>500</v>
      </c>
      <c r="G143" s="163"/>
      <c r="H143" s="161" t="e">
        <f aca="false">VLOOKUP(C143,#REF!,5,0)</f>
        <v>#VALUE!</v>
      </c>
      <c r="I143" s="162" t="e">
        <f aca="false">G143-H143</f>
        <v>#VALUE!</v>
      </c>
    </row>
    <row r="144" customFormat="false" ht="14" hidden="false" customHeight="false" outlineLevel="0" collapsed="false">
      <c r="A144" s="2"/>
      <c r="B144" s="206"/>
      <c r="C144" s="189" t="n">
        <v>226</v>
      </c>
      <c r="D144" s="190" t="n">
        <v>3425</v>
      </c>
      <c r="E144" s="191" t="n">
        <v>-762.3</v>
      </c>
      <c r="F144" s="192" t="n">
        <v>500</v>
      </c>
      <c r="G144" s="172"/>
      <c r="H144" s="170" t="e">
        <f aca="false">VLOOKUP(C144,#REF!,5,0)</f>
        <v>#VALUE!</v>
      </c>
      <c r="I144" s="171" t="e">
        <f aca="false">G144-H144</f>
        <v>#VALUE!</v>
      </c>
    </row>
    <row r="145" customFormat="false" ht="14" hidden="false" customHeight="false" outlineLevel="0" collapsed="false">
      <c r="A145" s="2"/>
      <c r="B145" s="206"/>
      <c r="C145" s="189" t="n">
        <v>227</v>
      </c>
      <c r="D145" s="190" t="n">
        <v>3525</v>
      </c>
      <c r="E145" s="191" t="n">
        <v>-743.3</v>
      </c>
      <c r="F145" s="192" t="n">
        <v>500</v>
      </c>
      <c r="G145" s="172"/>
      <c r="H145" s="170" t="e">
        <f aca="false">VLOOKUP(C145,#REF!,5,0)</f>
        <v>#VALUE!</v>
      </c>
      <c r="I145" s="171" t="e">
        <f aca="false">G145-H145</f>
        <v>#VALUE!</v>
      </c>
    </row>
    <row r="146" customFormat="false" ht="14" hidden="false" customHeight="false" outlineLevel="0" collapsed="false">
      <c r="A146" s="2"/>
      <c r="B146" s="206"/>
      <c r="C146" s="189" t="n">
        <v>228</v>
      </c>
      <c r="D146" s="190" t="n">
        <v>3599.5</v>
      </c>
      <c r="E146" s="191" t="n">
        <v>-690</v>
      </c>
      <c r="F146" s="192" t="n">
        <v>500</v>
      </c>
      <c r="G146" s="172"/>
      <c r="H146" s="170" t="e">
        <f aca="false">VLOOKUP(C146,#REF!,5,0)</f>
        <v>#VALUE!</v>
      </c>
      <c r="I146" s="171" t="e">
        <f aca="false">G146-H146</f>
        <v>#VALUE!</v>
      </c>
    </row>
    <row r="147" customFormat="false" ht="14" hidden="false" customHeight="false" outlineLevel="0" collapsed="false">
      <c r="A147" s="2"/>
      <c r="B147" s="206"/>
      <c r="C147" s="189" t="n">
        <v>229</v>
      </c>
      <c r="D147" s="190" t="n">
        <v>3646.2</v>
      </c>
      <c r="E147" s="191" t="n">
        <v>-600</v>
      </c>
      <c r="F147" s="192" t="n">
        <v>500</v>
      </c>
      <c r="G147" s="172"/>
      <c r="H147" s="170" t="e">
        <f aca="false">VLOOKUP(C147,#REF!,5,0)</f>
        <v>#VALUE!</v>
      </c>
      <c r="I147" s="171" t="e">
        <f aca="false">G147-H147</f>
        <v>#VALUE!</v>
      </c>
    </row>
    <row r="148" customFormat="false" ht="14" hidden="false" customHeight="false" outlineLevel="0" collapsed="false">
      <c r="A148" s="2"/>
      <c r="B148" s="206"/>
      <c r="C148" s="189" t="n">
        <v>234</v>
      </c>
      <c r="D148" s="190" t="n">
        <v>3646.2</v>
      </c>
      <c r="E148" s="191" t="n">
        <v>600</v>
      </c>
      <c r="F148" s="192" t="n">
        <v>500</v>
      </c>
      <c r="G148" s="172"/>
      <c r="H148" s="170" t="e">
        <f aca="false">VLOOKUP(C148,#REF!,5,0)</f>
        <v>#VALUE!</v>
      </c>
      <c r="I148" s="171" t="e">
        <f aca="false">G148-H148</f>
        <v>#VALUE!</v>
      </c>
    </row>
    <row r="149" customFormat="false" ht="14" hidden="false" customHeight="false" outlineLevel="0" collapsed="false">
      <c r="A149" s="2"/>
      <c r="B149" s="206"/>
      <c r="C149" s="189" t="n">
        <v>233</v>
      </c>
      <c r="D149" s="190" t="n">
        <v>3599.5</v>
      </c>
      <c r="E149" s="191" t="n">
        <v>690</v>
      </c>
      <c r="F149" s="192" t="n">
        <v>500</v>
      </c>
      <c r="G149" s="172"/>
      <c r="H149" s="170" t="e">
        <f aca="false">VLOOKUP(C149,#REF!,5,0)</f>
        <v>#VALUE!</v>
      </c>
      <c r="I149" s="171" t="e">
        <f aca="false">G149-H149</f>
        <v>#VALUE!</v>
      </c>
    </row>
    <row r="150" customFormat="false" ht="14" hidden="false" customHeight="false" outlineLevel="0" collapsed="false">
      <c r="A150" s="2"/>
      <c r="B150" s="206"/>
      <c r="C150" s="189" t="n">
        <v>232</v>
      </c>
      <c r="D150" s="190" t="n">
        <v>3525</v>
      </c>
      <c r="E150" s="191" t="n">
        <v>743.3</v>
      </c>
      <c r="F150" s="192" t="n">
        <v>500</v>
      </c>
      <c r="G150" s="172"/>
      <c r="H150" s="170" t="e">
        <f aca="false">VLOOKUP(C150,#REF!,5,0)</f>
        <v>#VALUE!</v>
      </c>
      <c r="I150" s="171"/>
    </row>
    <row r="151" customFormat="false" ht="14" hidden="false" customHeight="false" outlineLevel="0" collapsed="false">
      <c r="A151" s="2"/>
      <c r="B151" s="206"/>
      <c r="C151" s="189" t="n">
        <v>231</v>
      </c>
      <c r="D151" s="190" t="n">
        <v>3425</v>
      </c>
      <c r="E151" s="191" t="n">
        <v>762.3</v>
      </c>
      <c r="F151" s="192" t="n">
        <v>500</v>
      </c>
      <c r="G151" s="172"/>
      <c r="H151" s="170" t="e">
        <f aca="false">VLOOKUP(C151,#REF!,5,0)</f>
        <v>#VALUE!</v>
      </c>
      <c r="I151" s="171" t="e">
        <f aca="false">G151-H151</f>
        <v>#VALUE!</v>
      </c>
    </row>
    <row r="152" customFormat="false" ht="15" hidden="false" customHeight="false" outlineLevel="0" collapsed="false">
      <c r="A152" s="2"/>
      <c r="B152" s="206"/>
      <c r="C152" s="193" t="n">
        <v>230</v>
      </c>
      <c r="D152" s="194" t="n">
        <v>3300</v>
      </c>
      <c r="E152" s="195" t="n">
        <v>782.4</v>
      </c>
      <c r="F152" s="196" t="n">
        <v>500</v>
      </c>
      <c r="G152" s="228"/>
      <c r="H152" s="229" t="e">
        <f aca="false">VLOOKUP(C152,#REF!,5,0)</f>
        <v>#VALUE!</v>
      </c>
      <c r="I152" s="230" t="e">
        <f aca="false">G152-H152</f>
        <v>#VALUE!</v>
      </c>
    </row>
    <row r="153" customFormat="false" ht="14" hidden="false" customHeight="true" outlineLevel="0" collapsed="false">
      <c r="A153" s="2"/>
      <c r="B153" s="208" t="s">
        <v>194</v>
      </c>
      <c r="C153" s="209" t="n">
        <v>260</v>
      </c>
      <c r="D153" s="203" t="n">
        <v>3008.4</v>
      </c>
      <c r="E153" s="203" t="n">
        <v>-677.2</v>
      </c>
      <c r="F153" s="204" t="n">
        <v>775</v>
      </c>
      <c r="G153" s="224"/>
      <c r="H153" s="184" t="e">
        <f aca="false">VLOOKUP(C153,#REF!,5,0)</f>
        <v>#VALUE!</v>
      </c>
      <c r="I153" s="205" t="e">
        <f aca="false">G153-H153</f>
        <v>#VALUE!</v>
      </c>
    </row>
    <row r="154" customFormat="false" ht="14" hidden="false" customHeight="false" outlineLevel="0" collapsed="false">
      <c r="A154" s="2"/>
      <c r="B154" s="208"/>
      <c r="C154" s="210" t="n">
        <v>263</v>
      </c>
      <c r="D154" s="191" t="n">
        <v>2831.7</v>
      </c>
      <c r="E154" s="191" t="n">
        <v>-643.3</v>
      </c>
      <c r="F154" s="192" t="n">
        <v>875</v>
      </c>
      <c r="G154" s="172"/>
      <c r="H154" s="170" t="e">
        <f aca="false">VLOOKUP(C154,#REF!,5,0)</f>
        <v>#VALUE!</v>
      </c>
      <c r="I154" s="171" t="e">
        <f aca="false">G154-H154</f>
        <v>#VALUE!</v>
      </c>
    </row>
    <row r="155" customFormat="false" ht="14" hidden="false" customHeight="false" outlineLevel="0" collapsed="false">
      <c r="A155" s="2"/>
      <c r="B155" s="208"/>
      <c r="C155" s="210" t="n">
        <v>133</v>
      </c>
      <c r="D155" s="211" t="n">
        <v>2619.5</v>
      </c>
      <c r="E155" s="211" t="n">
        <v>-600</v>
      </c>
      <c r="F155" s="212" t="n">
        <v>975</v>
      </c>
      <c r="G155" s="172"/>
      <c r="H155" s="170" t="e">
        <f aca="false">VLOOKUP(C155,#REF!,5,0)</f>
        <v>#VALUE!</v>
      </c>
      <c r="I155" s="171" t="e">
        <f aca="false">G155-H155</f>
        <v>#VALUE!</v>
      </c>
    </row>
    <row r="156" customFormat="false" ht="14" hidden="false" customHeight="false" outlineLevel="0" collapsed="false">
      <c r="A156" s="2"/>
      <c r="B156" s="208"/>
      <c r="C156" s="210" t="n">
        <v>272</v>
      </c>
      <c r="D156" s="191" t="n">
        <v>2619.5</v>
      </c>
      <c r="E156" s="191" t="n">
        <v>600</v>
      </c>
      <c r="F156" s="192" t="n">
        <v>975</v>
      </c>
      <c r="G156" s="172"/>
      <c r="H156" s="170" t="e">
        <f aca="false">VLOOKUP(C156,#REF!,5,0)</f>
        <v>#VALUE!</v>
      </c>
      <c r="I156" s="171" t="e">
        <f aca="false">G156-H156</f>
        <v>#VALUE!</v>
      </c>
    </row>
    <row r="157" customFormat="false" ht="14" hidden="false" customHeight="false" outlineLevel="0" collapsed="false">
      <c r="A157" s="2"/>
      <c r="B157" s="208"/>
      <c r="C157" s="210" t="n">
        <v>271</v>
      </c>
      <c r="D157" s="191" t="n">
        <v>2831.7</v>
      </c>
      <c r="E157" s="191" t="n">
        <v>643.3</v>
      </c>
      <c r="F157" s="192" t="n">
        <v>875</v>
      </c>
      <c r="G157" s="172"/>
      <c r="H157" s="170" t="e">
        <f aca="false">VLOOKUP(C157,#REF!,5,0)</f>
        <v>#VALUE!</v>
      </c>
      <c r="I157" s="171" t="e">
        <f aca="false">G157-H157</f>
        <v>#VALUE!</v>
      </c>
    </row>
    <row r="158" customFormat="false" ht="15" hidden="false" customHeight="false" outlineLevel="0" collapsed="false">
      <c r="A158" s="2"/>
      <c r="B158" s="208"/>
      <c r="C158" s="213" t="n">
        <v>270</v>
      </c>
      <c r="D158" s="195" t="n">
        <v>3008.4</v>
      </c>
      <c r="E158" s="195" t="n">
        <v>677.2</v>
      </c>
      <c r="F158" s="196" t="n">
        <v>775</v>
      </c>
      <c r="G158" s="227"/>
      <c r="H158" s="198" t="e">
        <f aca="false">VLOOKUP(C158,#REF!,5,0)</f>
        <v>#VALUE!</v>
      </c>
      <c r="I158" s="199" t="e">
        <f aca="false">G158-H158</f>
        <v>#VALUE!</v>
      </c>
    </row>
    <row r="159" customFormat="false" ht="14" hidden="false" customHeight="true" outlineLevel="0" collapsed="false">
      <c r="A159" s="2"/>
      <c r="B159" s="206" t="s">
        <v>195</v>
      </c>
      <c r="C159" s="214" t="n">
        <v>265</v>
      </c>
      <c r="D159" s="202" t="n">
        <v>2561.2</v>
      </c>
      <c r="E159" s="203" t="n">
        <v>-619.1</v>
      </c>
      <c r="F159" s="204" t="n">
        <v>963.8</v>
      </c>
      <c r="G159" s="163"/>
      <c r="H159" s="161" t="e">
        <f aca="false">VLOOKUP(C159,#REF!,5,0)</f>
        <v>#VALUE!</v>
      </c>
      <c r="I159" s="162" t="e">
        <f aca="false">G159-H159</f>
        <v>#VALUE!</v>
      </c>
    </row>
    <row r="160" customFormat="false" ht="14" hidden="false" customHeight="false" outlineLevel="0" collapsed="false">
      <c r="A160" s="2"/>
      <c r="B160" s="206"/>
      <c r="C160" s="174" t="n">
        <v>133</v>
      </c>
      <c r="D160" s="215" t="n">
        <v>2619.5</v>
      </c>
      <c r="E160" s="211" t="n">
        <v>-600</v>
      </c>
      <c r="F160" s="212" t="n">
        <v>975</v>
      </c>
      <c r="G160" s="172"/>
      <c r="H160" s="170" t="e">
        <f aca="false">VLOOKUP(C160,#REF!,5,0)</f>
        <v>#VALUE!</v>
      </c>
      <c r="I160" s="171" t="e">
        <f aca="false">G160-H160</f>
        <v>#VALUE!</v>
      </c>
    </row>
    <row r="161" customFormat="false" ht="14" hidden="false" customHeight="false" outlineLevel="0" collapsed="false">
      <c r="A161" s="2"/>
      <c r="B161" s="206"/>
      <c r="C161" s="174" t="n">
        <v>266</v>
      </c>
      <c r="D161" s="190" t="n">
        <v>2664.2</v>
      </c>
      <c r="E161" s="191" t="n">
        <v>-576</v>
      </c>
      <c r="F161" s="192" t="n">
        <v>975</v>
      </c>
      <c r="G161" s="172"/>
      <c r="H161" s="170" t="e">
        <f aca="false">VLOOKUP(C161,#REF!,5,0)</f>
        <v>#VALUE!</v>
      </c>
      <c r="I161" s="171" t="e">
        <f aca="false">G161-H161</f>
        <v>#VALUE!</v>
      </c>
    </row>
    <row r="162" customFormat="false" ht="14" hidden="false" customHeight="false" outlineLevel="0" collapsed="false">
      <c r="A162" s="2"/>
      <c r="B162" s="206"/>
      <c r="C162" s="174" t="n">
        <v>134</v>
      </c>
      <c r="D162" s="215" t="n">
        <v>2778.4</v>
      </c>
      <c r="E162" s="211" t="n">
        <v>-600</v>
      </c>
      <c r="F162" s="212" t="n">
        <v>925</v>
      </c>
      <c r="G162" s="172"/>
      <c r="H162" s="170" t="e">
        <f aca="false">VLOOKUP(C162,#REF!,5,0)</f>
        <v>#VALUE!</v>
      </c>
      <c r="I162" s="171" t="e">
        <f aca="false">G162-H162</f>
        <v>#VALUE!</v>
      </c>
    </row>
    <row r="163" customFormat="false" ht="14" hidden="false" customHeight="false" outlineLevel="0" collapsed="false">
      <c r="A163" s="2"/>
      <c r="B163" s="206"/>
      <c r="C163" s="174" t="n">
        <v>262</v>
      </c>
      <c r="D163" s="190" t="n">
        <v>2753.8</v>
      </c>
      <c r="E163" s="191" t="n">
        <v>-656.6</v>
      </c>
      <c r="F163" s="192" t="n">
        <v>875</v>
      </c>
      <c r="G163" s="172"/>
      <c r="H163" s="170" t="e">
        <f aca="false">VLOOKUP(C163,#REF!,5,0)</f>
        <v>#VALUE!</v>
      </c>
      <c r="I163" s="171" t="e">
        <f aca="false">G163-H163</f>
        <v>#VALUE!</v>
      </c>
    </row>
    <row r="164" customFormat="false" ht="14" hidden="false" customHeight="false" outlineLevel="0" collapsed="false">
      <c r="A164" s="2"/>
      <c r="B164" s="206"/>
      <c r="C164" s="174" t="n">
        <v>263</v>
      </c>
      <c r="D164" s="190" t="n">
        <v>2831.7</v>
      </c>
      <c r="E164" s="191" t="n">
        <v>-643.3</v>
      </c>
      <c r="F164" s="192" t="n">
        <v>875</v>
      </c>
      <c r="G164" s="172"/>
      <c r="H164" s="170" t="e">
        <f aca="false">VLOOKUP(C164,#REF!,5,0)</f>
        <v>#VALUE!</v>
      </c>
      <c r="I164" s="171" t="e">
        <f aca="false">G164-H164</f>
        <v>#VALUE!</v>
      </c>
    </row>
    <row r="165" customFormat="false" ht="14" hidden="false" customHeight="false" outlineLevel="0" collapsed="false">
      <c r="A165" s="2"/>
      <c r="B165" s="206"/>
      <c r="C165" s="174" t="n">
        <v>264</v>
      </c>
      <c r="D165" s="190" t="n">
        <v>2872.8</v>
      </c>
      <c r="E165" s="191" t="n">
        <v>-625.7</v>
      </c>
      <c r="F165" s="192" t="n">
        <v>875</v>
      </c>
      <c r="G165" s="172"/>
      <c r="H165" s="170" t="e">
        <f aca="false">VLOOKUP(C165,#REF!,5,0)</f>
        <v>#VALUE!</v>
      </c>
      <c r="I165" s="171" t="e">
        <f aca="false">G165-H165</f>
        <v>#VALUE!</v>
      </c>
    </row>
    <row r="166" customFormat="false" ht="14" hidden="false" customHeight="false" outlineLevel="0" collapsed="false">
      <c r="A166" s="2"/>
      <c r="B166" s="206"/>
      <c r="C166" s="174" t="n">
        <v>259</v>
      </c>
      <c r="D166" s="190" t="n">
        <v>2930.6</v>
      </c>
      <c r="E166" s="191" t="n">
        <v>-689.8</v>
      </c>
      <c r="F166" s="192" t="n">
        <v>775</v>
      </c>
      <c r="G166" s="172"/>
      <c r="H166" s="170" t="e">
        <f aca="false">VLOOKUP(C166,#REF!,5,0)</f>
        <v>#VALUE!</v>
      </c>
      <c r="I166" s="171" t="e">
        <f aca="false">G166-H166</f>
        <v>#VALUE!</v>
      </c>
    </row>
    <row r="167" customFormat="false" ht="14" hidden="false" customHeight="false" outlineLevel="0" collapsed="false">
      <c r="A167" s="2"/>
      <c r="B167" s="206"/>
      <c r="C167" s="174" t="n">
        <v>260</v>
      </c>
      <c r="D167" s="190" t="n">
        <v>3008.4</v>
      </c>
      <c r="E167" s="191" t="n">
        <v>-677.2</v>
      </c>
      <c r="F167" s="192" t="n">
        <v>775</v>
      </c>
      <c r="G167" s="172"/>
      <c r="H167" s="170" t="e">
        <f aca="false">VLOOKUP(C167,#REF!,5,0)</f>
        <v>#VALUE!</v>
      </c>
      <c r="I167" s="171" t="e">
        <f aca="false">G167-H167</f>
        <v>#VALUE!</v>
      </c>
    </row>
    <row r="168" customFormat="false" ht="14" hidden="false" customHeight="false" outlineLevel="0" collapsed="false">
      <c r="A168" s="2"/>
      <c r="B168" s="206"/>
      <c r="C168" s="174" t="n">
        <v>261</v>
      </c>
      <c r="D168" s="190" t="n">
        <v>3085.5</v>
      </c>
      <c r="E168" s="191" t="n">
        <v>-643.1</v>
      </c>
      <c r="F168" s="192" t="n">
        <v>775</v>
      </c>
      <c r="G168" s="172"/>
      <c r="H168" s="170" t="e">
        <f aca="false">VLOOKUP(C168,#REF!,5,0)</f>
        <v>#VALUE!</v>
      </c>
      <c r="I168" s="171" t="e">
        <f aca="false">G168-H168</f>
        <v>#VALUE!</v>
      </c>
    </row>
    <row r="169" customFormat="false" ht="14" hidden="false" customHeight="false" outlineLevel="0" collapsed="false">
      <c r="A169" s="2"/>
      <c r="B169" s="206"/>
      <c r="C169" s="174" t="n">
        <v>269</v>
      </c>
      <c r="D169" s="190" t="n">
        <v>2667.9</v>
      </c>
      <c r="E169" s="191" t="n">
        <v>-529.1</v>
      </c>
      <c r="F169" s="192" t="n">
        <v>975</v>
      </c>
      <c r="G169" s="172"/>
      <c r="H169" s="170" t="e">
        <f aca="false">VLOOKUP(C169,#REF!,5,0)</f>
        <v>#VALUE!</v>
      </c>
      <c r="I169" s="171" t="e">
        <f aca="false">G169-H169</f>
        <v>#VALUE!</v>
      </c>
    </row>
    <row r="170" customFormat="false" ht="14" hidden="false" customHeight="false" outlineLevel="0" collapsed="false">
      <c r="A170" s="2"/>
      <c r="B170" s="206"/>
      <c r="C170" s="174" t="n">
        <v>268</v>
      </c>
      <c r="D170" s="190" t="n">
        <v>2897.9</v>
      </c>
      <c r="E170" s="191" t="n">
        <v>-565.2</v>
      </c>
      <c r="F170" s="192" t="n">
        <v>875</v>
      </c>
      <c r="G170" s="172"/>
      <c r="H170" s="170" t="e">
        <f aca="false">VLOOKUP(C170,#REF!,5,0)</f>
        <v>#VALUE!</v>
      </c>
      <c r="I170" s="171" t="e">
        <f aca="false">G170-H170</f>
        <v>#VALUE!</v>
      </c>
    </row>
    <row r="171" customFormat="false" ht="15" hidden="false" customHeight="false" outlineLevel="0" collapsed="false">
      <c r="A171" s="2"/>
      <c r="B171" s="206"/>
      <c r="C171" s="216" t="n">
        <v>267</v>
      </c>
      <c r="D171" s="194" t="n">
        <v>3099.9</v>
      </c>
      <c r="E171" s="195" t="n">
        <v>-588.4</v>
      </c>
      <c r="F171" s="196" t="n">
        <v>775</v>
      </c>
      <c r="G171" s="228"/>
      <c r="H171" s="229" t="e">
        <f aca="false">VLOOKUP(C171,#REF!,5,0)</f>
        <v>#VALUE!</v>
      </c>
      <c r="I171" s="230" t="e">
        <f aca="false">G171-H171</f>
        <v>#VALUE!</v>
      </c>
    </row>
    <row r="172" customFormat="false" ht="14" hidden="false" customHeight="true" outlineLevel="0" collapsed="false">
      <c r="A172" s="2"/>
      <c r="B172" s="206" t="s">
        <v>196</v>
      </c>
      <c r="C172" s="201" t="n">
        <v>621</v>
      </c>
      <c r="D172" s="202" t="n">
        <v>540</v>
      </c>
      <c r="E172" s="203" t="n">
        <v>-339.3</v>
      </c>
      <c r="F172" s="204" t="n">
        <v>-120</v>
      </c>
      <c r="G172" s="224"/>
      <c r="H172" s="184" t="e">
        <f aca="false">VLOOKUP(C172,#REF!,5,0)</f>
        <v>#VALUE!</v>
      </c>
      <c r="I172" s="205" t="e">
        <f aca="false">G172-H172</f>
        <v>#VALUE!</v>
      </c>
    </row>
    <row r="173" customFormat="false" ht="14" hidden="false" customHeight="false" outlineLevel="0" collapsed="false">
      <c r="A173" s="2"/>
      <c r="B173" s="206"/>
      <c r="C173" s="189" t="n">
        <v>622</v>
      </c>
      <c r="D173" s="190" t="n">
        <v>750</v>
      </c>
      <c r="E173" s="191" t="n">
        <v>-328.45</v>
      </c>
      <c r="F173" s="192" t="n">
        <v>-120</v>
      </c>
      <c r="G173" s="172"/>
      <c r="H173" s="170" t="e">
        <f aca="false">VLOOKUP(C173,#REF!,5,0)</f>
        <v>#VALUE!</v>
      </c>
      <c r="I173" s="171" t="e">
        <f aca="false">G173-H173</f>
        <v>#VALUE!</v>
      </c>
    </row>
    <row r="174" customFormat="false" ht="14" hidden="false" customHeight="false" outlineLevel="0" collapsed="false">
      <c r="A174" s="2"/>
      <c r="B174" s="206"/>
      <c r="C174" s="189" t="n">
        <v>623</v>
      </c>
      <c r="D174" s="190" t="n">
        <v>1100</v>
      </c>
      <c r="E174" s="191" t="n">
        <v>-360</v>
      </c>
      <c r="F174" s="192" t="n">
        <v>-155.66</v>
      </c>
      <c r="G174" s="172"/>
      <c r="H174" s="170" t="e">
        <f aca="false">VLOOKUP(C174,#REF!,5,0)</f>
        <v>#VALUE!</v>
      </c>
      <c r="I174" s="171" t="e">
        <f aca="false">G174-H174</f>
        <v>#VALUE!</v>
      </c>
    </row>
    <row r="175" customFormat="false" ht="14" hidden="false" customHeight="false" outlineLevel="0" collapsed="false">
      <c r="A175" s="2"/>
      <c r="B175" s="206"/>
      <c r="C175" s="189" t="n">
        <v>624</v>
      </c>
      <c r="D175" s="190" t="n">
        <v>1500</v>
      </c>
      <c r="E175" s="191" t="n">
        <v>-360</v>
      </c>
      <c r="F175" s="192" t="n">
        <v>-150.12</v>
      </c>
      <c r="G175" s="172"/>
      <c r="H175" s="170" t="e">
        <f aca="false">VLOOKUP(C175,#REF!,5,0)</f>
        <v>#VALUE!</v>
      </c>
      <c r="I175" s="171" t="e">
        <f aca="false">G175-H175</f>
        <v>#VALUE!</v>
      </c>
    </row>
    <row r="176" customFormat="false" ht="14" hidden="false" customHeight="false" outlineLevel="0" collapsed="false">
      <c r="A176" s="2"/>
      <c r="B176" s="206"/>
      <c r="C176" s="189" t="n">
        <v>625</v>
      </c>
      <c r="D176" s="190" t="n">
        <v>400</v>
      </c>
      <c r="E176" s="191" t="n">
        <v>-550</v>
      </c>
      <c r="F176" s="192" t="n">
        <v>-159.6</v>
      </c>
      <c r="G176" s="172"/>
      <c r="H176" s="170" t="e">
        <f aca="false">VLOOKUP(C176,#REF!,5,0)</f>
        <v>#VALUE!</v>
      </c>
      <c r="I176" s="171" t="e">
        <f aca="false">G176-H176</f>
        <v>#VALUE!</v>
      </c>
    </row>
    <row r="177" customFormat="false" ht="14" hidden="false" customHeight="false" outlineLevel="0" collapsed="false">
      <c r="A177" s="2"/>
      <c r="B177" s="206"/>
      <c r="C177" s="189" t="n">
        <v>626</v>
      </c>
      <c r="D177" s="190" t="n">
        <v>500</v>
      </c>
      <c r="E177" s="191" t="n">
        <v>-700</v>
      </c>
      <c r="F177" s="192" t="n">
        <v>-159.7</v>
      </c>
      <c r="G177" s="172"/>
      <c r="H177" s="170" t="e">
        <f aca="false">VLOOKUP(C177,#REF!,5,0)</f>
        <v>#VALUE!</v>
      </c>
      <c r="I177" s="171" t="e">
        <f aca="false">G177-H177</f>
        <v>#VALUE!</v>
      </c>
    </row>
    <row r="178" customFormat="false" ht="14" hidden="false" customHeight="false" outlineLevel="0" collapsed="false">
      <c r="A178" s="2"/>
      <c r="B178" s="206"/>
      <c r="C178" s="189" t="n">
        <v>627</v>
      </c>
      <c r="D178" s="190" t="n">
        <v>540</v>
      </c>
      <c r="E178" s="191" t="n">
        <v>-590</v>
      </c>
      <c r="F178" s="192" t="n">
        <v>-164.6</v>
      </c>
      <c r="G178" s="172"/>
      <c r="H178" s="170" t="e">
        <f aca="false">VLOOKUP(C178,#REF!,5,0)</f>
        <v>#VALUE!</v>
      </c>
      <c r="I178" s="171" t="e">
        <f aca="false">G178-H178</f>
        <v>#VALUE!</v>
      </c>
    </row>
    <row r="179" customFormat="false" ht="14" hidden="false" customHeight="false" outlineLevel="0" collapsed="false">
      <c r="A179" s="2"/>
      <c r="B179" s="206"/>
      <c r="C179" s="189" t="n">
        <v>628</v>
      </c>
      <c r="D179" s="190" t="n">
        <v>750</v>
      </c>
      <c r="E179" s="191" t="n">
        <v>-590</v>
      </c>
      <c r="F179" s="192" t="n">
        <v>-160.05</v>
      </c>
      <c r="G179" s="172"/>
      <c r="H179" s="170" t="e">
        <f aca="false">VLOOKUP(C179,#REF!,5,0)</f>
        <v>#VALUE!</v>
      </c>
      <c r="I179" s="171" t="e">
        <f aca="false">G179-H179</f>
        <v>#VALUE!</v>
      </c>
    </row>
    <row r="180" customFormat="false" ht="14" hidden="false" customHeight="false" outlineLevel="0" collapsed="false">
      <c r="A180" s="2"/>
      <c r="B180" s="206"/>
      <c r="C180" s="189" t="n">
        <v>629</v>
      </c>
      <c r="D180" s="190" t="n">
        <v>1100</v>
      </c>
      <c r="E180" s="191" t="n">
        <v>-590</v>
      </c>
      <c r="F180" s="192" t="n">
        <v>-155.66</v>
      </c>
      <c r="G180" s="172"/>
      <c r="H180" s="170" t="e">
        <f aca="false">VLOOKUP(C180,#REF!,5,0)</f>
        <v>#VALUE!</v>
      </c>
      <c r="I180" s="171" t="e">
        <f aca="false">G180-H180</f>
        <v>#VALUE!</v>
      </c>
    </row>
    <row r="181" customFormat="false" ht="14" hidden="false" customHeight="false" outlineLevel="0" collapsed="false">
      <c r="A181" s="2"/>
      <c r="B181" s="206"/>
      <c r="C181" s="189" t="n">
        <v>630</v>
      </c>
      <c r="D181" s="190" t="n">
        <v>1500</v>
      </c>
      <c r="E181" s="191" t="n">
        <v>-590</v>
      </c>
      <c r="F181" s="192" t="n">
        <v>-150.12</v>
      </c>
      <c r="G181" s="172"/>
      <c r="H181" s="170" t="e">
        <f aca="false">VLOOKUP(C181,#REF!,5,0)</f>
        <v>#VALUE!</v>
      </c>
      <c r="I181" s="171" t="e">
        <f aca="false">G181-H181</f>
        <v>#VALUE!</v>
      </c>
    </row>
    <row r="182" customFormat="false" ht="14" hidden="false" customHeight="false" outlineLevel="0" collapsed="false">
      <c r="A182" s="2"/>
      <c r="B182" s="206"/>
      <c r="C182" s="189" t="n">
        <v>631</v>
      </c>
      <c r="D182" s="190" t="n">
        <v>2403.7</v>
      </c>
      <c r="E182" s="191" t="n">
        <v>-740</v>
      </c>
      <c r="F182" s="192" t="n">
        <v>-97.1</v>
      </c>
      <c r="G182" s="172"/>
      <c r="H182" s="170" t="e">
        <f aca="false">VLOOKUP(C182,#REF!,5,0)</f>
        <v>#VALUE!</v>
      </c>
      <c r="I182" s="171" t="e">
        <f aca="false">G182-H182</f>
        <v>#VALUE!</v>
      </c>
    </row>
    <row r="183" customFormat="false" ht="14" hidden="false" customHeight="false" outlineLevel="0" collapsed="false">
      <c r="A183" s="2"/>
      <c r="B183" s="206"/>
      <c r="C183" s="189" t="n">
        <v>632</v>
      </c>
      <c r="D183" s="190" t="n">
        <v>2793.2</v>
      </c>
      <c r="E183" s="191" t="n">
        <v>-740</v>
      </c>
      <c r="F183" s="192" t="n">
        <v>461.5</v>
      </c>
      <c r="G183" s="172"/>
      <c r="H183" s="170" t="e">
        <f aca="false">VLOOKUP(C183,#REF!,5,0)</f>
        <v>#VALUE!</v>
      </c>
      <c r="I183" s="171" t="e">
        <f aca="false">G183-H183</f>
        <v>#VALUE!</v>
      </c>
    </row>
    <row r="184" customFormat="false" ht="15" hidden="false" customHeight="false" outlineLevel="0" collapsed="false">
      <c r="A184" s="2"/>
      <c r="B184" s="206"/>
      <c r="C184" s="193" t="n">
        <v>633</v>
      </c>
      <c r="D184" s="194" t="n">
        <v>3172.9</v>
      </c>
      <c r="E184" s="195" t="n">
        <v>-740</v>
      </c>
      <c r="F184" s="196" t="n">
        <v>185.2</v>
      </c>
      <c r="G184" s="227"/>
      <c r="H184" s="198" t="e">
        <f aca="false">VLOOKUP(C184,#REF!,5,0)</f>
        <v>#VALUE!</v>
      </c>
      <c r="I184" s="199" t="e">
        <f aca="false">G184-H184</f>
        <v>#VALUE!</v>
      </c>
    </row>
    <row r="185" customFormat="false" ht="14" hidden="false" customHeight="true" outlineLevel="0" collapsed="false">
      <c r="A185" s="2"/>
      <c r="B185" s="206" t="s">
        <v>197</v>
      </c>
      <c r="C185" s="201" t="n">
        <v>55</v>
      </c>
      <c r="D185" s="202" t="n">
        <v>553.5</v>
      </c>
      <c r="E185" s="203" t="n">
        <v>-200</v>
      </c>
      <c r="F185" s="204" t="n">
        <v>675</v>
      </c>
      <c r="G185" s="163"/>
      <c r="H185" s="161" t="e">
        <f aca="false">VLOOKUP(C185,#REF!,5,0)</f>
        <v>#VALUE!</v>
      </c>
      <c r="I185" s="162" t="e">
        <f aca="false">G185-H185</f>
        <v>#VALUE!</v>
      </c>
    </row>
    <row r="186" customFormat="false" ht="14" hidden="false" customHeight="false" outlineLevel="0" collapsed="false">
      <c r="A186" s="2"/>
      <c r="B186" s="206"/>
      <c r="C186" s="189" t="n">
        <v>59</v>
      </c>
      <c r="D186" s="190" t="n">
        <v>589.2</v>
      </c>
      <c r="E186" s="191" t="n">
        <v>-400</v>
      </c>
      <c r="F186" s="192" t="n">
        <v>675</v>
      </c>
      <c r="G186" s="172"/>
      <c r="H186" s="170" t="e">
        <f aca="false">VLOOKUP(C186,#REF!,5,0)</f>
        <v>#VALUE!</v>
      </c>
      <c r="I186" s="171" t="e">
        <f aca="false">G186-H186</f>
        <v>#VALUE!</v>
      </c>
    </row>
    <row r="187" customFormat="false" ht="14" hidden="false" customHeight="false" outlineLevel="0" collapsed="false">
      <c r="A187" s="2"/>
      <c r="B187" s="206"/>
      <c r="C187" s="189" t="n">
        <v>63</v>
      </c>
      <c r="D187" s="190" t="n">
        <v>661.1</v>
      </c>
      <c r="E187" s="191" t="n">
        <v>-600</v>
      </c>
      <c r="F187" s="192" t="n">
        <v>675</v>
      </c>
      <c r="G187" s="172"/>
      <c r="H187" s="170" t="e">
        <f aca="false">VLOOKUP(C187,#REF!,5,0)</f>
        <v>#VALUE!</v>
      </c>
      <c r="I187" s="171" t="e">
        <f aca="false">G187-H187</f>
        <v>#VALUE!</v>
      </c>
    </row>
    <row r="188" customFormat="false" ht="14" hidden="false" customHeight="false" outlineLevel="0" collapsed="false">
      <c r="A188" s="2"/>
      <c r="B188" s="206"/>
      <c r="C188" s="189" t="n">
        <v>56</v>
      </c>
      <c r="D188" s="190" t="n">
        <v>718.28</v>
      </c>
      <c r="E188" s="191" t="n">
        <v>-200</v>
      </c>
      <c r="F188" s="192" t="n">
        <v>775</v>
      </c>
      <c r="G188" s="172"/>
      <c r="H188" s="170" t="e">
        <f aca="false">VLOOKUP(C188,#REF!,5,0)</f>
        <v>#VALUE!</v>
      </c>
      <c r="I188" s="171" t="e">
        <f aca="false">G188-H188</f>
        <v>#VALUE!</v>
      </c>
    </row>
    <row r="189" customFormat="false" ht="14" hidden="false" customHeight="false" outlineLevel="0" collapsed="false">
      <c r="A189" s="2"/>
      <c r="B189" s="206"/>
      <c r="C189" s="189" t="n">
        <v>60</v>
      </c>
      <c r="D189" s="190" t="n">
        <v>754.38</v>
      </c>
      <c r="E189" s="191" t="n">
        <v>-400</v>
      </c>
      <c r="F189" s="192" t="n">
        <v>775</v>
      </c>
      <c r="G189" s="172"/>
      <c r="H189" s="170" t="e">
        <f aca="false">VLOOKUP(C189,#REF!,5,0)</f>
        <v>#VALUE!</v>
      </c>
      <c r="I189" s="171" t="e">
        <f aca="false">G189-H189</f>
        <v>#VALUE!</v>
      </c>
    </row>
    <row r="190" customFormat="false" ht="14" hidden="false" customHeight="false" outlineLevel="0" collapsed="false">
      <c r="A190" s="2"/>
      <c r="B190" s="206"/>
      <c r="C190" s="189" t="n">
        <v>64</v>
      </c>
      <c r="D190" s="190" t="n">
        <v>827.65</v>
      </c>
      <c r="E190" s="191" t="n">
        <v>-600</v>
      </c>
      <c r="F190" s="192" t="n">
        <v>775</v>
      </c>
      <c r="G190" s="172"/>
      <c r="H190" s="170" t="e">
        <f aca="false">VLOOKUP(C190,#REF!,5,0)</f>
        <v>#VALUE!</v>
      </c>
      <c r="I190" s="171" t="e">
        <f aca="false">G190-H190</f>
        <v>#VALUE!</v>
      </c>
    </row>
    <row r="191" customFormat="false" ht="14" hidden="false" customHeight="false" outlineLevel="0" collapsed="false">
      <c r="A191" s="2"/>
      <c r="B191" s="206"/>
      <c r="C191" s="189" t="n">
        <v>57</v>
      </c>
      <c r="D191" s="190" t="n">
        <v>895.8</v>
      </c>
      <c r="E191" s="191" t="n">
        <v>-200</v>
      </c>
      <c r="F191" s="192" t="n">
        <v>875</v>
      </c>
      <c r="G191" s="172"/>
      <c r="H191" s="170" t="e">
        <f aca="false">VLOOKUP(C191,#REF!,5,0)</f>
        <v>#VALUE!</v>
      </c>
      <c r="I191" s="171" t="e">
        <f aca="false">G191-H191</f>
        <v>#VALUE!</v>
      </c>
    </row>
    <row r="192" customFormat="false" ht="14" hidden="false" customHeight="false" outlineLevel="0" collapsed="false">
      <c r="A192" s="2"/>
      <c r="B192" s="206"/>
      <c r="C192" s="189" t="n">
        <v>61</v>
      </c>
      <c r="D192" s="190" t="n">
        <v>932.43</v>
      </c>
      <c r="E192" s="191" t="n">
        <v>-400</v>
      </c>
      <c r="F192" s="192" t="n">
        <v>875</v>
      </c>
      <c r="G192" s="172"/>
      <c r="H192" s="170" t="e">
        <f aca="false">VLOOKUP(C192,#REF!,5,0)</f>
        <v>#VALUE!</v>
      </c>
      <c r="I192" s="171" t="e">
        <f aca="false">G192-H192</f>
        <v>#VALUE!</v>
      </c>
    </row>
    <row r="193" customFormat="false" ht="14" hidden="false" customHeight="false" outlineLevel="0" collapsed="false">
      <c r="A193" s="2"/>
      <c r="B193" s="206"/>
      <c r="C193" s="189" t="n">
        <v>65</v>
      </c>
      <c r="D193" s="190" t="n">
        <v>1007.9</v>
      </c>
      <c r="E193" s="191" t="n">
        <v>-600</v>
      </c>
      <c r="F193" s="192" t="n">
        <v>875</v>
      </c>
      <c r="G193" s="172"/>
      <c r="H193" s="170" t="e">
        <f aca="false">VLOOKUP(C193,#REF!,5,0)</f>
        <v>#VALUE!</v>
      </c>
      <c r="I193" s="171" t="e">
        <f aca="false">G193-H193</f>
        <v>#VALUE!</v>
      </c>
    </row>
    <row r="194" customFormat="false" ht="14" hidden="false" customHeight="false" outlineLevel="0" collapsed="false">
      <c r="A194" s="2"/>
      <c r="B194" s="206"/>
      <c r="C194" s="189" t="n">
        <v>58</v>
      </c>
      <c r="D194" s="190" t="n">
        <v>1095.9</v>
      </c>
      <c r="E194" s="191" t="n">
        <v>-200</v>
      </c>
      <c r="F194" s="192" t="n">
        <v>975</v>
      </c>
      <c r="G194" s="172"/>
      <c r="H194" s="170" t="e">
        <f aca="false">VLOOKUP(C194,#REF!,5,0)</f>
        <v>#VALUE!</v>
      </c>
      <c r="I194" s="171" t="e">
        <f aca="false">G194-H194</f>
        <v>#VALUE!</v>
      </c>
    </row>
    <row r="195" customFormat="false" ht="15" hidden="false" customHeight="false" outlineLevel="0" collapsed="false">
      <c r="A195" s="2"/>
      <c r="B195" s="206"/>
      <c r="C195" s="193" t="n">
        <v>62</v>
      </c>
      <c r="D195" s="194" t="n">
        <v>1134.9</v>
      </c>
      <c r="E195" s="195" t="n">
        <v>-400</v>
      </c>
      <c r="F195" s="196" t="n">
        <v>975</v>
      </c>
      <c r="G195" s="228"/>
      <c r="H195" s="229" t="e">
        <f aca="false">VLOOKUP(C195,#REF!,5,0)</f>
        <v>#VALUE!</v>
      </c>
      <c r="I195" s="230" t="e">
        <f aca="false">G195-H195</f>
        <v>#VALUE!</v>
      </c>
    </row>
    <row r="196" customFormat="false" ht="14" hidden="false" customHeight="true" outlineLevel="0" collapsed="false">
      <c r="A196" s="2"/>
      <c r="B196" s="200" t="s">
        <v>198</v>
      </c>
      <c r="C196" s="214" t="n">
        <v>129</v>
      </c>
      <c r="D196" s="217" t="n">
        <v>2743.55</v>
      </c>
      <c r="E196" s="218" t="n">
        <v>-400</v>
      </c>
      <c r="F196" s="219" t="n">
        <v>975</v>
      </c>
      <c r="G196" s="224"/>
      <c r="H196" s="184" t="e">
        <f aca="false">VLOOKUP(C196,#REF!,5,0)</f>
        <v>#VALUE!</v>
      </c>
      <c r="I196" s="205" t="e">
        <f aca="false">G196-H196</f>
        <v>#VALUE!</v>
      </c>
    </row>
    <row r="197" customFormat="false" ht="14" hidden="false" customHeight="false" outlineLevel="0" collapsed="false">
      <c r="A197" s="2"/>
      <c r="B197" s="200"/>
      <c r="C197" s="174" t="n">
        <v>125</v>
      </c>
      <c r="D197" s="215" t="n">
        <v>2803.68</v>
      </c>
      <c r="E197" s="211" t="n">
        <v>-200</v>
      </c>
      <c r="F197" s="212" t="n">
        <v>975</v>
      </c>
      <c r="G197" s="172"/>
      <c r="H197" s="170" t="e">
        <f aca="false">VLOOKUP(C197,#REF!,5,0)</f>
        <v>#VALUE!</v>
      </c>
      <c r="I197" s="171" t="e">
        <f aca="false">G197-H197</f>
        <v>#VALUE!</v>
      </c>
    </row>
    <row r="198" customFormat="false" ht="14" hidden="false" customHeight="false" outlineLevel="0" collapsed="false">
      <c r="A198" s="2"/>
      <c r="B198" s="200"/>
      <c r="C198" s="174" t="n">
        <v>130</v>
      </c>
      <c r="D198" s="215" t="n">
        <v>2989.1</v>
      </c>
      <c r="E198" s="211" t="n">
        <v>-400</v>
      </c>
      <c r="F198" s="212" t="n">
        <v>875</v>
      </c>
      <c r="G198" s="172"/>
      <c r="H198" s="170" t="e">
        <f aca="false">VLOOKUP(C198,#REF!,5,0)</f>
        <v>#VALUE!</v>
      </c>
      <c r="I198" s="171" t="e">
        <f aca="false">G198-H198</f>
        <v>#VALUE!</v>
      </c>
    </row>
    <row r="199" customFormat="false" ht="14" hidden="false" customHeight="false" outlineLevel="0" collapsed="false">
      <c r="A199" s="2"/>
      <c r="B199" s="200"/>
      <c r="C199" s="174" t="n">
        <v>126</v>
      </c>
      <c r="D199" s="215" t="n">
        <v>3042.9</v>
      </c>
      <c r="E199" s="211" t="n">
        <v>-200</v>
      </c>
      <c r="F199" s="212" t="n">
        <v>875</v>
      </c>
      <c r="G199" s="172"/>
      <c r="H199" s="170" t="e">
        <f aca="false">VLOOKUP(C199,#REF!,5,0)</f>
        <v>#VALUE!</v>
      </c>
      <c r="I199" s="171" t="e">
        <f aca="false">G199-H199</f>
        <v>#VALUE!</v>
      </c>
    </row>
    <row r="200" customFormat="false" ht="14" hidden="false" customHeight="false" outlineLevel="0" collapsed="false">
      <c r="A200" s="2"/>
      <c r="B200" s="200"/>
      <c r="C200" s="174" t="n">
        <v>131</v>
      </c>
      <c r="D200" s="215" t="n">
        <v>3200.9</v>
      </c>
      <c r="E200" s="211" t="n">
        <v>-400</v>
      </c>
      <c r="F200" s="212" t="n">
        <v>775</v>
      </c>
      <c r="G200" s="172"/>
      <c r="H200" s="170" t="e">
        <f aca="false">VLOOKUP(C200,#REF!,5,0)</f>
        <v>#VALUE!</v>
      </c>
      <c r="I200" s="171" t="e">
        <f aca="false">G200-H200</f>
        <v>#VALUE!</v>
      </c>
    </row>
    <row r="201" customFormat="false" ht="14" hidden="false" customHeight="false" outlineLevel="0" collapsed="false">
      <c r="A201" s="2"/>
      <c r="B201" s="200"/>
      <c r="C201" s="174" t="n">
        <v>127</v>
      </c>
      <c r="D201" s="215" t="n">
        <v>3251.25</v>
      </c>
      <c r="E201" s="211" t="n">
        <v>-200</v>
      </c>
      <c r="F201" s="212" t="n">
        <v>775</v>
      </c>
      <c r="G201" s="172"/>
      <c r="H201" s="170" t="e">
        <f aca="false">VLOOKUP(C201,#REF!,5,0)</f>
        <v>#VALUE!</v>
      </c>
      <c r="I201" s="171" t="e">
        <f aca="false">G201-H201</f>
        <v>#VALUE!</v>
      </c>
    </row>
    <row r="202" customFormat="false" ht="14" hidden="false" customHeight="false" outlineLevel="0" collapsed="false">
      <c r="A202" s="2"/>
      <c r="B202" s="200"/>
      <c r="C202" s="174" t="n">
        <v>128</v>
      </c>
      <c r="D202" s="215" t="n">
        <v>3500</v>
      </c>
      <c r="E202" s="211" t="n">
        <v>-200</v>
      </c>
      <c r="F202" s="212" t="n">
        <v>731.48</v>
      </c>
      <c r="G202" s="172"/>
      <c r="H202" s="170" t="e">
        <f aca="false">VLOOKUP(C202,#REF!,5,0)</f>
        <v>#VALUE!</v>
      </c>
      <c r="I202" s="171" t="e">
        <f aca="false">G202-H202</f>
        <v>#VALUE!</v>
      </c>
    </row>
    <row r="203" customFormat="false" ht="15" hidden="false" customHeight="false" outlineLevel="0" collapsed="false">
      <c r="A203" s="2"/>
      <c r="B203" s="200"/>
      <c r="C203" s="216" t="n">
        <v>132</v>
      </c>
      <c r="D203" s="220" t="n">
        <v>3500</v>
      </c>
      <c r="E203" s="221" t="n">
        <v>-400</v>
      </c>
      <c r="F203" s="222" t="n">
        <v>721.2</v>
      </c>
      <c r="G203" s="227"/>
      <c r="H203" s="198" t="e">
        <f aca="false">VLOOKUP(C203,#REF!,5,0)</f>
        <v>#VALUE!</v>
      </c>
      <c r="I203" s="199" t="e">
        <f aca="false">G203-H203</f>
        <v>#VALUE!</v>
      </c>
    </row>
    <row r="204" customFormat="false" ht="14" hidden="false" customHeight="true" outlineLevel="0" collapsed="false">
      <c r="A204" s="2"/>
      <c r="B204" s="200" t="s">
        <v>199</v>
      </c>
      <c r="C204" s="201" t="n">
        <v>210</v>
      </c>
      <c r="D204" s="202" t="n">
        <v>1020</v>
      </c>
      <c r="E204" s="203" t="n">
        <v>-720.9</v>
      </c>
      <c r="F204" s="204" t="n">
        <v>775</v>
      </c>
      <c r="G204" s="163"/>
      <c r="H204" s="161" t="e">
        <f aca="false">VLOOKUP(C204,#REF!,5,0)</f>
        <v>#VALUE!</v>
      </c>
      <c r="I204" s="162" t="e">
        <f aca="false">G204-H204</f>
        <v>#VALUE!</v>
      </c>
    </row>
    <row r="205" customFormat="false" ht="14" hidden="false" customHeight="false" outlineLevel="0" collapsed="false">
      <c r="A205" s="2"/>
      <c r="B205" s="200"/>
      <c r="C205" s="189" t="n">
        <v>211</v>
      </c>
      <c r="D205" s="190" t="n">
        <v>1100</v>
      </c>
      <c r="E205" s="191" t="n">
        <v>-698.8</v>
      </c>
      <c r="F205" s="192" t="n">
        <v>830</v>
      </c>
      <c r="G205" s="172"/>
      <c r="H205" s="170" t="e">
        <f aca="false">VLOOKUP(C205,#REF!,5,0)</f>
        <v>#VALUE!</v>
      </c>
      <c r="I205" s="171" t="e">
        <f aca="false">G205-H205</f>
        <v>#VALUE!</v>
      </c>
    </row>
    <row r="206" customFormat="false" ht="14" hidden="false" customHeight="false" outlineLevel="0" collapsed="false">
      <c r="A206" s="2"/>
      <c r="B206" s="200"/>
      <c r="C206" s="189" t="n">
        <v>212</v>
      </c>
      <c r="D206" s="190" t="n">
        <v>1200</v>
      </c>
      <c r="E206" s="191" t="n">
        <v>-676.7</v>
      </c>
      <c r="F206" s="192" t="n">
        <v>880</v>
      </c>
      <c r="G206" s="172"/>
      <c r="H206" s="170" t="e">
        <f aca="false">VLOOKUP(C206,#REF!,5,0)</f>
        <v>#VALUE!</v>
      </c>
      <c r="I206" s="171" t="e">
        <f aca="false">G206-H206</f>
        <v>#VALUE!</v>
      </c>
    </row>
    <row r="207" customFormat="false" ht="14" hidden="false" customHeight="false" outlineLevel="0" collapsed="false">
      <c r="A207" s="2"/>
      <c r="B207" s="200"/>
      <c r="C207" s="189" t="n">
        <v>213</v>
      </c>
      <c r="D207" s="190" t="n">
        <v>1300</v>
      </c>
      <c r="E207" s="191" t="n">
        <v>-654.5</v>
      </c>
      <c r="F207" s="192" t="n">
        <v>925</v>
      </c>
      <c r="G207" s="172"/>
      <c r="H207" s="170" t="e">
        <f aca="false">VLOOKUP(C207,#REF!,5,0)</f>
        <v>#VALUE!</v>
      </c>
      <c r="I207" s="171" t="e">
        <f aca="false">G207-H207</f>
        <v>#VALUE!</v>
      </c>
    </row>
    <row r="208" customFormat="false" ht="14" hidden="false" customHeight="false" outlineLevel="0" collapsed="false">
      <c r="A208" s="2"/>
      <c r="B208" s="200"/>
      <c r="C208" s="189" t="n">
        <v>214</v>
      </c>
      <c r="D208" s="190" t="n">
        <v>1400</v>
      </c>
      <c r="E208" s="191" t="n">
        <v>-641.8</v>
      </c>
      <c r="F208" s="192" t="n">
        <v>950</v>
      </c>
      <c r="G208" s="172"/>
      <c r="H208" s="170" t="e">
        <f aca="false">VLOOKUP(C208,#REF!,5,0)</f>
        <v>#VALUE!</v>
      </c>
      <c r="I208" s="171" t="e">
        <f aca="false">G208-H208</f>
        <v>#VALUE!</v>
      </c>
    </row>
    <row r="209" customFormat="false" ht="14" hidden="false" customHeight="false" outlineLevel="0" collapsed="false">
      <c r="A209" s="2"/>
      <c r="B209" s="200"/>
      <c r="C209" s="189" t="n">
        <v>54</v>
      </c>
      <c r="D209" s="190" t="n">
        <v>1500</v>
      </c>
      <c r="E209" s="191" t="n">
        <v>-628.05</v>
      </c>
      <c r="F209" s="192" t="n">
        <v>975</v>
      </c>
      <c r="G209" s="172"/>
      <c r="H209" s="170" t="e">
        <f aca="false">VLOOKUP(C209,#REF!,5,0)</f>
        <v>#VALUE!</v>
      </c>
      <c r="I209" s="171" t="e">
        <f aca="false">G209-H209</f>
        <v>#VALUE!</v>
      </c>
    </row>
    <row r="210" customFormat="false" ht="14" hidden="false" customHeight="false" outlineLevel="0" collapsed="false">
      <c r="A210" s="2"/>
      <c r="B210" s="200"/>
      <c r="C210" s="189" t="n">
        <v>209</v>
      </c>
      <c r="D210" s="190" t="n">
        <v>1020</v>
      </c>
      <c r="E210" s="191" t="n">
        <v>-741.1</v>
      </c>
      <c r="F210" s="192" t="n">
        <v>725</v>
      </c>
      <c r="G210" s="172"/>
      <c r="H210" s="170" t="e">
        <f aca="false">VLOOKUP(C210,#REF!,5,0)</f>
        <v>#VALUE!</v>
      </c>
      <c r="I210" s="171" t="e">
        <f aca="false">G210-H210</f>
        <v>#VALUE!</v>
      </c>
    </row>
    <row r="211" customFormat="false" ht="14" hidden="false" customHeight="false" outlineLevel="0" collapsed="false">
      <c r="A211" s="2"/>
      <c r="B211" s="200"/>
      <c r="C211" s="189" t="n">
        <v>46</v>
      </c>
      <c r="D211" s="190" t="n">
        <v>1100</v>
      </c>
      <c r="E211" s="191" t="n">
        <v>-723.63</v>
      </c>
      <c r="F211" s="192" t="n">
        <v>775</v>
      </c>
      <c r="G211" s="172"/>
      <c r="H211" s="170" t="e">
        <f aca="false">VLOOKUP(C211,#REF!,5,0)</f>
        <v>#VALUE!</v>
      </c>
      <c r="I211" s="171" t="e">
        <f aca="false">G211-H211</f>
        <v>#VALUE!</v>
      </c>
    </row>
    <row r="212" customFormat="false" ht="14" hidden="false" customHeight="false" outlineLevel="0" collapsed="false">
      <c r="A212" s="2"/>
      <c r="B212" s="200"/>
      <c r="C212" s="189" t="n">
        <v>215</v>
      </c>
      <c r="D212" s="190" t="n">
        <v>1200</v>
      </c>
      <c r="E212" s="191" t="n">
        <v>-706.5</v>
      </c>
      <c r="F212" s="192" t="n">
        <v>820</v>
      </c>
      <c r="G212" s="172"/>
      <c r="H212" s="170" t="e">
        <f aca="false">VLOOKUP(C212,#REF!,5,0)</f>
        <v>#VALUE!</v>
      </c>
      <c r="I212" s="171" t="e">
        <f aca="false">G212-H212</f>
        <v>#VALUE!</v>
      </c>
    </row>
    <row r="213" customFormat="false" ht="14" hidden="false" customHeight="false" outlineLevel="0" collapsed="false">
      <c r="A213" s="2"/>
      <c r="B213" s="200"/>
      <c r="C213" s="189" t="n">
        <v>47</v>
      </c>
      <c r="D213" s="190" t="n">
        <v>1300</v>
      </c>
      <c r="E213" s="191" t="n">
        <v>-681.85</v>
      </c>
      <c r="F213" s="192" t="n">
        <v>875</v>
      </c>
      <c r="G213" s="172"/>
      <c r="H213" s="170" t="e">
        <f aca="false">VLOOKUP(C213,#REF!,5,0)</f>
        <v>#VALUE!</v>
      </c>
      <c r="I213" s="171" t="e">
        <f aca="false">G213-H213</f>
        <v>#VALUE!</v>
      </c>
    </row>
    <row r="214" customFormat="false" ht="14" hidden="false" customHeight="false" outlineLevel="0" collapsed="false">
      <c r="A214" s="2"/>
      <c r="B214" s="200"/>
      <c r="C214" s="189" t="n">
        <v>217</v>
      </c>
      <c r="D214" s="190" t="n">
        <v>1400</v>
      </c>
      <c r="E214" s="191" t="n">
        <v>-681.2</v>
      </c>
      <c r="F214" s="192" t="n">
        <v>880</v>
      </c>
      <c r="G214" s="172"/>
      <c r="H214" s="170" t="e">
        <f aca="false">VLOOKUP(C214,#REF!,5,0)</f>
        <v>#VALUE!</v>
      </c>
      <c r="I214" s="171" t="e">
        <f aca="false">G214-H214</f>
        <v>#VALUE!</v>
      </c>
    </row>
    <row r="215" customFormat="false" ht="14" hidden="false" customHeight="false" outlineLevel="0" collapsed="false">
      <c r="A215" s="2"/>
      <c r="B215" s="200"/>
      <c r="C215" s="189" t="n">
        <v>53</v>
      </c>
      <c r="D215" s="190" t="n">
        <v>1500</v>
      </c>
      <c r="E215" s="191" t="n">
        <v>-685.2</v>
      </c>
      <c r="F215" s="192" t="n">
        <v>875</v>
      </c>
      <c r="G215" s="172"/>
      <c r="H215" s="170" t="e">
        <f aca="false">VLOOKUP(C215,#REF!,5,0)</f>
        <v>#VALUE!</v>
      </c>
      <c r="I215" s="171" t="e">
        <f aca="false">G215-H215</f>
        <v>#VALUE!</v>
      </c>
    </row>
    <row r="216" customFormat="false" ht="14" hidden="false" customHeight="false" outlineLevel="0" collapsed="false">
      <c r="A216" s="2"/>
      <c r="B216" s="200"/>
      <c r="C216" s="189" t="n">
        <v>216</v>
      </c>
      <c r="D216" s="190" t="n">
        <v>1200</v>
      </c>
      <c r="E216" s="191" t="n">
        <v>-724.4</v>
      </c>
      <c r="F216" s="192" t="n">
        <v>780</v>
      </c>
      <c r="G216" s="172"/>
      <c r="H216" s="170" t="e">
        <f aca="false">VLOOKUP(C216,#REF!,5,0)</f>
        <v>#VALUE!</v>
      </c>
      <c r="I216" s="171" t="e">
        <f aca="false">G216-H216</f>
        <v>#VALUE!</v>
      </c>
    </row>
    <row r="217" customFormat="false" ht="14" hidden="false" customHeight="false" outlineLevel="0" collapsed="false">
      <c r="A217" s="2"/>
      <c r="B217" s="200"/>
      <c r="C217" s="189" t="n">
        <v>50</v>
      </c>
      <c r="D217" s="190" t="n">
        <v>1300</v>
      </c>
      <c r="E217" s="191" t="n">
        <v>-728.8</v>
      </c>
      <c r="F217" s="192" t="n">
        <v>775</v>
      </c>
      <c r="G217" s="172"/>
      <c r="H217" s="170" t="e">
        <f aca="false">VLOOKUP(C217,#REF!,5,0)</f>
        <v>#VALUE!</v>
      </c>
      <c r="I217" s="171" t="e">
        <f aca="false">G217-H217</f>
        <v>#VALUE!</v>
      </c>
    </row>
    <row r="218" customFormat="false" ht="14" hidden="false" customHeight="false" outlineLevel="0" collapsed="false">
      <c r="A218" s="2"/>
      <c r="B218" s="200"/>
      <c r="C218" s="189" t="n">
        <v>218</v>
      </c>
      <c r="D218" s="190" t="n">
        <v>1400</v>
      </c>
      <c r="E218" s="191" t="n">
        <v>-728.5</v>
      </c>
      <c r="F218" s="192" t="n">
        <v>780</v>
      </c>
      <c r="G218" s="172"/>
      <c r="H218" s="170" t="e">
        <f aca="false">VLOOKUP(C218,#REF!,5,0)</f>
        <v>#VALUE!</v>
      </c>
      <c r="I218" s="171" t="e">
        <f aca="false">G218-H218</f>
        <v>#VALUE!</v>
      </c>
    </row>
    <row r="219" customFormat="false" ht="14" hidden="false" customHeight="false" outlineLevel="0" collapsed="false">
      <c r="A219" s="2"/>
      <c r="B219" s="200"/>
      <c r="C219" s="189" t="n">
        <v>52</v>
      </c>
      <c r="D219" s="190" t="n">
        <v>1500</v>
      </c>
      <c r="E219" s="191" t="n">
        <v>-731.85</v>
      </c>
      <c r="F219" s="192" t="n">
        <v>775</v>
      </c>
      <c r="G219" s="172"/>
      <c r="H219" s="170" t="e">
        <f aca="false">VLOOKUP(C219,#REF!,5,0)</f>
        <v>#VALUE!</v>
      </c>
      <c r="I219" s="171" t="e">
        <f aca="false">G219-H219</f>
        <v>#VALUE!</v>
      </c>
    </row>
    <row r="220" customFormat="false" ht="14" hidden="false" customHeight="false" outlineLevel="0" collapsed="false">
      <c r="A220" s="2"/>
      <c r="B220" s="200"/>
      <c r="C220" s="189" t="n">
        <v>208</v>
      </c>
      <c r="D220" s="190" t="n">
        <v>1020</v>
      </c>
      <c r="E220" s="191" t="n">
        <v>-759</v>
      </c>
      <c r="F220" s="192" t="n">
        <v>675</v>
      </c>
      <c r="G220" s="172"/>
      <c r="H220" s="170" t="e">
        <f aca="false">VLOOKUP(C220,#REF!,5,0)</f>
        <v>#VALUE!</v>
      </c>
      <c r="I220" s="171" t="e">
        <f aca="false">G220-H220</f>
        <v>#VALUE!</v>
      </c>
    </row>
    <row r="221" customFormat="false" ht="14" hidden="false" customHeight="false" outlineLevel="0" collapsed="false">
      <c r="A221" s="2"/>
      <c r="B221" s="200"/>
      <c r="C221" s="189" t="n">
        <v>48</v>
      </c>
      <c r="D221" s="190" t="n">
        <v>1100</v>
      </c>
      <c r="E221" s="191" t="n">
        <v>-761.53</v>
      </c>
      <c r="F221" s="192" t="n">
        <v>675</v>
      </c>
      <c r="G221" s="172"/>
      <c r="H221" s="170" t="e">
        <f aca="false">VLOOKUP(C221,#REF!,5,0)</f>
        <v>#VALUE!</v>
      </c>
      <c r="I221" s="171" t="e">
        <f aca="false">G221-H221</f>
        <v>#VALUE!</v>
      </c>
    </row>
    <row r="222" customFormat="false" ht="14" hidden="false" customHeight="false" outlineLevel="0" collapsed="false">
      <c r="A222" s="2"/>
      <c r="B222" s="200"/>
      <c r="C222" s="189" t="n">
        <v>49</v>
      </c>
      <c r="D222" s="190" t="n">
        <v>1300</v>
      </c>
      <c r="E222" s="191" t="n">
        <v>-766.35</v>
      </c>
      <c r="F222" s="192" t="n">
        <v>675</v>
      </c>
      <c r="G222" s="172"/>
      <c r="H222" s="170" t="e">
        <f aca="false">VLOOKUP(C222,#REF!,5,0)</f>
        <v>#VALUE!</v>
      </c>
      <c r="I222" s="171" t="e">
        <f aca="false">G222-H222</f>
        <v>#VALUE!</v>
      </c>
    </row>
    <row r="223" customFormat="false" ht="15" hidden="false" customHeight="false" outlineLevel="0" collapsed="false">
      <c r="A223" s="2"/>
      <c r="B223" s="200"/>
      <c r="C223" s="193" t="n">
        <v>51</v>
      </c>
      <c r="D223" s="194" t="n">
        <v>1500</v>
      </c>
      <c r="E223" s="195" t="n">
        <v>-769.13</v>
      </c>
      <c r="F223" s="196" t="n">
        <v>675</v>
      </c>
      <c r="G223" s="227"/>
      <c r="H223" s="198" t="e">
        <f aca="false">VLOOKUP(C223,#REF!,5,0)</f>
        <v>#VALUE!</v>
      </c>
      <c r="I223" s="199" t="e">
        <f aca="false">G223-H223</f>
        <v>#VALUE!</v>
      </c>
    </row>
    <row r="224" customFormat="false" ht="14" hidden="false" customHeight="false" outlineLevel="0" collapsed="false">
      <c r="A224" s="2"/>
      <c r="B224" s="223"/>
      <c r="C224" s="44"/>
      <c r="D224" s="44"/>
      <c r="E224" s="44"/>
      <c r="F224" s="44"/>
      <c r="G224" s="2"/>
      <c r="H224" s="2"/>
      <c r="I224" s="2"/>
    </row>
    <row r="225" customFormat="false" ht="14" hidden="false" customHeight="false" outlineLevel="0" collapsed="false">
      <c r="A225" s="2"/>
      <c r="B225" s="223"/>
      <c r="C225" s="44"/>
      <c r="D225" s="44"/>
      <c r="E225" s="44"/>
      <c r="F225" s="44"/>
      <c r="G225" s="2"/>
      <c r="H225" s="2"/>
      <c r="I225" s="2"/>
    </row>
    <row r="226" customFormat="false" ht="14" hidden="false" customHeight="false" outlineLevel="0" collapsed="false">
      <c r="A226" s="2"/>
      <c r="B226" s="223"/>
      <c r="C226" s="44"/>
      <c r="D226" s="44"/>
      <c r="E226" s="44"/>
      <c r="F226" s="44"/>
      <c r="G226" s="2"/>
      <c r="H226" s="2"/>
      <c r="I226" s="2"/>
    </row>
    <row r="227" customFormat="false" ht="14" hidden="false" customHeight="false" outlineLevel="0" collapsed="false">
      <c r="B227" s="223"/>
      <c r="C227" s="44"/>
      <c r="D227" s="44"/>
      <c r="E227" s="44"/>
      <c r="F227" s="44"/>
    </row>
    <row r="228" customFormat="false" ht="14" hidden="false" customHeight="false" outlineLevel="0" collapsed="false">
      <c r="B228" s="223"/>
      <c r="C228" s="44"/>
      <c r="D228" s="44"/>
      <c r="E228" s="44"/>
      <c r="F228" s="44"/>
    </row>
    <row r="229" customFormat="false" ht="14" hidden="false" customHeight="false" outlineLevel="0" collapsed="false">
      <c r="B229" s="223"/>
      <c r="C229" s="44"/>
      <c r="D229" s="44"/>
      <c r="E229" s="44"/>
      <c r="F229" s="44"/>
    </row>
    <row r="230" customFormat="false" ht="14" hidden="false" customHeight="false" outlineLevel="0" collapsed="false">
      <c r="B230" s="223"/>
      <c r="C230" s="44"/>
      <c r="D230" s="44"/>
      <c r="E230" s="44"/>
      <c r="F230" s="44"/>
    </row>
    <row r="231" customFormat="false" ht="14" hidden="false" customHeight="false" outlineLevel="0" collapsed="false">
      <c r="B231" s="223"/>
      <c r="C231" s="44"/>
      <c r="D231" s="44"/>
      <c r="E231" s="44"/>
      <c r="F231" s="44"/>
    </row>
    <row r="232" customFormat="false" ht="14" hidden="false" customHeight="false" outlineLevel="0" collapsed="false">
      <c r="B232" s="223"/>
      <c r="C232" s="44"/>
      <c r="D232" s="44"/>
      <c r="E232" s="44"/>
      <c r="F232" s="44"/>
    </row>
    <row r="233" customFormat="false" ht="14" hidden="false" customHeight="false" outlineLevel="0" collapsed="false">
      <c r="B233" s="223"/>
      <c r="C233" s="44"/>
      <c r="D233" s="44"/>
      <c r="E233" s="44"/>
      <c r="F233" s="44"/>
    </row>
    <row r="234" customFormat="false" ht="14" hidden="false" customHeight="false" outlineLevel="0" collapsed="false">
      <c r="B234" s="223"/>
      <c r="C234" s="44"/>
      <c r="D234" s="44"/>
      <c r="E234" s="44"/>
      <c r="F234" s="44"/>
    </row>
    <row r="235" customFormat="false" ht="14" hidden="false" customHeight="false" outlineLevel="0" collapsed="false">
      <c r="B235" s="223"/>
      <c r="C235" s="44"/>
      <c r="D235" s="44"/>
      <c r="E235" s="44"/>
      <c r="F235" s="44"/>
    </row>
    <row r="236" customFormat="false" ht="14" hidden="false" customHeight="false" outlineLevel="0" collapsed="false">
      <c r="B236" s="223"/>
      <c r="C236" s="44"/>
      <c r="D236" s="44"/>
      <c r="E236" s="44"/>
      <c r="F236" s="44"/>
    </row>
    <row r="237" customFormat="false" ht="14" hidden="false" customHeight="false" outlineLevel="0" collapsed="false">
      <c r="B237" s="223"/>
      <c r="C237" s="44"/>
      <c r="D237" s="44"/>
      <c r="E237" s="44"/>
      <c r="F237" s="44"/>
    </row>
    <row r="238" customFormat="false" ht="14" hidden="false" customHeight="false" outlineLevel="0" collapsed="false">
      <c r="B238" s="223"/>
      <c r="C238" s="44"/>
      <c r="D238" s="44"/>
      <c r="E238" s="44"/>
      <c r="F238" s="44"/>
    </row>
    <row r="239" customFormat="false" ht="14" hidden="false" customHeight="false" outlineLevel="0" collapsed="false">
      <c r="B239" s="223"/>
      <c r="C239" s="44"/>
      <c r="D239" s="44"/>
      <c r="E239" s="44"/>
      <c r="F239" s="44"/>
    </row>
    <row r="240" customFormat="false" ht="14" hidden="false" customHeight="false" outlineLevel="0" collapsed="false">
      <c r="B240" s="223"/>
      <c r="C240" s="44"/>
      <c r="D240" s="44"/>
      <c r="E240" s="44"/>
      <c r="F240" s="44"/>
    </row>
    <row r="241" customFormat="false" ht="14" hidden="false" customHeight="false" outlineLevel="0" collapsed="false">
      <c r="B241" s="223"/>
      <c r="C241" s="44"/>
      <c r="D241" s="44"/>
      <c r="E241" s="44"/>
      <c r="F241" s="44"/>
    </row>
    <row r="242" customFormat="false" ht="14" hidden="false" customHeight="false" outlineLevel="0" collapsed="false">
      <c r="B242" s="223"/>
      <c r="C242" s="44"/>
      <c r="D242" s="44"/>
      <c r="E242" s="44"/>
      <c r="F242" s="44"/>
    </row>
    <row r="243" customFormat="false" ht="14" hidden="false" customHeight="false" outlineLevel="0" collapsed="false">
      <c r="B243" s="223"/>
      <c r="C243" s="44"/>
      <c r="D243" s="44"/>
      <c r="E243" s="44"/>
      <c r="F243" s="44"/>
    </row>
    <row r="244" customFormat="false" ht="14" hidden="false" customHeight="false" outlineLevel="0" collapsed="false">
      <c r="B244" s="223"/>
      <c r="C244" s="44"/>
      <c r="D244" s="44"/>
      <c r="E244" s="44"/>
      <c r="F244" s="44"/>
    </row>
    <row r="245" customFormat="false" ht="14" hidden="false" customHeight="false" outlineLevel="0" collapsed="false">
      <c r="B245" s="223"/>
      <c r="C245" s="44"/>
      <c r="D245" s="44"/>
      <c r="E245" s="44"/>
      <c r="F245" s="44"/>
    </row>
    <row r="246" customFormat="false" ht="14" hidden="false" customHeight="false" outlineLevel="0" collapsed="false">
      <c r="B246" s="223"/>
      <c r="C246" s="44"/>
      <c r="D246" s="44"/>
      <c r="E246" s="44"/>
      <c r="F246" s="44"/>
    </row>
    <row r="247" customFormat="false" ht="14" hidden="false" customHeight="false" outlineLevel="0" collapsed="false">
      <c r="B247" s="223"/>
      <c r="C247" s="44"/>
      <c r="D247" s="44"/>
      <c r="E247" s="44"/>
      <c r="F247" s="44"/>
    </row>
    <row r="248" customFormat="false" ht="14" hidden="false" customHeight="false" outlineLevel="0" collapsed="false">
      <c r="B248" s="223"/>
      <c r="C248" s="44"/>
      <c r="D248" s="44"/>
      <c r="E248" s="44"/>
      <c r="F248" s="44"/>
    </row>
    <row r="249" customFormat="false" ht="14" hidden="false" customHeight="false" outlineLevel="0" collapsed="false">
      <c r="B249" s="223"/>
      <c r="C249" s="44"/>
      <c r="D249" s="44"/>
      <c r="E249" s="44"/>
      <c r="F249" s="44"/>
    </row>
    <row r="250" customFormat="false" ht="14" hidden="false" customHeight="false" outlineLevel="0" collapsed="false">
      <c r="B250" s="223"/>
      <c r="C250" s="44"/>
      <c r="D250" s="44"/>
      <c r="E250" s="44"/>
      <c r="F250" s="44"/>
    </row>
    <row r="251" customFormat="false" ht="14" hidden="false" customHeight="false" outlineLevel="0" collapsed="false">
      <c r="B251" s="223"/>
      <c r="C251" s="44"/>
      <c r="D251" s="44"/>
      <c r="E251" s="44"/>
      <c r="F251" s="44"/>
    </row>
    <row r="252" customFormat="false" ht="14" hidden="false" customHeight="false" outlineLevel="0" collapsed="false">
      <c r="B252" s="223"/>
      <c r="C252" s="44"/>
      <c r="D252" s="44"/>
      <c r="E252" s="44"/>
      <c r="F252" s="44"/>
    </row>
    <row r="253" customFormat="false" ht="14" hidden="false" customHeight="false" outlineLevel="0" collapsed="false">
      <c r="B253" s="223"/>
      <c r="C253" s="44"/>
      <c r="D253" s="44"/>
      <c r="E253" s="44"/>
      <c r="F253" s="44"/>
    </row>
    <row r="254" customFormat="false" ht="14" hidden="false" customHeight="false" outlineLevel="0" collapsed="false">
      <c r="B254" s="223"/>
      <c r="C254" s="44"/>
      <c r="D254" s="44"/>
      <c r="E254" s="44"/>
      <c r="F254" s="44"/>
    </row>
    <row r="255" customFormat="false" ht="14" hidden="false" customHeight="false" outlineLevel="0" collapsed="false">
      <c r="B255" s="223"/>
      <c r="C255" s="44"/>
      <c r="D255" s="44"/>
      <c r="E255" s="44"/>
      <c r="F255" s="44"/>
    </row>
    <row r="256" customFormat="false" ht="14" hidden="false" customHeight="false" outlineLevel="0" collapsed="false">
      <c r="B256" s="223"/>
      <c r="C256" s="44"/>
      <c r="D256" s="44"/>
      <c r="E256" s="44"/>
      <c r="F256" s="44"/>
    </row>
    <row r="257" customFormat="false" ht="14" hidden="false" customHeight="false" outlineLevel="0" collapsed="false">
      <c r="B257" s="223"/>
      <c r="C257" s="44"/>
      <c r="D257" s="44"/>
      <c r="E257" s="44"/>
      <c r="F257" s="44"/>
    </row>
    <row r="258" customFormat="false" ht="14" hidden="false" customHeight="false" outlineLevel="0" collapsed="false">
      <c r="B258" s="223"/>
      <c r="C258" s="44"/>
      <c r="D258" s="44"/>
      <c r="E258" s="44"/>
      <c r="F258" s="44"/>
    </row>
    <row r="259" customFormat="false" ht="14" hidden="false" customHeight="false" outlineLevel="0" collapsed="false">
      <c r="B259" s="223"/>
      <c r="C259" s="44"/>
      <c r="D259" s="44"/>
      <c r="E259" s="44"/>
      <c r="F259" s="44"/>
    </row>
    <row r="260" customFormat="false" ht="14" hidden="false" customHeight="false" outlineLevel="0" collapsed="false">
      <c r="B260" s="223"/>
      <c r="C260" s="44"/>
      <c r="D260" s="44"/>
      <c r="E260" s="44"/>
      <c r="F260" s="44"/>
    </row>
    <row r="261" customFormat="false" ht="14" hidden="false" customHeight="false" outlineLevel="0" collapsed="false">
      <c r="B261" s="223"/>
      <c r="C261" s="44"/>
      <c r="D261" s="44"/>
      <c r="E261" s="44"/>
      <c r="F261" s="44"/>
    </row>
    <row r="262" customFormat="false" ht="14" hidden="false" customHeight="false" outlineLevel="0" collapsed="false">
      <c r="B262" s="223"/>
      <c r="C262" s="44"/>
      <c r="D262" s="44"/>
      <c r="E262" s="44"/>
      <c r="F262" s="44"/>
    </row>
    <row r="263" customFormat="false" ht="14" hidden="false" customHeight="false" outlineLevel="0" collapsed="false">
      <c r="B263" s="223"/>
      <c r="C263" s="44"/>
      <c r="D263" s="44"/>
      <c r="E263" s="44"/>
      <c r="F263" s="44"/>
    </row>
    <row r="264" customFormat="false" ht="14" hidden="false" customHeight="false" outlineLevel="0" collapsed="false">
      <c r="B264" s="223"/>
      <c r="C264" s="44"/>
      <c r="D264" s="44"/>
      <c r="E264" s="44"/>
      <c r="F264" s="44"/>
    </row>
    <row r="265" customFormat="false" ht="14" hidden="false" customHeight="false" outlineLevel="0" collapsed="false">
      <c r="B265" s="223"/>
      <c r="C265" s="44"/>
      <c r="D265" s="44"/>
      <c r="E265" s="44"/>
      <c r="F265" s="44"/>
    </row>
    <row r="266" customFormat="false" ht="14" hidden="false" customHeight="false" outlineLevel="0" collapsed="false">
      <c r="B266" s="223"/>
      <c r="C266" s="44"/>
      <c r="D266" s="44"/>
      <c r="E266" s="44"/>
      <c r="F266" s="44"/>
    </row>
    <row r="267" customFormat="false" ht="14" hidden="false" customHeight="false" outlineLevel="0" collapsed="false">
      <c r="B267" s="223"/>
      <c r="C267" s="44"/>
      <c r="D267" s="44"/>
      <c r="E267" s="44"/>
      <c r="F267" s="44"/>
    </row>
    <row r="268" customFormat="false" ht="14" hidden="false" customHeight="false" outlineLevel="0" collapsed="false">
      <c r="B268" s="223"/>
      <c r="C268" s="44"/>
      <c r="D268" s="44"/>
      <c r="E268" s="44"/>
      <c r="F268" s="44"/>
    </row>
    <row r="269" customFormat="false" ht="14" hidden="false" customHeight="false" outlineLevel="0" collapsed="false">
      <c r="B269" s="223"/>
      <c r="C269" s="44"/>
      <c r="D269" s="44"/>
      <c r="E269" s="44"/>
      <c r="F269" s="44"/>
    </row>
    <row r="270" customFormat="false" ht="14" hidden="false" customHeight="false" outlineLevel="0" collapsed="false">
      <c r="B270" s="223"/>
      <c r="C270" s="44"/>
      <c r="D270" s="44"/>
      <c r="E270" s="44"/>
      <c r="F270" s="44"/>
    </row>
    <row r="271" customFormat="false" ht="14" hidden="false" customHeight="false" outlineLevel="0" collapsed="false">
      <c r="B271" s="223"/>
      <c r="C271" s="44"/>
      <c r="D271" s="44"/>
      <c r="E271" s="44"/>
      <c r="F271" s="44"/>
    </row>
    <row r="272" customFormat="false" ht="14" hidden="false" customHeight="false" outlineLevel="0" collapsed="false">
      <c r="B272" s="223"/>
      <c r="C272" s="44"/>
      <c r="D272" s="44"/>
      <c r="E272" s="44"/>
      <c r="F272" s="44"/>
    </row>
    <row r="273" customFormat="false" ht="14" hidden="false" customHeight="false" outlineLevel="0" collapsed="false">
      <c r="B273" s="223"/>
      <c r="C273" s="44"/>
      <c r="D273" s="44"/>
      <c r="E273" s="44"/>
      <c r="F273" s="44"/>
    </row>
    <row r="274" customFormat="false" ht="14" hidden="false" customHeight="false" outlineLevel="0" collapsed="false">
      <c r="B274" s="223"/>
      <c r="C274" s="44"/>
      <c r="D274" s="44"/>
      <c r="E274" s="44"/>
      <c r="F274" s="44"/>
    </row>
    <row r="275" customFormat="false" ht="14" hidden="false" customHeight="false" outlineLevel="0" collapsed="false">
      <c r="B275" s="223"/>
      <c r="C275" s="44"/>
      <c r="D275" s="44"/>
      <c r="E275" s="44"/>
      <c r="F275" s="44"/>
    </row>
    <row r="276" customFormat="false" ht="14" hidden="false" customHeight="false" outlineLevel="0" collapsed="false">
      <c r="B276" s="223"/>
      <c r="C276" s="44"/>
      <c r="D276" s="44"/>
      <c r="E276" s="44"/>
      <c r="F276" s="44"/>
    </row>
    <row r="277" customFormat="false" ht="14" hidden="false" customHeight="false" outlineLevel="0" collapsed="false">
      <c r="B277" s="223"/>
      <c r="C277" s="44"/>
      <c r="D277" s="44"/>
      <c r="E277" s="44"/>
      <c r="F277" s="44"/>
    </row>
    <row r="278" customFormat="false" ht="14" hidden="false" customHeight="false" outlineLevel="0" collapsed="false">
      <c r="B278" s="223"/>
      <c r="C278" s="44"/>
      <c r="D278" s="44"/>
      <c r="E278" s="44"/>
      <c r="F278" s="44"/>
    </row>
    <row r="279" customFormat="false" ht="14" hidden="false" customHeight="false" outlineLevel="0" collapsed="false">
      <c r="B279" s="223"/>
      <c r="C279" s="44"/>
      <c r="D279" s="44"/>
      <c r="E279" s="44"/>
      <c r="F279" s="44"/>
    </row>
    <row r="280" customFormat="false" ht="14" hidden="false" customHeight="false" outlineLevel="0" collapsed="false">
      <c r="B280" s="223"/>
      <c r="C280" s="44"/>
      <c r="D280" s="44"/>
      <c r="E280" s="44"/>
      <c r="F280" s="44"/>
    </row>
    <row r="281" customFormat="false" ht="14" hidden="false" customHeight="false" outlineLevel="0" collapsed="false">
      <c r="B281" s="223"/>
      <c r="C281" s="44"/>
      <c r="D281" s="44"/>
      <c r="E281" s="44"/>
      <c r="F281" s="44"/>
    </row>
    <row r="282" customFormat="false" ht="14" hidden="false" customHeight="false" outlineLevel="0" collapsed="false">
      <c r="B282" s="223"/>
      <c r="C282" s="44"/>
      <c r="D282" s="44"/>
      <c r="E282" s="44"/>
      <c r="F282" s="44"/>
    </row>
    <row r="283" customFormat="false" ht="14" hidden="false" customHeight="false" outlineLevel="0" collapsed="false">
      <c r="B283" s="223"/>
      <c r="C283" s="44"/>
      <c r="D283" s="44"/>
      <c r="E283" s="44"/>
      <c r="F283" s="44"/>
    </row>
    <row r="284" customFormat="false" ht="14" hidden="false" customHeight="false" outlineLevel="0" collapsed="false">
      <c r="B284" s="223"/>
      <c r="C284" s="44"/>
      <c r="D284" s="44"/>
      <c r="E284" s="44"/>
      <c r="F284" s="44"/>
    </row>
    <row r="285" customFormat="false" ht="14" hidden="false" customHeight="false" outlineLevel="0" collapsed="false">
      <c r="B285" s="223"/>
      <c r="C285" s="44"/>
      <c r="D285" s="44"/>
      <c r="E285" s="44"/>
      <c r="F285" s="44"/>
    </row>
    <row r="286" customFormat="false" ht="14" hidden="false" customHeight="false" outlineLevel="0" collapsed="false">
      <c r="B286" s="223"/>
      <c r="C286" s="44"/>
      <c r="D286" s="44"/>
      <c r="E286" s="44"/>
      <c r="F286" s="44"/>
    </row>
    <row r="287" customFormat="false" ht="14" hidden="false" customHeight="false" outlineLevel="0" collapsed="false">
      <c r="B287" s="223"/>
      <c r="C287" s="44"/>
      <c r="D287" s="44"/>
      <c r="E287" s="44"/>
      <c r="F287" s="44"/>
    </row>
    <row r="288" customFormat="false" ht="14" hidden="false" customHeight="false" outlineLevel="0" collapsed="false">
      <c r="B288" s="223"/>
      <c r="C288" s="44"/>
      <c r="D288" s="44"/>
      <c r="E288" s="44"/>
      <c r="F288" s="44"/>
    </row>
    <row r="289" customFormat="false" ht="14" hidden="false" customHeight="false" outlineLevel="0" collapsed="false">
      <c r="B289" s="223"/>
      <c r="C289" s="44"/>
      <c r="D289" s="44"/>
      <c r="E289" s="44"/>
      <c r="F289" s="44"/>
    </row>
    <row r="290" customFormat="false" ht="14" hidden="false" customHeight="false" outlineLevel="0" collapsed="false">
      <c r="B290" s="223"/>
      <c r="C290" s="44"/>
      <c r="D290" s="44"/>
      <c r="E290" s="44"/>
      <c r="F290" s="44"/>
    </row>
    <row r="291" customFormat="false" ht="14" hidden="false" customHeight="false" outlineLevel="0" collapsed="false">
      <c r="B291" s="223"/>
      <c r="C291" s="44"/>
      <c r="D291" s="44"/>
      <c r="E291" s="44"/>
      <c r="F291" s="44"/>
    </row>
    <row r="292" customFormat="false" ht="14" hidden="false" customHeight="false" outlineLevel="0" collapsed="false">
      <c r="B292" s="223"/>
      <c r="C292" s="44"/>
      <c r="D292" s="44"/>
      <c r="E292" s="44"/>
      <c r="F292" s="44"/>
    </row>
    <row r="293" customFormat="false" ht="14" hidden="false" customHeight="false" outlineLevel="0" collapsed="false">
      <c r="B293" s="223"/>
      <c r="C293" s="44"/>
      <c r="D293" s="44"/>
      <c r="E293" s="44"/>
      <c r="F293" s="44"/>
    </row>
    <row r="294" customFormat="false" ht="14" hidden="false" customHeight="false" outlineLevel="0" collapsed="false">
      <c r="B294" s="223"/>
      <c r="C294" s="44"/>
      <c r="D294" s="44"/>
      <c r="E294" s="44"/>
      <c r="F294" s="44"/>
    </row>
    <row r="295" customFormat="false" ht="14" hidden="false" customHeight="false" outlineLevel="0" collapsed="false">
      <c r="B295" s="223"/>
      <c r="C295" s="44"/>
      <c r="D295" s="44"/>
      <c r="E295" s="44"/>
      <c r="F295" s="44"/>
    </row>
    <row r="296" customFormat="false" ht="14" hidden="false" customHeight="false" outlineLevel="0" collapsed="false">
      <c r="B296" s="223"/>
      <c r="C296" s="44"/>
      <c r="D296" s="44"/>
      <c r="E296" s="44"/>
      <c r="F296" s="44"/>
    </row>
    <row r="297" customFormat="false" ht="14" hidden="false" customHeight="false" outlineLevel="0" collapsed="false">
      <c r="B297" s="223"/>
      <c r="C297" s="44"/>
      <c r="D297" s="44"/>
      <c r="E297" s="44"/>
      <c r="F297" s="44"/>
    </row>
    <row r="298" customFormat="false" ht="14" hidden="false" customHeight="false" outlineLevel="0" collapsed="false">
      <c r="B298" s="223"/>
      <c r="C298" s="44"/>
      <c r="D298" s="44"/>
      <c r="E298" s="44"/>
      <c r="F298" s="44"/>
    </row>
    <row r="299" customFormat="false" ht="14" hidden="false" customHeight="false" outlineLevel="0" collapsed="false">
      <c r="B299" s="223"/>
      <c r="C299" s="44"/>
      <c r="D299" s="44"/>
      <c r="E299" s="44"/>
      <c r="F299" s="44"/>
    </row>
    <row r="300" customFormat="false" ht="14" hidden="false" customHeight="false" outlineLevel="0" collapsed="false">
      <c r="B300" s="223"/>
      <c r="C300" s="44"/>
      <c r="D300" s="44"/>
      <c r="E300" s="44"/>
      <c r="F300" s="44"/>
    </row>
    <row r="301" customFormat="false" ht="14" hidden="false" customHeight="false" outlineLevel="0" collapsed="false">
      <c r="B301" s="223"/>
      <c r="C301" s="44"/>
      <c r="D301" s="44"/>
      <c r="E301" s="44"/>
      <c r="F301" s="44"/>
    </row>
    <row r="302" customFormat="false" ht="14" hidden="false" customHeight="false" outlineLevel="0" collapsed="false">
      <c r="B302" s="223"/>
      <c r="C302" s="44"/>
      <c r="D302" s="44"/>
      <c r="E302" s="44"/>
      <c r="F302" s="44"/>
    </row>
    <row r="303" customFormat="false" ht="14" hidden="false" customHeight="false" outlineLevel="0" collapsed="false">
      <c r="B303" s="223"/>
      <c r="C303" s="44"/>
      <c r="D303" s="44"/>
      <c r="E303" s="44"/>
      <c r="F303" s="44"/>
    </row>
    <row r="304" customFormat="false" ht="14" hidden="false" customHeight="false" outlineLevel="0" collapsed="false">
      <c r="B304" s="223"/>
      <c r="C304" s="44"/>
      <c r="D304" s="44"/>
      <c r="E304" s="44"/>
      <c r="F304" s="44"/>
    </row>
    <row r="305" customFormat="false" ht="14" hidden="false" customHeight="false" outlineLevel="0" collapsed="false">
      <c r="B305" s="223"/>
      <c r="C305" s="44"/>
      <c r="D305" s="44"/>
      <c r="E305" s="44"/>
      <c r="F305" s="44"/>
    </row>
    <row r="306" customFormat="false" ht="14" hidden="false" customHeight="false" outlineLevel="0" collapsed="false">
      <c r="B306" s="223"/>
      <c r="C306" s="44"/>
      <c r="D306" s="44"/>
      <c r="E306" s="44"/>
      <c r="F306" s="44"/>
    </row>
    <row r="307" customFormat="false" ht="14" hidden="false" customHeight="false" outlineLevel="0" collapsed="false">
      <c r="B307" s="223"/>
      <c r="C307" s="44"/>
      <c r="D307" s="44"/>
      <c r="E307" s="44"/>
      <c r="F307" s="44"/>
    </row>
    <row r="308" customFormat="false" ht="14" hidden="false" customHeight="false" outlineLevel="0" collapsed="false">
      <c r="B308" s="223"/>
      <c r="C308" s="44"/>
      <c r="D308" s="44"/>
      <c r="E308" s="44"/>
      <c r="F308" s="44"/>
    </row>
    <row r="309" customFormat="false" ht="14" hidden="false" customHeight="false" outlineLevel="0" collapsed="false">
      <c r="B309" s="223"/>
      <c r="C309" s="44"/>
      <c r="D309" s="44"/>
      <c r="E309" s="44"/>
      <c r="F309" s="44"/>
    </row>
    <row r="310" customFormat="false" ht="14" hidden="false" customHeight="false" outlineLevel="0" collapsed="false">
      <c r="B310" s="223"/>
      <c r="C310" s="44"/>
      <c r="D310" s="44"/>
      <c r="E310" s="44"/>
      <c r="F310" s="44"/>
    </row>
    <row r="311" customFormat="false" ht="14" hidden="false" customHeight="false" outlineLevel="0" collapsed="false">
      <c r="B311" s="223"/>
      <c r="C311" s="44"/>
      <c r="D311" s="44"/>
      <c r="E311" s="44"/>
      <c r="F311" s="44"/>
    </row>
    <row r="312" customFormat="false" ht="14" hidden="false" customHeight="false" outlineLevel="0" collapsed="false">
      <c r="B312" s="223"/>
      <c r="C312" s="44"/>
      <c r="D312" s="44"/>
      <c r="E312" s="44"/>
      <c r="F312" s="44"/>
    </row>
    <row r="313" customFormat="false" ht="14" hidden="false" customHeight="false" outlineLevel="0" collapsed="false">
      <c r="B313" s="223"/>
      <c r="C313" s="44"/>
      <c r="D313" s="44"/>
      <c r="E313" s="44"/>
      <c r="F313" s="44"/>
    </row>
    <row r="314" customFormat="false" ht="14" hidden="false" customHeight="false" outlineLevel="0" collapsed="false">
      <c r="B314" s="223"/>
      <c r="C314" s="44"/>
      <c r="D314" s="44"/>
      <c r="E314" s="44"/>
      <c r="F314" s="44"/>
    </row>
    <row r="315" customFormat="false" ht="14" hidden="false" customHeight="false" outlineLevel="0" collapsed="false">
      <c r="B315" s="223"/>
      <c r="C315" s="44"/>
      <c r="D315" s="44"/>
      <c r="E315" s="44"/>
      <c r="F315" s="44"/>
    </row>
    <row r="316" customFormat="false" ht="14" hidden="false" customHeight="false" outlineLevel="0" collapsed="false">
      <c r="B316" s="223"/>
      <c r="C316" s="44"/>
      <c r="D316" s="44"/>
      <c r="E316" s="44"/>
      <c r="F316" s="44"/>
    </row>
    <row r="317" customFormat="false" ht="14" hidden="false" customHeight="false" outlineLevel="0" collapsed="false">
      <c r="B317" s="223"/>
      <c r="C317" s="44"/>
      <c r="D317" s="44"/>
      <c r="E317" s="44"/>
      <c r="F317" s="44"/>
    </row>
    <row r="318" customFormat="false" ht="14" hidden="false" customHeight="false" outlineLevel="0" collapsed="false">
      <c r="B318" s="223"/>
      <c r="C318" s="44"/>
      <c r="D318" s="44"/>
      <c r="E318" s="44"/>
      <c r="F318" s="44"/>
    </row>
    <row r="319" customFormat="false" ht="14" hidden="false" customHeight="false" outlineLevel="0" collapsed="false">
      <c r="B319" s="223"/>
      <c r="C319" s="44"/>
      <c r="D319" s="44"/>
      <c r="E319" s="44"/>
      <c r="F319" s="44"/>
    </row>
    <row r="320" customFormat="false" ht="14" hidden="false" customHeight="false" outlineLevel="0" collapsed="false">
      <c r="B320" s="223"/>
      <c r="C320" s="44"/>
      <c r="D320" s="44"/>
      <c r="E320" s="44"/>
      <c r="F320" s="44"/>
    </row>
    <row r="321" customFormat="false" ht="14" hidden="false" customHeight="false" outlineLevel="0" collapsed="false">
      <c r="B321" s="223"/>
      <c r="C321" s="44"/>
      <c r="D321" s="44"/>
      <c r="E321" s="44"/>
      <c r="F321" s="44"/>
    </row>
    <row r="322" customFormat="false" ht="14" hidden="false" customHeight="false" outlineLevel="0" collapsed="false">
      <c r="B322" s="223"/>
      <c r="C322" s="44"/>
      <c r="D322" s="44"/>
      <c r="E322" s="44"/>
      <c r="F322" s="44"/>
    </row>
    <row r="323" customFormat="false" ht="14" hidden="false" customHeight="false" outlineLevel="0" collapsed="false">
      <c r="B323" s="223"/>
      <c r="C323" s="44"/>
      <c r="D323" s="44"/>
      <c r="E323" s="44"/>
      <c r="F323" s="44"/>
    </row>
    <row r="324" customFormat="false" ht="14" hidden="false" customHeight="false" outlineLevel="0" collapsed="false">
      <c r="B324" s="223"/>
      <c r="C324" s="44"/>
      <c r="D324" s="44"/>
      <c r="E324" s="44"/>
      <c r="F324" s="44"/>
    </row>
    <row r="325" customFormat="false" ht="14" hidden="false" customHeight="false" outlineLevel="0" collapsed="false">
      <c r="B325" s="223"/>
      <c r="C325" s="44"/>
      <c r="D325" s="44"/>
      <c r="E325" s="44"/>
      <c r="F325" s="44"/>
    </row>
    <row r="326" customFormat="false" ht="14" hidden="false" customHeight="false" outlineLevel="0" collapsed="false">
      <c r="B326" s="223"/>
      <c r="C326" s="44"/>
      <c r="D326" s="44"/>
      <c r="E326" s="44"/>
      <c r="F326" s="44"/>
    </row>
    <row r="327" customFormat="false" ht="14" hidden="false" customHeight="false" outlineLevel="0" collapsed="false">
      <c r="B327" s="223"/>
      <c r="C327" s="44"/>
      <c r="D327" s="44"/>
      <c r="E327" s="44"/>
      <c r="F327" s="44"/>
    </row>
    <row r="328" customFormat="false" ht="14" hidden="false" customHeight="false" outlineLevel="0" collapsed="false">
      <c r="B328" s="223"/>
      <c r="C328" s="44"/>
      <c r="D328" s="44"/>
      <c r="E328" s="44"/>
      <c r="F328" s="44"/>
    </row>
    <row r="329" customFormat="false" ht="14" hidden="false" customHeight="false" outlineLevel="0" collapsed="false">
      <c r="B329" s="223"/>
      <c r="C329" s="44"/>
      <c r="D329" s="44"/>
      <c r="E329" s="44"/>
      <c r="F329" s="44"/>
    </row>
    <row r="330" customFormat="false" ht="14" hidden="false" customHeight="false" outlineLevel="0" collapsed="false">
      <c r="B330" s="223"/>
      <c r="C330" s="44"/>
      <c r="D330" s="44"/>
      <c r="E330" s="44"/>
      <c r="F330" s="44"/>
    </row>
    <row r="331" customFormat="false" ht="14" hidden="false" customHeight="false" outlineLevel="0" collapsed="false">
      <c r="B331" s="223"/>
      <c r="C331" s="44"/>
      <c r="D331" s="44"/>
      <c r="E331" s="44"/>
      <c r="F331" s="44"/>
    </row>
    <row r="332" customFormat="false" ht="14" hidden="false" customHeight="false" outlineLevel="0" collapsed="false">
      <c r="B332" s="223"/>
      <c r="C332" s="44"/>
      <c r="D332" s="44"/>
      <c r="E332" s="44"/>
      <c r="F332" s="44"/>
    </row>
    <row r="333" customFormat="false" ht="14" hidden="false" customHeight="false" outlineLevel="0" collapsed="false">
      <c r="B333" s="223"/>
      <c r="C333" s="44"/>
      <c r="D333" s="44"/>
      <c r="E333" s="44"/>
      <c r="F333" s="44"/>
    </row>
    <row r="334" customFormat="false" ht="14" hidden="false" customHeight="false" outlineLevel="0" collapsed="false">
      <c r="B334" s="223"/>
      <c r="C334" s="44"/>
      <c r="D334" s="44"/>
      <c r="E334" s="44"/>
      <c r="F334" s="44"/>
    </row>
    <row r="335" customFormat="false" ht="14" hidden="false" customHeight="false" outlineLevel="0" collapsed="false">
      <c r="B335" s="223"/>
      <c r="C335" s="44"/>
      <c r="D335" s="44"/>
      <c r="E335" s="44"/>
      <c r="F335" s="44"/>
    </row>
    <row r="336" customFormat="false" ht="14" hidden="false" customHeight="false" outlineLevel="0" collapsed="false">
      <c r="B336" s="223"/>
      <c r="C336" s="44"/>
      <c r="D336" s="44"/>
      <c r="E336" s="44"/>
      <c r="F336" s="44"/>
    </row>
    <row r="337" customFormat="false" ht="14" hidden="false" customHeight="false" outlineLevel="0" collapsed="false">
      <c r="B337" s="223"/>
      <c r="C337" s="44"/>
      <c r="D337" s="44"/>
      <c r="E337" s="44"/>
      <c r="F337" s="44"/>
    </row>
    <row r="338" customFormat="false" ht="14" hidden="false" customHeight="false" outlineLevel="0" collapsed="false">
      <c r="B338" s="223"/>
      <c r="C338" s="44"/>
      <c r="D338" s="44"/>
      <c r="E338" s="44"/>
      <c r="F338" s="44"/>
    </row>
    <row r="339" customFormat="false" ht="14" hidden="false" customHeight="false" outlineLevel="0" collapsed="false">
      <c r="B339" s="223"/>
      <c r="C339" s="44"/>
      <c r="D339" s="44"/>
      <c r="E339" s="44"/>
      <c r="F339" s="44"/>
    </row>
    <row r="340" customFormat="false" ht="14" hidden="false" customHeight="false" outlineLevel="0" collapsed="false">
      <c r="B340" s="223"/>
      <c r="C340" s="44"/>
      <c r="D340" s="44"/>
      <c r="E340" s="44"/>
      <c r="F340" s="44"/>
    </row>
    <row r="341" customFormat="false" ht="14" hidden="false" customHeight="false" outlineLevel="0" collapsed="false">
      <c r="B341" s="223"/>
      <c r="C341" s="44"/>
      <c r="D341" s="44"/>
      <c r="E341" s="44"/>
      <c r="F341" s="44"/>
    </row>
    <row r="342" customFormat="false" ht="14" hidden="false" customHeight="false" outlineLevel="0" collapsed="false">
      <c r="B342" s="223"/>
      <c r="C342" s="44"/>
      <c r="D342" s="44"/>
      <c r="E342" s="44"/>
      <c r="F342" s="44"/>
    </row>
    <row r="343" customFormat="false" ht="14" hidden="false" customHeight="false" outlineLevel="0" collapsed="false">
      <c r="B343" s="223"/>
      <c r="C343" s="44"/>
      <c r="D343" s="44"/>
      <c r="E343" s="44"/>
      <c r="F343" s="44"/>
    </row>
    <row r="344" customFormat="false" ht="14" hidden="false" customHeight="false" outlineLevel="0" collapsed="false">
      <c r="B344" s="223"/>
      <c r="C344" s="44"/>
      <c r="D344" s="44"/>
      <c r="E344" s="44"/>
      <c r="F344" s="44"/>
    </row>
    <row r="345" customFormat="false" ht="14" hidden="false" customHeight="false" outlineLevel="0" collapsed="false">
      <c r="B345" s="223"/>
      <c r="C345" s="44"/>
      <c r="D345" s="44"/>
      <c r="E345" s="44"/>
      <c r="F345" s="44"/>
    </row>
    <row r="346" customFormat="false" ht="14" hidden="false" customHeight="false" outlineLevel="0" collapsed="false">
      <c r="B346" s="223"/>
      <c r="C346" s="44"/>
      <c r="D346" s="44"/>
      <c r="E346" s="44"/>
      <c r="F346" s="44"/>
    </row>
    <row r="347" customFormat="false" ht="14" hidden="false" customHeight="false" outlineLevel="0" collapsed="false">
      <c r="B347" s="223"/>
      <c r="C347" s="44"/>
      <c r="D347" s="44"/>
      <c r="E347" s="44"/>
      <c r="F347" s="44"/>
    </row>
    <row r="348" customFormat="false" ht="14" hidden="false" customHeight="false" outlineLevel="0" collapsed="false">
      <c r="B348" s="223"/>
      <c r="C348" s="44"/>
      <c r="D348" s="44"/>
      <c r="E348" s="44"/>
      <c r="F348" s="44"/>
    </row>
    <row r="349" customFormat="false" ht="14" hidden="false" customHeight="false" outlineLevel="0" collapsed="false">
      <c r="B349" s="223"/>
      <c r="C349" s="44"/>
      <c r="D349" s="44"/>
      <c r="E349" s="44"/>
      <c r="F349" s="44"/>
    </row>
    <row r="350" customFormat="false" ht="14" hidden="false" customHeight="false" outlineLevel="0" collapsed="false">
      <c r="B350" s="223"/>
      <c r="C350" s="44"/>
      <c r="D350" s="44"/>
      <c r="E350" s="44"/>
      <c r="F350" s="44"/>
    </row>
    <row r="351" customFormat="false" ht="14" hidden="false" customHeight="false" outlineLevel="0" collapsed="false">
      <c r="B351" s="223"/>
      <c r="C351" s="44"/>
      <c r="D351" s="44"/>
      <c r="E351" s="44"/>
      <c r="F351" s="44"/>
    </row>
    <row r="352" customFormat="false" ht="14" hidden="false" customHeight="false" outlineLevel="0" collapsed="false">
      <c r="B352" s="223"/>
      <c r="C352" s="44"/>
      <c r="D352" s="44"/>
      <c r="E352" s="44"/>
      <c r="F352" s="44"/>
    </row>
    <row r="353" customFormat="false" ht="14" hidden="false" customHeight="false" outlineLevel="0" collapsed="false">
      <c r="B353" s="223"/>
      <c r="C353" s="44"/>
      <c r="D353" s="44"/>
      <c r="E353" s="44"/>
      <c r="F353" s="44"/>
    </row>
    <row r="354" customFormat="false" ht="14" hidden="false" customHeight="false" outlineLevel="0" collapsed="false">
      <c r="B354" s="223"/>
      <c r="C354" s="44"/>
      <c r="D354" s="44"/>
      <c r="E354" s="44"/>
      <c r="F354" s="44"/>
    </row>
    <row r="355" customFormat="false" ht="14" hidden="false" customHeight="false" outlineLevel="0" collapsed="false">
      <c r="B355" s="223"/>
      <c r="C355" s="44"/>
      <c r="D355" s="44"/>
      <c r="E355" s="44"/>
      <c r="F355" s="44"/>
    </row>
    <row r="356" customFormat="false" ht="14" hidden="false" customHeight="false" outlineLevel="0" collapsed="false">
      <c r="B356" s="223"/>
      <c r="C356" s="44"/>
      <c r="D356" s="44"/>
      <c r="E356" s="44"/>
      <c r="F356" s="44"/>
    </row>
    <row r="357" customFormat="false" ht="14" hidden="false" customHeight="false" outlineLevel="0" collapsed="false">
      <c r="B357" s="223"/>
      <c r="C357" s="44"/>
      <c r="D357" s="44"/>
      <c r="E357" s="44"/>
      <c r="F357" s="44"/>
    </row>
    <row r="358" customFormat="false" ht="14" hidden="false" customHeight="false" outlineLevel="0" collapsed="false">
      <c r="B358" s="223"/>
      <c r="C358" s="44"/>
      <c r="D358" s="44"/>
      <c r="E358" s="44"/>
      <c r="F358" s="44"/>
    </row>
    <row r="359" customFormat="false" ht="14" hidden="false" customHeight="false" outlineLevel="0" collapsed="false">
      <c r="B359" s="223"/>
      <c r="C359" s="44"/>
      <c r="D359" s="44"/>
      <c r="E359" s="44"/>
      <c r="F359" s="44"/>
    </row>
    <row r="360" customFormat="false" ht="14" hidden="false" customHeight="false" outlineLevel="0" collapsed="false">
      <c r="B360" s="223"/>
      <c r="C360" s="44"/>
      <c r="D360" s="44"/>
      <c r="E360" s="44"/>
      <c r="F360" s="44"/>
    </row>
    <row r="361" customFormat="false" ht="14" hidden="false" customHeight="false" outlineLevel="0" collapsed="false">
      <c r="B361" s="223"/>
      <c r="C361" s="44"/>
      <c r="D361" s="44"/>
      <c r="E361" s="44"/>
      <c r="F361" s="44"/>
    </row>
    <row r="362" customFormat="false" ht="14" hidden="false" customHeight="false" outlineLevel="0" collapsed="false">
      <c r="B362" s="223"/>
      <c r="C362" s="44"/>
      <c r="D362" s="44"/>
      <c r="E362" s="44"/>
      <c r="F362" s="44"/>
    </row>
    <row r="363" customFormat="false" ht="14" hidden="false" customHeight="false" outlineLevel="0" collapsed="false">
      <c r="B363" s="223"/>
      <c r="C363" s="44"/>
      <c r="D363" s="44"/>
      <c r="E363" s="44"/>
      <c r="F363" s="44"/>
    </row>
    <row r="364" customFormat="false" ht="14" hidden="false" customHeight="false" outlineLevel="0" collapsed="false">
      <c r="B364" s="223"/>
      <c r="C364" s="44"/>
      <c r="D364" s="44"/>
      <c r="E364" s="44"/>
      <c r="F364" s="44"/>
    </row>
    <row r="365" customFormat="false" ht="14" hidden="false" customHeight="false" outlineLevel="0" collapsed="false">
      <c r="B365" s="223"/>
      <c r="C365" s="44"/>
      <c r="D365" s="44"/>
      <c r="E365" s="44"/>
      <c r="F365" s="44"/>
    </row>
    <row r="366" customFormat="false" ht="14" hidden="false" customHeight="false" outlineLevel="0" collapsed="false">
      <c r="B366" s="223"/>
      <c r="C366" s="44"/>
      <c r="D366" s="44"/>
      <c r="E366" s="44"/>
      <c r="F366" s="44"/>
    </row>
    <row r="367" customFormat="false" ht="14" hidden="false" customHeight="false" outlineLevel="0" collapsed="false">
      <c r="B367" s="223"/>
      <c r="C367" s="44"/>
      <c r="D367" s="44"/>
      <c r="E367" s="44"/>
      <c r="F367" s="44"/>
    </row>
    <row r="368" customFormat="false" ht="14" hidden="false" customHeight="false" outlineLevel="0" collapsed="false">
      <c r="B368" s="223"/>
      <c r="C368" s="44"/>
      <c r="D368" s="44"/>
      <c r="E368" s="44"/>
      <c r="F368" s="44"/>
    </row>
    <row r="369" customFormat="false" ht="14" hidden="false" customHeight="false" outlineLevel="0" collapsed="false">
      <c r="B369" s="223"/>
      <c r="C369" s="44"/>
      <c r="D369" s="44"/>
      <c r="E369" s="44"/>
      <c r="F369" s="44"/>
    </row>
    <row r="370" customFormat="false" ht="14" hidden="false" customHeight="false" outlineLevel="0" collapsed="false">
      <c r="B370" s="223"/>
      <c r="C370" s="44"/>
      <c r="D370" s="44"/>
      <c r="E370" s="44"/>
      <c r="F370" s="44"/>
    </row>
    <row r="371" customFormat="false" ht="13" hidden="false" customHeight="false" outlineLevel="0" collapsed="false">
      <c r="B371" s="143"/>
      <c r="C371" s="144"/>
      <c r="D371" s="144"/>
      <c r="E371" s="144"/>
      <c r="F371" s="144"/>
    </row>
    <row r="372" customFormat="false" ht="13" hidden="false" customHeight="false" outlineLevel="0" collapsed="false">
      <c r="B372" s="143"/>
      <c r="C372" s="144"/>
      <c r="D372" s="144"/>
      <c r="E372" s="144"/>
      <c r="F372" s="144"/>
    </row>
    <row r="373" customFormat="false" ht="13" hidden="false" customHeight="false" outlineLevel="0" collapsed="false">
      <c r="B373" s="143"/>
      <c r="C373" s="144"/>
      <c r="D373" s="144"/>
      <c r="E373" s="144"/>
      <c r="F373" s="144"/>
    </row>
    <row r="374" customFormat="false" ht="13" hidden="false" customHeight="false" outlineLevel="0" collapsed="false">
      <c r="B374" s="143"/>
      <c r="C374" s="144"/>
      <c r="D374" s="144"/>
      <c r="E374" s="144"/>
      <c r="F374" s="144"/>
    </row>
    <row r="375" customFormat="false" ht="13" hidden="false" customHeight="false" outlineLevel="0" collapsed="false">
      <c r="B375" s="143"/>
      <c r="C375" s="144"/>
      <c r="D375" s="144"/>
      <c r="E375" s="144"/>
      <c r="F375" s="144"/>
    </row>
    <row r="376" customFormat="false" ht="13" hidden="false" customHeight="false" outlineLevel="0" collapsed="false">
      <c r="B376" s="143"/>
      <c r="C376" s="144"/>
      <c r="D376" s="144"/>
      <c r="E376" s="144"/>
      <c r="F376" s="144"/>
    </row>
    <row r="377" customFormat="false" ht="13" hidden="false" customHeight="false" outlineLevel="0" collapsed="false">
      <c r="B377" s="143"/>
      <c r="C377" s="144"/>
      <c r="D377" s="144"/>
      <c r="E377" s="144"/>
      <c r="F377" s="144"/>
    </row>
    <row r="378" customFormat="false" ht="13" hidden="false" customHeight="false" outlineLevel="0" collapsed="false">
      <c r="B378" s="143"/>
      <c r="C378" s="144"/>
      <c r="D378" s="144"/>
      <c r="E378" s="144"/>
      <c r="F378" s="144"/>
    </row>
    <row r="379" customFormat="false" ht="13" hidden="false" customHeight="false" outlineLevel="0" collapsed="false">
      <c r="B379" s="143"/>
      <c r="C379" s="144"/>
      <c r="D379" s="144"/>
      <c r="E379" s="144"/>
      <c r="F379" s="144"/>
    </row>
    <row r="380" customFormat="false" ht="13" hidden="false" customHeight="false" outlineLevel="0" collapsed="false">
      <c r="B380" s="143"/>
      <c r="C380" s="144"/>
      <c r="D380" s="144"/>
      <c r="E380" s="144"/>
      <c r="F380" s="144"/>
    </row>
    <row r="381" customFormat="false" ht="13" hidden="false" customHeight="false" outlineLevel="0" collapsed="false">
      <c r="B381" s="143"/>
      <c r="C381" s="144"/>
      <c r="D381" s="144"/>
      <c r="E381" s="144"/>
      <c r="F381" s="144"/>
    </row>
    <row r="382" customFormat="false" ht="13" hidden="false" customHeight="false" outlineLevel="0" collapsed="false">
      <c r="B382" s="143"/>
      <c r="C382" s="144"/>
      <c r="D382" s="144"/>
      <c r="E382" s="144"/>
      <c r="F382" s="144"/>
    </row>
    <row r="383" customFormat="false" ht="13" hidden="false" customHeight="false" outlineLevel="0" collapsed="false">
      <c r="B383" s="143"/>
      <c r="C383" s="144"/>
      <c r="D383" s="144"/>
      <c r="E383" s="144"/>
      <c r="F383" s="144"/>
    </row>
    <row r="384" customFormat="false" ht="13" hidden="false" customHeight="false" outlineLevel="0" collapsed="false">
      <c r="B384" s="143"/>
      <c r="C384" s="144"/>
      <c r="D384" s="144"/>
      <c r="E384" s="144"/>
      <c r="F384" s="144"/>
    </row>
    <row r="385" customFormat="false" ht="13" hidden="false" customHeight="false" outlineLevel="0" collapsed="false">
      <c r="B385" s="143"/>
      <c r="C385" s="144"/>
      <c r="D385" s="144"/>
      <c r="E385" s="144"/>
      <c r="F385" s="144"/>
    </row>
    <row r="386" customFormat="false" ht="13" hidden="false" customHeight="false" outlineLevel="0" collapsed="false">
      <c r="B386" s="143"/>
      <c r="C386" s="144"/>
      <c r="D386" s="144"/>
      <c r="E386" s="144"/>
      <c r="F386" s="144"/>
    </row>
    <row r="387" customFormat="false" ht="13" hidden="false" customHeight="false" outlineLevel="0" collapsed="false">
      <c r="B387" s="143"/>
      <c r="C387" s="144"/>
      <c r="D387" s="144"/>
      <c r="E387" s="144"/>
      <c r="F387" s="144"/>
    </row>
    <row r="388" customFormat="false" ht="13" hidden="false" customHeight="false" outlineLevel="0" collapsed="false">
      <c r="B388" s="143"/>
      <c r="C388" s="144"/>
      <c r="D388" s="144"/>
      <c r="E388" s="144"/>
      <c r="F388" s="144"/>
    </row>
    <row r="389" customFormat="false" ht="13" hidden="false" customHeight="false" outlineLevel="0" collapsed="false">
      <c r="B389" s="143"/>
      <c r="C389" s="144"/>
      <c r="D389" s="144"/>
      <c r="E389" s="144"/>
      <c r="F389" s="144"/>
    </row>
    <row r="390" customFormat="false" ht="13" hidden="false" customHeight="false" outlineLevel="0" collapsed="false">
      <c r="B390" s="143"/>
      <c r="C390" s="144"/>
      <c r="D390" s="144"/>
      <c r="E390" s="144"/>
      <c r="F390" s="144"/>
    </row>
    <row r="391" customFormat="false" ht="13" hidden="false" customHeight="false" outlineLevel="0" collapsed="false">
      <c r="B391" s="143"/>
      <c r="C391" s="144"/>
      <c r="D391" s="144"/>
      <c r="E391" s="144"/>
      <c r="F391" s="144"/>
    </row>
    <row r="392" customFormat="false" ht="13" hidden="false" customHeight="false" outlineLevel="0" collapsed="false">
      <c r="B392" s="143"/>
      <c r="C392" s="144"/>
      <c r="D392" s="144"/>
      <c r="E392" s="144"/>
      <c r="F392" s="144"/>
    </row>
    <row r="393" customFormat="false" ht="13" hidden="false" customHeight="false" outlineLevel="0" collapsed="false">
      <c r="B393" s="143"/>
      <c r="C393" s="144"/>
      <c r="D393" s="144"/>
      <c r="E393" s="144"/>
      <c r="F393" s="144"/>
    </row>
    <row r="394" customFormat="false" ht="13" hidden="false" customHeight="false" outlineLevel="0" collapsed="false">
      <c r="B394" s="143"/>
      <c r="C394" s="144"/>
      <c r="D394" s="144"/>
      <c r="E394" s="144"/>
      <c r="F394" s="144"/>
    </row>
    <row r="395" customFormat="false" ht="13" hidden="false" customHeight="false" outlineLevel="0" collapsed="false">
      <c r="B395" s="143"/>
      <c r="C395" s="144"/>
      <c r="D395" s="144"/>
      <c r="E395" s="144"/>
      <c r="F395" s="144"/>
    </row>
    <row r="396" customFormat="false" ht="13" hidden="false" customHeight="false" outlineLevel="0" collapsed="false">
      <c r="B396" s="143"/>
      <c r="C396" s="144"/>
      <c r="D396" s="144"/>
      <c r="E396" s="144"/>
      <c r="F396" s="144"/>
    </row>
    <row r="397" customFormat="false" ht="13" hidden="false" customHeight="false" outlineLevel="0" collapsed="false">
      <c r="B397" s="143"/>
      <c r="C397" s="144"/>
      <c r="D397" s="144"/>
      <c r="E397" s="144"/>
      <c r="F397" s="144"/>
    </row>
    <row r="398" customFormat="false" ht="13" hidden="false" customHeight="false" outlineLevel="0" collapsed="false">
      <c r="B398" s="143"/>
      <c r="C398" s="144"/>
      <c r="D398" s="144"/>
      <c r="E398" s="144"/>
      <c r="F398" s="144"/>
    </row>
    <row r="399" customFormat="false" ht="13" hidden="false" customHeight="false" outlineLevel="0" collapsed="false">
      <c r="B399" s="143"/>
      <c r="C399" s="144"/>
      <c r="D399" s="144"/>
      <c r="E399" s="144"/>
      <c r="F399" s="144"/>
    </row>
    <row r="400" customFormat="false" ht="13" hidden="false" customHeight="false" outlineLevel="0" collapsed="false">
      <c r="B400" s="143"/>
      <c r="C400" s="144"/>
      <c r="D400" s="144"/>
      <c r="E400" s="144"/>
      <c r="F400" s="144"/>
    </row>
    <row r="401" customFormat="false" ht="13" hidden="false" customHeight="false" outlineLevel="0" collapsed="false">
      <c r="B401" s="143"/>
      <c r="C401" s="144"/>
      <c r="D401" s="144"/>
      <c r="E401" s="144"/>
      <c r="F401" s="144"/>
    </row>
    <row r="402" customFormat="false" ht="13" hidden="false" customHeight="false" outlineLevel="0" collapsed="false">
      <c r="B402" s="143"/>
      <c r="C402" s="144"/>
      <c r="D402" s="144"/>
      <c r="E402" s="144"/>
      <c r="F402" s="144"/>
    </row>
    <row r="403" customFormat="false" ht="13" hidden="false" customHeight="false" outlineLevel="0" collapsed="false">
      <c r="B403" s="143"/>
      <c r="C403" s="144"/>
      <c r="D403" s="144"/>
      <c r="E403" s="144"/>
      <c r="F403" s="144"/>
    </row>
    <row r="404" customFormat="false" ht="13" hidden="false" customHeight="false" outlineLevel="0" collapsed="false">
      <c r="B404" s="143"/>
      <c r="C404" s="144"/>
      <c r="D404" s="144"/>
      <c r="E404" s="144"/>
      <c r="F404" s="144"/>
    </row>
    <row r="405" customFormat="false" ht="13" hidden="false" customHeight="false" outlineLevel="0" collapsed="false">
      <c r="B405" s="143"/>
      <c r="C405" s="144"/>
      <c r="D405" s="144"/>
      <c r="E405" s="144"/>
      <c r="F405" s="144"/>
    </row>
    <row r="406" customFormat="false" ht="13" hidden="false" customHeight="false" outlineLevel="0" collapsed="false">
      <c r="B406" s="143"/>
      <c r="C406" s="144"/>
      <c r="D406" s="144"/>
      <c r="E406" s="144"/>
      <c r="F406" s="144"/>
    </row>
    <row r="407" customFormat="false" ht="13" hidden="false" customHeight="false" outlineLevel="0" collapsed="false">
      <c r="B407" s="143"/>
      <c r="C407" s="144"/>
      <c r="D407" s="144"/>
      <c r="E407" s="144"/>
      <c r="F407" s="144"/>
    </row>
    <row r="408" customFormat="false" ht="13" hidden="false" customHeight="false" outlineLevel="0" collapsed="false">
      <c r="B408" s="143"/>
      <c r="C408" s="144"/>
      <c r="D408" s="144"/>
      <c r="E408" s="144"/>
      <c r="F408" s="144"/>
    </row>
    <row r="409" customFormat="false" ht="13" hidden="false" customHeight="false" outlineLevel="0" collapsed="false">
      <c r="B409" s="143"/>
      <c r="C409" s="144"/>
      <c r="D409" s="144"/>
      <c r="E409" s="144"/>
      <c r="F409" s="144"/>
    </row>
    <row r="410" customFormat="false" ht="13" hidden="false" customHeight="false" outlineLevel="0" collapsed="false">
      <c r="B410" s="143"/>
      <c r="C410" s="144"/>
      <c r="D410" s="144"/>
      <c r="E410" s="144"/>
      <c r="F410" s="144"/>
    </row>
    <row r="411" customFormat="false" ht="13" hidden="false" customHeight="false" outlineLevel="0" collapsed="false">
      <c r="B411" s="143"/>
      <c r="C411" s="144"/>
      <c r="D411" s="144"/>
      <c r="E411" s="144"/>
      <c r="F411" s="144"/>
    </row>
    <row r="412" customFormat="false" ht="13" hidden="false" customHeight="false" outlineLevel="0" collapsed="false">
      <c r="B412" s="143"/>
      <c r="C412" s="144"/>
      <c r="D412" s="144"/>
      <c r="E412" s="144"/>
      <c r="F412" s="144"/>
    </row>
    <row r="413" customFormat="false" ht="13" hidden="false" customHeight="false" outlineLevel="0" collapsed="false">
      <c r="B413" s="143"/>
      <c r="C413" s="144"/>
      <c r="D413" s="144"/>
      <c r="E413" s="144"/>
      <c r="F413" s="144"/>
    </row>
    <row r="414" customFormat="false" ht="13" hidden="false" customHeight="false" outlineLevel="0" collapsed="false">
      <c r="B414" s="143"/>
      <c r="C414" s="144"/>
      <c r="D414" s="144"/>
      <c r="E414" s="144"/>
      <c r="F414" s="144"/>
    </row>
    <row r="415" customFormat="false" ht="13" hidden="false" customHeight="false" outlineLevel="0" collapsed="false">
      <c r="B415" s="143"/>
      <c r="C415" s="144"/>
      <c r="D415" s="144"/>
      <c r="E415" s="144"/>
      <c r="F415" s="144"/>
    </row>
    <row r="416" customFormat="false" ht="13" hidden="false" customHeight="false" outlineLevel="0" collapsed="false">
      <c r="B416" s="143"/>
      <c r="C416" s="144"/>
      <c r="D416" s="144"/>
      <c r="E416" s="144"/>
      <c r="F416" s="144"/>
    </row>
    <row r="417" customFormat="false" ht="13" hidden="false" customHeight="false" outlineLevel="0" collapsed="false">
      <c r="B417" s="143"/>
      <c r="C417" s="144"/>
      <c r="D417" s="144"/>
      <c r="E417" s="144"/>
      <c r="F417" s="144"/>
    </row>
    <row r="418" customFormat="false" ht="13" hidden="false" customHeight="false" outlineLevel="0" collapsed="false">
      <c r="B418" s="143"/>
      <c r="C418" s="144"/>
      <c r="D418" s="144"/>
      <c r="E418" s="144"/>
      <c r="F418" s="144"/>
    </row>
    <row r="419" customFormat="false" ht="13" hidden="false" customHeight="false" outlineLevel="0" collapsed="false">
      <c r="B419" s="143"/>
      <c r="C419" s="144"/>
      <c r="D419" s="144"/>
      <c r="E419" s="144"/>
      <c r="F419" s="144"/>
    </row>
    <row r="420" customFormat="false" ht="13" hidden="false" customHeight="false" outlineLevel="0" collapsed="false">
      <c r="B420" s="143"/>
      <c r="C420" s="144"/>
      <c r="D420" s="144"/>
      <c r="E420" s="144"/>
      <c r="F420" s="144"/>
    </row>
    <row r="421" customFormat="false" ht="13" hidden="false" customHeight="false" outlineLevel="0" collapsed="false">
      <c r="B421" s="143"/>
      <c r="C421" s="144"/>
      <c r="D421" s="144"/>
      <c r="E421" s="144"/>
      <c r="F421" s="144"/>
    </row>
    <row r="422" customFormat="false" ht="13" hidden="false" customHeight="false" outlineLevel="0" collapsed="false">
      <c r="B422" s="143"/>
      <c r="C422" s="144"/>
      <c r="D422" s="144"/>
      <c r="E422" s="144"/>
      <c r="F422" s="144"/>
    </row>
    <row r="423" customFormat="false" ht="13" hidden="false" customHeight="false" outlineLevel="0" collapsed="false">
      <c r="B423" s="143"/>
      <c r="C423" s="144"/>
      <c r="D423" s="144"/>
      <c r="E423" s="144"/>
      <c r="F423" s="144"/>
    </row>
    <row r="424" customFormat="false" ht="13" hidden="false" customHeight="false" outlineLevel="0" collapsed="false">
      <c r="B424" s="143"/>
      <c r="C424" s="144"/>
      <c r="D424" s="144"/>
      <c r="E424" s="144"/>
      <c r="F424" s="144"/>
    </row>
    <row r="425" customFormat="false" ht="13" hidden="false" customHeight="false" outlineLevel="0" collapsed="false">
      <c r="B425" s="143"/>
      <c r="C425" s="144"/>
      <c r="D425" s="144"/>
      <c r="E425" s="144"/>
      <c r="F425" s="144"/>
    </row>
    <row r="426" customFormat="false" ht="13" hidden="false" customHeight="false" outlineLevel="0" collapsed="false">
      <c r="B426" s="143"/>
      <c r="C426" s="144"/>
      <c r="D426" s="144"/>
      <c r="E426" s="144"/>
      <c r="F426" s="144"/>
    </row>
    <row r="427" customFormat="false" ht="13" hidden="false" customHeight="false" outlineLevel="0" collapsed="false">
      <c r="B427" s="143"/>
      <c r="C427" s="144"/>
      <c r="D427" s="144"/>
      <c r="E427" s="144"/>
      <c r="F427" s="144"/>
    </row>
    <row r="428" customFormat="false" ht="13" hidden="false" customHeight="false" outlineLevel="0" collapsed="false">
      <c r="B428" s="143"/>
      <c r="C428" s="144"/>
      <c r="D428" s="144"/>
      <c r="E428" s="144"/>
      <c r="F428" s="144"/>
    </row>
    <row r="429" customFormat="false" ht="13" hidden="false" customHeight="false" outlineLevel="0" collapsed="false">
      <c r="B429" s="143"/>
      <c r="C429" s="144"/>
      <c r="D429" s="144"/>
      <c r="E429" s="144"/>
      <c r="F429" s="144"/>
    </row>
    <row r="430" customFormat="false" ht="13" hidden="false" customHeight="false" outlineLevel="0" collapsed="false">
      <c r="B430" s="143"/>
      <c r="C430" s="144"/>
      <c r="D430" s="144"/>
      <c r="E430" s="144"/>
      <c r="F430" s="144"/>
    </row>
    <row r="431" customFormat="false" ht="13" hidden="false" customHeight="false" outlineLevel="0" collapsed="false">
      <c r="B431" s="143"/>
      <c r="C431" s="144"/>
      <c r="D431" s="144"/>
      <c r="E431" s="144"/>
      <c r="F431" s="144"/>
    </row>
    <row r="432" customFormat="false" ht="13" hidden="false" customHeight="false" outlineLevel="0" collapsed="false">
      <c r="B432" s="143"/>
      <c r="C432" s="144"/>
      <c r="D432" s="144"/>
      <c r="E432" s="144"/>
      <c r="F432" s="144"/>
    </row>
    <row r="433" customFormat="false" ht="13" hidden="false" customHeight="false" outlineLevel="0" collapsed="false">
      <c r="B433" s="143"/>
      <c r="C433" s="144"/>
      <c r="D433" s="144"/>
      <c r="E433" s="144"/>
      <c r="F433" s="144"/>
    </row>
    <row r="434" customFormat="false" ht="13" hidden="false" customHeight="false" outlineLevel="0" collapsed="false">
      <c r="B434" s="143"/>
      <c r="C434" s="144"/>
      <c r="D434" s="144"/>
      <c r="E434" s="144"/>
      <c r="F434" s="144"/>
    </row>
    <row r="435" customFormat="false" ht="13" hidden="false" customHeight="false" outlineLevel="0" collapsed="false">
      <c r="B435" s="143"/>
      <c r="C435" s="144"/>
      <c r="D435" s="144"/>
      <c r="E435" s="144"/>
      <c r="F435" s="144"/>
    </row>
    <row r="436" customFormat="false" ht="13" hidden="false" customHeight="false" outlineLevel="0" collapsed="false">
      <c r="B436" s="143"/>
      <c r="C436" s="144"/>
      <c r="D436" s="144"/>
      <c r="E436" s="144"/>
      <c r="F436" s="144"/>
    </row>
    <row r="437" customFormat="false" ht="13" hidden="false" customHeight="false" outlineLevel="0" collapsed="false">
      <c r="B437" s="143"/>
      <c r="C437" s="144"/>
      <c r="D437" s="144"/>
      <c r="E437" s="144"/>
      <c r="F437" s="144"/>
    </row>
    <row r="438" customFormat="false" ht="13" hidden="false" customHeight="false" outlineLevel="0" collapsed="false">
      <c r="B438" s="143"/>
      <c r="C438" s="144"/>
      <c r="D438" s="144"/>
      <c r="E438" s="144"/>
      <c r="F438" s="144"/>
    </row>
    <row r="439" customFormat="false" ht="13" hidden="false" customHeight="false" outlineLevel="0" collapsed="false">
      <c r="B439" s="143"/>
      <c r="C439" s="144"/>
      <c r="D439" s="144"/>
      <c r="E439" s="144"/>
      <c r="F439" s="144"/>
    </row>
    <row r="440" customFormat="false" ht="13" hidden="false" customHeight="false" outlineLevel="0" collapsed="false">
      <c r="B440" s="143"/>
      <c r="C440" s="144"/>
      <c r="D440" s="144"/>
      <c r="E440" s="144"/>
      <c r="F440" s="144"/>
    </row>
    <row r="441" customFormat="false" ht="13" hidden="false" customHeight="false" outlineLevel="0" collapsed="false">
      <c r="B441" s="143"/>
      <c r="C441" s="144"/>
      <c r="D441" s="144"/>
      <c r="E441" s="144"/>
      <c r="F441" s="144"/>
    </row>
    <row r="442" customFormat="false" ht="13" hidden="false" customHeight="false" outlineLevel="0" collapsed="false">
      <c r="B442" s="143"/>
      <c r="C442" s="144"/>
      <c r="D442" s="144"/>
      <c r="E442" s="144"/>
      <c r="F442" s="144"/>
    </row>
    <row r="443" customFormat="false" ht="13" hidden="false" customHeight="false" outlineLevel="0" collapsed="false">
      <c r="B443" s="143"/>
      <c r="C443" s="144"/>
      <c r="D443" s="144"/>
      <c r="E443" s="144"/>
      <c r="F443" s="144"/>
    </row>
    <row r="444" customFormat="false" ht="13" hidden="false" customHeight="false" outlineLevel="0" collapsed="false">
      <c r="B444" s="143"/>
      <c r="C444" s="144"/>
      <c r="D444" s="144"/>
      <c r="E444" s="144"/>
      <c r="F444" s="144"/>
    </row>
    <row r="445" customFormat="false" ht="13" hidden="false" customHeight="false" outlineLevel="0" collapsed="false">
      <c r="B445" s="143"/>
      <c r="C445" s="144"/>
      <c r="D445" s="144"/>
      <c r="E445" s="144"/>
      <c r="F445" s="144"/>
    </row>
    <row r="446" customFormat="false" ht="13" hidden="false" customHeight="false" outlineLevel="0" collapsed="false">
      <c r="B446" s="143"/>
      <c r="C446" s="144"/>
      <c r="D446" s="144"/>
      <c r="E446" s="144"/>
      <c r="F446" s="144"/>
    </row>
    <row r="447" customFormat="false" ht="13" hidden="false" customHeight="false" outlineLevel="0" collapsed="false">
      <c r="B447" s="143"/>
      <c r="C447" s="144"/>
      <c r="D447" s="144"/>
      <c r="E447" s="144"/>
      <c r="F447" s="144"/>
    </row>
    <row r="448" customFormat="false" ht="13" hidden="false" customHeight="false" outlineLevel="0" collapsed="false">
      <c r="B448" s="143"/>
      <c r="C448" s="144"/>
      <c r="D448" s="144"/>
      <c r="E448" s="144"/>
      <c r="F448" s="144"/>
    </row>
    <row r="449" customFormat="false" ht="13" hidden="false" customHeight="false" outlineLevel="0" collapsed="false">
      <c r="B449" s="143"/>
      <c r="C449" s="144"/>
      <c r="D449" s="144"/>
      <c r="E449" s="144"/>
      <c r="F449" s="144"/>
    </row>
    <row r="450" customFormat="false" ht="13" hidden="false" customHeight="false" outlineLevel="0" collapsed="false">
      <c r="B450" s="143"/>
      <c r="C450" s="144"/>
      <c r="D450" s="144"/>
      <c r="E450" s="144"/>
      <c r="F450" s="144"/>
    </row>
    <row r="451" customFormat="false" ht="13" hidden="false" customHeight="false" outlineLevel="0" collapsed="false">
      <c r="B451" s="143"/>
      <c r="C451" s="144"/>
      <c r="D451" s="144"/>
      <c r="E451" s="144"/>
      <c r="F451" s="144"/>
    </row>
    <row r="452" customFormat="false" ht="13" hidden="false" customHeight="false" outlineLevel="0" collapsed="false">
      <c r="B452" s="143"/>
      <c r="C452" s="144"/>
      <c r="D452" s="144"/>
      <c r="E452" s="144"/>
      <c r="F452" s="144"/>
    </row>
    <row r="453" customFormat="false" ht="13" hidden="false" customHeight="false" outlineLevel="0" collapsed="false">
      <c r="B453" s="143"/>
      <c r="C453" s="144"/>
      <c r="D453" s="144"/>
      <c r="E453" s="144"/>
      <c r="F453" s="144"/>
    </row>
    <row r="454" customFormat="false" ht="13" hidden="false" customHeight="false" outlineLevel="0" collapsed="false">
      <c r="B454" s="143"/>
      <c r="C454" s="144"/>
      <c r="D454" s="144"/>
      <c r="E454" s="144"/>
      <c r="F454" s="144"/>
    </row>
    <row r="455" customFormat="false" ht="13" hidden="false" customHeight="false" outlineLevel="0" collapsed="false">
      <c r="B455" s="143"/>
      <c r="C455" s="144"/>
      <c r="D455" s="144"/>
      <c r="E455" s="144"/>
      <c r="F455" s="144"/>
    </row>
    <row r="456" customFormat="false" ht="13" hidden="false" customHeight="false" outlineLevel="0" collapsed="false">
      <c r="B456" s="143"/>
      <c r="C456" s="144"/>
      <c r="D456" s="144"/>
      <c r="E456" s="144"/>
      <c r="F456" s="144"/>
    </row>
    <row r="457" customFormat="false" ht="13" hidden="false" customHeight="false" outlineLevel="0" collapsed="false">
      <c r="B457" s="143"/>
      <c r="C457" s="144"/>
      <c r="D457" s="144"/>
      <c r="E457" s="144"/>
      <c r="F457" s="144"/>
    </row>
    <row r="458" customFormat="false" ht="13" hidden="false" customHeight="false" outlineLevel="0" collapsed="false">
      <c r="B458" s="143"/>
      <c r="C458" s="144"/>
      <c r="D458" s="144"/>
      <c r="E458" s="144"/>
      <c r="F458" s="144"/>
    </row>
    <row r="459" customFormat="false" ht="13" hidden="false" customHeight="false" outlineLevel="0" collapsed="false">
      <c r="B459" s="143"/>
      <c r="C459" s="144"/>
      <c r="D459" s="144"/>
      <c r="E459" s="144"/>
      <c r="F459" s="144"/>
    </row>
    <row r="460" customFormat="false" ht="13" hidden="false" customHeight="false" outlineLevel="0" collapsed="false">
      <c r="B460" s="143"/>
      <c r="C460" s="144"/>
      <c r="D460" s="144"/>
      <c r="E460" s="144"/>
      <c r="F460" s="144"/>
    </row>
    <row r="461" customFormat="false" ht="13" hidden="false" customHeight="false" outlineLevel="0" collapsed="false">
      <c r="B461" s="143"/>
      <c r="C461" s="144"/>
      <c r="D461" s="144"/>
      <c r="E461" s="144"/>
      <c r="F461" s="144"/>
    </row>
    <row r="462" customFormat="false" ht="13" hidden="false" customHeight="false" outlineLevel="0" collapsed="false">
      <c r="B462" s="143"/>
      <c r="C462" s="144"/>
      <c r="D462" s="144"/>
      <c r="E462" s="144"/>
      <c r="F462" s="144"/>
    </row>
    <row r="463" customFormat="false" ht="13" hidden="false" customHeight="false" outlineLevel="0" collapsed="false">
      <c r="B463" s="143"/>
      <c r="C463" s="144"/>
      <c r="D463" s="144"/>
      <c r="E463" s="144"/>
      <c r="F463" s="144"/>
    </row>
    <row r="464" customFormat="false" ht="13" hidden="false" customHeight="false" outlineLevel="0" collapsed="false">
      <c r="B464" s="143"/>
      <c r="C464" s="144"/>
      <c r="D464" s="144"/>
      <c r="E464" s="144"/>
      <c r="F464" s="144"/>
    </row>
    <row r="465" customFormat="false" ht="13" hidden="false" customHeight="false" outlineLevel="0" collapsed="false">
      <c r="B465" s="143"/>
      <c r="C465" s="144"/>
      <c r="D465" s="144"/>
      <c r="E465" s="144"/>
      <c r="F465" s="144"/>
    </row>
    <row r="466" customFormat="false" ht="13" hidden="false" customHeight="false" outlineLevel="0" collapsed="false">
      <c r="B466" s="143"/>
      <c r="C466" s="144"/>
      <c r="D466" s="144"/>
      <c r="E466" s="144"/>
      <c r="F466" s="144"/>
    </row>
    <row r="467" customFormat="false" ht="13" hidden="false" customHeight="false" outlineLevel="0" collapsed="false">
      <c r="B467" s="143"/>
      <c r="C467" s="144"/>
      <c r="D467" s="144"/>
      <c r="E467" s="144"/>
      <c r="F467" s="144"/>
    </row>
    <row r="468" customFormat="false" ht="13" hidden="false" customHeight="false" outlineLevel="0" collapsed="false">
      <c r="B468" s="143"/>
      <c r="C468" s="144"/>
      <c r="D468" s="144"/>
      <c r="E468" s="144"/>
      <c r="F468" s="144"/>
    </row>
    <row r="469" customFormat="false" ht="13" hidden="false" customHeight="false" outlineLevel="0" collapsed="false">
      <c r="B469" s="143"/>
      <c r="C469" s="144"/>
      <c r="D469" s="144"/>
      <c r="E469" s="144"/>
      <c r="F469" s="144"/>
    </row>
    <row r="470" customFormat="false" ht="13" hidden="false" customHeight="false" outlineLevel="0" collapsed="false">
      <c r="B470" s="143"/>
      <c r="C470" s="144"/>
      <c r="D470" s="144"/>
      <c r="E470" s="144"/>
      <c r="F470" s="144"/>
    </row>
    <row r="471" customFormat="false" ht="13" hidden="false" customHeight="false" outlineLevel="0" collapsed="false">
      <c r="B471" s="143"/>
      <c r="C471" s="144"/>
      <c r="D471" s="144"/>
      <c r="E471" s="144"/>
      <c r="F471" s="144"/>
    </row>
    <row r="472" customFormat="false" ht="13" hidden="false" customHeight="false" outlineLevel="0" collapsed="false">
      <c r="B472" s="143"/>
      <c r="C472" s="144"/>
      <c r="D472" s="144"/>
      <c r="E472" s="144"/>
      <c r="F472" s="144"/>
    </row>
    <row r="473" customFormat="false" ht="13" hidden="false" customHeight="false" outlineLevel="0" collapsed="false">
      <c r="B473" s="143"/>
      <c r="C473" s="144"/>
      <c r="D473" s="144"/>
      <c r="E473" s="144"/>
      <c r="F473" s="144"/>
    </row>
    <row r="474" customFormat="false" ht="13" hidden="false" customHeight="false" outlineLevel="0" collapsed="false">
      <c r="B474" s="143"/>
      <c r="C474" s="144"/>
      <c r="D474" s="144"/>
      <c r="E474" s="144"/>
      <c r="F474" s="144"/>
    </row>
    <row r="475" customFormat="false" ht="13" hidden="false" customHeight="false" outlineLevel="0" collapsed="false">
      <c r="B475" s="143"/>
      <c r="C475" s="144"/>
      <c r="D475" s="144"/>
      <c r="E475" s="144"/>
      <c r="F475" s="144"/>
    </row>
    <row r="476" customFormat="false" ht="13" hidden="false" customHeight="false" outlineLevel="0" collapsed="false">
      <c r="B476" s="143"/>
      <c r="C476" s="144"/>
      <c r="D476" s="144"/>
      <c r="E476" s="144"/>
      <c r="F476" s="144"/>
    </row>
    <row r="477" customFormat="false" ht="13" hidden="false" customHeight="false" outlineLevel="0" collapsed="false">
      <c r="B477" s="143"/>
      <c r="C477" s="144"/>
      <c r="D477" s="144"/>
      <c r="E477" s="144"/>
      <c r="F477" s="144"/>
    </row>
    <row r="478" customFormat="false" ht="13" hidden="false" customHeight="false" outlineLevel="0" collapsed="false">
      <c r="B478" s="143"/>
      <c r="C478" s="144"/>
      <c r="D478" s="144"/>
      <c r="E478" s="144"/>
      <c r="F478" s="144"/>
    </row>
    <row r="479" customFormat="false" ht="13" hidden="false" customHeight="false" outlineLevel="0" collapsed="false">
      <c r="B479" s="143"/>
      <c r="C479" s="144"/>
      <c r="D479" s="144"/>
      <c r="E479" s="144"/>
      <c r="F479" s="144"/>
    </row>
    <row r="480" customFormat="false" ht="13" hidden="false" customHeight="false" outlineLevel="0" collapsed="false">
      <c r="B480" s="143"/>
      <c r="C480" s="144"/>
      <c r="D480" s="144"/>
      <c r="E480" s="144"/>
      <c r="F480" s="144"/>
    </row>
    <row r="481" customFormat="false" ht="13" hidden="false" customHeight="false" outlineLevel="0" collapsed="false">
      <c r="B481" s="143"/>
      <c r="C481" s="144"/>
      <c r="D481" s="144"/>
      <c r="E481" s="144"/>
      <c r="F481" s="144"/>
    </row>
    <row r="482" customFormat="false" ht="13" hidden="false" customHeight="false" outlineLevel="0" collapsed="false">
      <c r="B482" s="143"/>
      <c r="C482" s="144"/>
      <c r="D482" s="144"/>
      <c r="E482" s="144"/>
      <c r="F482" s="144"/>
    </row>
    <row r="483" customFormat="false" ht="13" hidden="false" customHeight="false" outlineLevel="0" collapsed="false">
      <c r="B483" s="143"/>
      <c r="C483" s="144"/>
      <c r="D483" s="144"/>
      <c r="E483" s="144"/>
      <c r="F483" s="144"/>
    </row>
    <row r="484" customFormat="false" ht="13" hidden="false" customHeight="false" outlineLevel="0" collapsed="false">
      <c r="B484" s="143"/>
      <c r="C484" s="144"/>
      <c r="D484" s="144"/>
      <c r="E484" s="144"/>
      <c r="F484" s="144"/>
    </row>
    <row r="485" customFormat="false" ht="13" hidden="false" customHeight="false" outlineLevel="0" collapsed="false">
      <c r="B485" s="143"/>
      <c r="C485" s="144"/>
      <c r="D485" s="144"/>
      <c r="E485" s="144"/>
      <c r="F485" s="144"/>
    </row>
    <row r="486" customFormat="false" ht="13" hidden="false" customHeight="false" outlineLevel="0" collapsed="false">
      <c r="B486" s="143"/>
      <c r="C486" s="144"/>
      <c r="D486" s="144"/>
      <c r="E486" s="144"/>
      <c r="F486" s="144"/>
    </row>
    <row r="487" customFormat="false" ht="13" hidden="false" customHeight="false" outlineLevel="0" collapsed="false">
      <c r="B487" s="143"/>
      <c r="C487" s="144"/>
      <c r="D487" s="144"/>
      <c r="E487" s="144"/>
      <c r="F487" s="144"/>
    </row>
    <row r="488" customFormat="false" ht="13" hidden="false" customHeight="false" outlineLevel="0" collapsed="false">
      <c r="B488" s="143"/>
      <c r="C488" s="144"/>
      <c r="D488" s="144"/>
      <c r="E488" s="144"/>
      <c r="F488" s="144"/>
    </row>
    <row r="489" customFormat="false" ht="13" hidden="false" customHeight="false" outlineLevel="0" collapsed="false">
      <c r="B489" s="143"/>
      <c r="C489" s="144"/>
      <c r="D489" s="144"/>
      <c r="E489" s="144"/>
      <c r="F489" s="144"/>
    </row>
    <row r="490" customFormat="false" ht="13" hidden="false" customHeight="false" outlineLevel="0" collapsed="false">
      <c r="B490" s="143"/>
      <c r="C490" s="144"/>
      <c r="D490" s="144"/>
      <c r="E490" s="144"/>
      <c r="F490" s="144"/>
    </row>
    <row r="491" customFormat="false" ht="13" hidden="false" customHeight="false" outlineLevel="0" collapsed="false">
      <c r="B491" s="143"/>
      <c r="C491" s="144"/>
      <c r="D491" s="144"/>
      <c r="E491" s="144"/>
      <c r="F491" s="144"/>
    </row>
    <row r="492" customFormat="false" ht="13" hidden="false" customHeight="false" outlineLevel="0" collapsed="false">
      <c r="B492" s="143"/>
      <c r="C492" s="144"/>
      <c r="D492" s="144"/>
      <c r="E492" s="144"/>
      <c r="F492" s="144"/>
    </row>
    <row r="493" customFormat="false" ht="13" hidden="false" customHeight="false" outlineLevel="0" collapsed="false">
      <c r="B493" s="143"/>
      <c r="C493" s="144"/>
      <c r="D493" s="144"/>
      <c r="E493" s="144"/>
      <c r="F493" s="144"/>
    </row>
    <row r="494" customFormat="false" ht="13" hidden="false" customHeight="false" outlineLevel="0" collapsed="false">
      <c r="B494" s="143"/>
      <c r="C494" s="144"/>
      <c r="D494" s="144"/>
      <c r="E494" s="144"/>
      <c r="F494" s="144"/>
    </row>
    <row r="495" customFormat="false" ht="13" hidden="false" customHeight="false" outlineLevel="0" collapsed="false">
      <c r="B495" s="143"/>
      <c r="C495" s="144"/>
      <c r="D495" s="144"/>
      <c r="E495" s="144"/>
      <c r="F495" s="144"/>
    </row>
    <row r="496" customFormat="false" ht="13" hidden="false" customHeight="false" outlineLevel="0" collapsed="false">
      <c r="B496" s="143"/>
      <c r="C496" s="144"/>
      <c r="D496" s="144"/>
      <c r="E496" s="144"/>
      <c r="F496" s="144"/>
    </row>
    <row r="497" customFormat="false" ht="13" hidden="false" customHeight="false" outlineLevel="0" collapsed="false">
      <c r="B497" s="143"/>
      <c r="C497" s="144"/>
      <c r="D497" s="144"/>
      <c r="E497" s="144"/>
      <c r="F497" s="144"/>
    </row>
    <row r="498" customFormat="false" ht="13" hidden="false" customHeight="false" outlineLevel="0" collapsed="false">
      <c r="B498" s="143"/>
      <c r="C498" s="144"/>
      <c r="D498" s="144"/>
      <c r="E498" s="144"/>
      <c r="F498" s="144"/>
    </row>
    <row r="499" customFormat="false" ht="13" hidden="false" customHeight="false" outlineLevel="0" collapsed="false">
      <c r="B499" s="143"/>
      <c r="C499" s="144"/>
      <c r="D499" s="144"/>
      <c r="E499" s="144"/>
      <c r="F499" s="144"/>
    </row>
    <row r="500" customFormat="false" ht="13" hidden="false" customHeight="false" outlineLevel="0" collapsed="false">
      <c r="B500" s="143"/>
      <c r="C500" s="144"/>
      <c r="D500" s="144"/>
      <c r="E500" s="144"/>
      <c r="F500" s="144"/>
    </row>
    <row r="501" customFormat="false" ht="13" hidden="false" customHeight="false" outlineLevel="0" collapsed="false">
      <c r="B501" s="143"/>
      <c r="C501" s="144"/>
      <c r="D501" s="144"/>
      <c r="E501" s="144"/>
      <c r="F501" s="144"/>
    </row>
    <row r="502" customFormat="false" ht="13" hidden="false" customHeight="false" outlineLevel="0" collapsed="false">
      <c r="B502" s="143"/>
      <c r="C502" s="144"/>
      <c r="D502" s="144"/>
      <c r="E502" s="144"/>
      <c r="F502" s="144"/>
    </row>
    <row r="503" customFormat="false" ht="13" hidden="false" customHeight="false" outlineLevel="0" collapsed="false">
      <c r="B503" s="143"/>
      <c r="C503" s="144"/>
      <c r="D503" s="144"/>
      <c r="E503" s="144"/>
      <c r="F503" s="144"/>
    </row>
    <row r="504" customFormat="false" ht="13" hidden="false" customHeight="false" outlineLevel="0" collapsed="false">
      <c r="B504" s="143"/>
      <c r="C504" s="144"/>
      <c r="D504" s="144"/>
      <c r="E504" s="144"/>
      <c r="F504" s="144"/>
    </row>
    <row r="505" customFormat="false" ht="13" hidden="false" customHeight="false" outlineLevel="0" collapsed="false">
      <c r="B505" s="143"/>
      <c r="C505" s="144"/>
      <c r="D505" s="144"/>
      <c r="E505" s="144"/>
      <c r="F505" s="144"/>
    </row>
    <row r="506" customFormat="false" ht="13" hidden="false" customHeight="false" outlineLevel="0" collapsed="false">
      <c r="B506" s="143"/>
      <c r="C506" s="144"/>
      <c r="D506" s="144"/>
      <c r="E506" s="144"/>
      <c r="F506" s="144"/>
    </row>
    <row r="507" customFormat="false" ht="13" hidden="false" customHeight="false" outlineLevel="0" collapsed="false">
      <c r="B507" s="143"/>
      <c r="C507" s="144"/>
      <c r="D507" s="144"/>
      <c r="E507" s="144"/>
      <c r="F507" s="144"/>
    </row>
    <row r="508" customFormat="false" ht="13" hidden="false" customHeight="false" outlineLevel="0" collapsed="false">
      <c r="B508" s="143"/>
      <c r="C508" s="144"/>
      <c r="D508" s="144"/>
      <c r="E508" s="144"/>
      <c r="F508" s="144"/>
    </row>
    <row r="509" customFormat="false" ht="13" hidden="false" customHeight="false" outlineLevel="0" collapsed="false">
      <c r="B509" s="143"/>
      <c r="C509" s="144"/>
      <c r="D509" s="144"/>
      <c r="E509" s="144"/>
      <c r="F509" s="144"/>
    </row>
    <row r="510" customFormat="false" ht="13" hidden="false" customHeight="false" outlineLevel="0" collapsed="false">
      <c r="B510" s="143"/>
      <c r="C510" s="144"/>
      <c r="D510" s="144"/>
      <c r="E510" s="144"/>
      <c r="F510" s="144"/>
    </row>
    <row r="511" customFormat="false" ht="13" hidden="false" customHeight="false" outlineLevel="0" collapsed="false">
      <c r="B511" s="143"/>
      <c r="C511" s="144"/>
      <c r="D511" s="144"/>
      <c r="E511" s="144"/>
      <c r="F511" s="144"/>
    </row>
    <row r="512" customFormat="false" ht="13" hidden="false" customHeight="false" outlineLevel="0" collapsed="false">
      <c r="B512" s="143"/>
      <c r="C512" s="144"/>
      <c r="D512" s="144"/>
      <c r="E512" s="144"/>
      <c r="F512" s="144"/>
    </row>
    <row r="513" customFormat="false" ht="13" hidden="false" customHeight="false" outlineLevel="0" collapsed="false">
      <c r="B513" s="143"/>
      <c r="C513" s="144"/>
      <c r="D513" s="144"/>
      <c r="E513" s="144"/>
      <c r="F513" s="144"/>
    </row>
    <row r="514" customFormat="false" ht="13" hidden="false" customHeight="false" outlineLevel="0" collapsed="false">
      <c r="B514" s="143"/>
      <c r="C514" s="144"/>
      <c r="D514" s="144"/>
      <c r="E514" s="144"/>
      <c r="F514" s="144"/>
    </row>
    <row r="515" customFormat="false" ht="13" hidden="false" customHeight="false" outlineLevel="0" collapsed="false">
      <c r="B515" s="143"/>
      <c r="C515" s="144"/>
      <c r="D515" s="144"/>
      <c r="E515" s="144"/>
      <c r="F515" s="144"/>
    </row>
    <row r="516" customFormat="false" ht="13" hidden="false" customHeight="false" outlineLevel="0" collapsed="false">
      <c r="B516" s="143"/>
      <c r="C516" s="144"/>
      <c r="D516" s="144"/>
      <c r="E516" s="144"/>
      <c r="F516" s="144"/>
    </row>
    <row r="517" customFormat="false" ht="13" hidden="false" customHeight="false" outlineLevel="0" collapsed="false">
      <c r="B517" s="143"/>
      <c r="C517" s="144"/>
      <c r="D517" s="144"/>
      <c r="E517" s="144"/>
      <c r="F517" s="144"/>
    </row>
    <row r="518" customFormat="false" ht="13" hidden="false" customHeight="false" outlineLevel="0" collapsed="false">
      <c r="B518" s="143"/>
      <c r="C518" s="144"/>
      <c r="D518" s="144"/>
      <c r="E518" s="144"/>
      <c r="F518" s="144"/>
    </row>
    <row r="519" customFormat="false" ht="13" hidden="false" customHeight="false" outlineLevel="0" collapsed="false">
      <c r="B519" s="143"/>
      <c r="C519" s="144"/>
      <c r="D519" s="144"/>
      <c r="E519" s="144"/>
      <c r="F519" s="144"/>
    </row>
    <row r="520" customFormat="false" ht="13" hidden="false" customHeight="false" outlineLevel="0" collapsed="false">
      <c r="B520" s="143"/>
      <c r="C520" s="144"/>
      <c r="D520" s="144"/>
      <c r="E520" s="144"/>
      <c r="F520" s="144"/>
    </row>
    <row r="521" customFormat="false" ht="13" hidden="false" customHeight="false" outlineLevel="0" collapsed="false">
      <c r="B521" s="143"/>
      <c r="C521" s="144"/>
      <c r="D521" s="144"/>
      <c r="E521" s="144"/>
      <c r="F521" s="144"/>
    </row>
    <row r="522" customFormat="false" ht="13" hidden="false" customHeight="false" outlineLevel="0" collapsed="false">
      <c r="B522" s="143"/>
      <c r="C522" s="144"/>
      <c r="D522" s="144"/>
      <c r="E522" s="144"/>
      <c r="F522" s="144"/>
    </row>
    <row r="523" customFormat="false" ht="13" hidden="false" customHeight="false" outlineLevel="0" collapsed="false">
      <c r="B523" s="143"/>
      <c r="C523" s="144"/>
      <c r="D523" s="144"/>
      <c r="E523" s="144"/>
      <c r="F523" s="144"/>
    </row>
    <row r="524" customFormat="false" ht="13" hidden="false" customHeight="false" outlineLevel="0" collapsed="false">
      <c r="B524" s="143"/>
      <c r="C524" s="144"/>
      <c r="D524" s="144"/>
      <c r="E524" s="144"/>
      <c r="F524" s="144"/>
    </row>
    <row r="525" customFormat="false" ht="13" hidden="false" customHeight="false" outlineLevel="0" collapsed="false">
      <c r="B525" s="143"/>
      <c r="C525" s="144"/>
      <c r="D525" s="144"/>
      <c r="E525" s="144"/>
      <c r="F525" s="144"/>
    </row>
    <row r="526" customFormat="false" ht="13" hidden="false" customHeight="false" outlineLevel="0" collapsed="false">
      <c r="B526" s="143"/>
      <c r="C526" s="144"/>
      <c r="D526" s="144"/>
      <c r="E526" s="144"/>
      <c r="F526" s="144"/>
    </row>
    <row r="527" customFormat="false" ht="13" hidden="false" customHeight="false" outlineLevel="0" collapsed="false">
      <c r="B527" s="143"/>
      <c r="C527" s="144"/>
      <c r="D527" s="144"/>
      <c r="E527" s="144"/>
      <c r="F527" s="144"/>
    </row>
    <row r="528" customFormat="false" ht="13" hidden="false" customHeight="false" outlineLevel="0" collapsed="false">
      <c r="B528" s="143"/>
      <c r="C528" s="144"/>
      <c r="D528" s="144"/>
      <c r="E528" s="144"/>
      <c r="F528" s="144"/>
    </row>
    <row r="529" customFormat="false" ht="13" hidden="false" customHeight="false" outlineLevel="0" collapsed="false">
      <c r="B529" s="143"/>
      <c r="C529" s="144"/>
      <c r="D529" s="144"/>
      <c r="E529" s="144"/>
      <c r="F529" s="144"/>
    </row>
    <row r="530" customFormat="false" ht="13" hidden="false" customHeight="false" outlineLevel="0" collapsed="false">
      <c r="B530" s="143"/>
      <c r="C530" s="144"/>
      <c r="D530" s="144"/>
      <c r="E530" s="144"/>
      <c r="F530" s="144"/>
    </row>
    <row r="531" customFormat="false" ht="13" hidden="false" customHeight="false" outlineLevel="0" collapsed="false">
      <c r="B531" s="143"/>
      <c r="C531" s="144"/>
      <c r="D531" s="144"/>
      <c r="E531" s="144"/>
      <c r="F531" s="144"/>
    </row>
    <row r="532" customFormat="false" ht="13" hidden="false" customHeight="false" outlineLevel="0" collapsed="false">
      <c r="B532" s="143"/>
      <c r="C532" s="144"/>
      <c r="D532" s="144"/>
      <c r="E532" s="144"/>
      <c r="F532" s="144"/>
    </row>
    <row r="533" customFormat="false" ht="13" hidden="false" customHeight="false" outlineLevel="0" collapsed="false">
      <c r="B533" s="143"/>
      <c r="C533" s="144"/>
      <c r="D533" s="144"/>
      <c r="E533" s="144"/>
      <c r="F533" s="144"/>
    </row>
    <row r="534" customFormat="false" ht="13" hidden="false" customHeight="false" outlineLevel="0" collapsed="false">
      <c r="B534" s="143"/>
      <c r="C534" s="144"/>
      <c r="D534" s="144"/>
      <c r="E534" s="144"/>
      <c r="F534" s="144"/>
    </row>
    <row r="535" customFormat="false" ht="13" hidden="false" customHeight="false" outlineLevel="0" collapsed="false">
      <c r="B535" s="143"/>
      <c r="C535" s="144"/>
      <c r="D535" s="144"/>
      <c r="E535" s="144"/>
      <c r="F535" s="144"/>
    </row>
    <row r="536" customFormat="false" ht="13" hidden="false" customHeight="false" outlineLevel="0" collapsed="false">
      <c r="B536" s="143"/>
      <c r="C536" s="144"/>
      <c r="D536" s="144"/>
      <c r="E536" s="144"/>
      <c r="F536" s="144"/>
    </row>
    <row r="537" customFormat="false" ht="13" hidden="false" customHeight="false" outlineLevel="0" collapsed="false">
      <c r="B537" s="143"/>
      <c r="C537" s="144"/>
      <c r="D537" s="144"/>
      <c r="E537" s="144"/>
      <c r="F537" s="144"/>
    </row>
    <row r="538" customFormat="false" ht="13" hidden="false" customHeight="false" outlineLevel="0" collapsed="false">
      <c r="B538" s="143"/>
      <c r="C538" s="144"/>
      <c r="D538" s="144"/>
      <c r="E538" s="144"/>
      <c r="F538" s="144"/>
    </row>
    <row r="539" customFormat="false" ht="13" hidden="false" customHeight="false" outlineLevel="0" collapsed="false">
      <c r="B539" s="143"/>
      <c r="C539" s="144"/>
      <c r="D539" s="144"/>
      <c r="E539" s="144"/>
      <c r="F539" s="144"/>
    </row>
    <row r="540" customFormat="false" ht="13" hidden="false" customHeight="false" outlineLevel="0" collapsed="false">
      <c r="B540" s="143"/>
      <c r="C540" s="144"/>
      <c r="D540" s="144"/>
      <c r="E540" s="144"/>
      <c r="F540" s="144"/>
    </row>
    <row r="541" customFormat="false" ht="13" hidden="false" customHeight="false" outlineLevel="0" collapsed="false">
      <c r="B541" s="143"/>
      <c r="C541" s="144"/>
      <c r="D541" s="144"/>
      <c r="E541" s="144"/>
      <c r="F541" s="144"/>
    </row>
    <row r="542" customFormat="false" ht="13" hidden="false" customHeight="false" outlineLevel="0" collapsed="false">
      <c r="B542" s="143"/>
      <c r="C542" s="144"/>
      <c r="D542" s="144"/>
      <c r="E542" s="144"/>
      <c r="F542" s="144"/>
    </row>
    <row r="543" customFormat="false" ht="13" hidden="false" customHeight="false" outlineLevel="0" collapsed="false">
      <c r="B543" s="143"/>
      <c r="C543" s="144"/>
      <c r="D543" s="144"/>
      <c r="E543" s="144"/>
      <c r="F543" s="144"/>
    </row>
    <row r="544" customFormat="false" ht="13" hidden="false" customHeight="false" outlineLevel="0" collapsed="false">
      <c r="B544" s="143"/>
      <c r="C544" s="144"/>
      <c r="D544" s="144"/>
      <c r="E544" s="144"/>
      <c r="F544" s="144"/>
    </row>
    <row r="545" customFormat="false" ht="13" hidden="false" customHeight="false" outlineLevel="0" collapsed="false">
      <c r="B545" s="143"/>
      <c r="C545" s="144"/>
      <c r="D545" s="144"/>
      <c r="E545" s="144"/>
      <c r="F545" s="144"/>
    </row>
    <row r="546" customFormat="false" ht="13" hidden="false" customHeight="false" outlineLevel="0" collapsed="false">
      <c r="B546" s="143"/>
      <c r="C546" s="144"/>
      <c r="D546" s="144"/>
      <c r="E546" s="144"/>
      <c r="F546" s="144"/>
    </row>
    <row r="547" customFormat="false" ht="13" hidden="false" customHeight="false" outlineLevel="0" collapsed="false">
      <c r="B547" s="143"/>
      <c r="C547" s="144"/>
      <c r="D547" s="144"/>
      <c r="E547" s="144"/>
      <c r="F547" s="144"/>
    </row>
    <row r="548" customFormat="false" ht="13" hidden="false" customHeight="false" outlineLevel="0" collapsed="false">
      <c r="B548" s="143"/>
      <c r="C548" s="144"/>
      <c r="D548" s="144"/>
      <c r="E548" s="144"/>
      <c r="F548" s="144"/>
    </row>
    <row r="549" customFormat="false" ht="13" hidden="false" customHeight="false" outlineLevel="0" collapsed="false">
      <c r="B549" s="143"/>
      <c r="C549" s="144"/>
      <c r="D549" s="144"/>
      <c r="E549" s="144"/>
      <c r="F549" s="144"/>
    </row>
    <row r="550" customFormat="false" ht="13" hidden="false" customHeight="false" outlineLevel="0" collapsed="false">
      <c r="B550" s="143"/>
      <c r="C550" s="144"/>
      <c r="D550" s="144"/>
      <c r="E550" s="144"/>
      <c r="F550" s="144"/>
    </row>
    <row r="551" customFormat="false" ht="13" hidden="false" customHeight="false" outlineLevel="0" collapsed="false">
      <c r="B551" s="143"/>
      <c r="C551" s="144"/>
      <c r="D551" s="144"/>
      <c r="E551" s="144"/>
      <c r="F551" s="144"/>
    </row>
    <row r="552" customFormat="false" ht="13" hidden="false" customHeight="false" outlineLevel="0" collapsed="false">
      <c r="B552" s="143"/>
      <c r="C552" s="144"/>
      <c r="D552" s="144"/>
      <c r="E552" s="144"/>
      <c r="F552" s="144"/>
    </row>
    <row r="553" customFormat="false" ht="13" hidden="false" customHeight="false" outlineLevel="0" collapsed="false">
      <c r="B553" s="143"/>
      <c r="C553" s="144"/>
      <c r="D553" s="144"/>
      <c r="E553" s="144"/>
      <c r="F553" s="144"/>
    </row>
    <row r="554" customFormat="false" ht="13" hidden="false" customHeight="false" outlineLevel="0" collapsed="false">
      <c r="B554" s="143"/>
      <c r="C554" s="144"/>
      <c r="D554" s="144"/>
      <c r="E554" s="144"/>
      <c r="F554" s="144"/>
    </row>
    <row r="555" customFormat="false" ht="13" hidden="false" customHeight="false" outlineLevel="0" collapsed="false">
      <c r="B555" s="143"/>
      <c r="C555" s="144"/>
      <c r="D555" s="144"/>
      <c r="E555" s="144"/>
      <c r="F555" s="144"/>
    </row>
    <row r="556" customFormat="false" ht="13" hidden="false" customHeight="false" outlineLevel="0" collapsed="false">
      <c r="B556" s="143"/>
      <c r="C556" s="144"/>
      <c r="D556" s="144"/>
      <c r="E556" s="144"/>
      <c r="F556" s="144"/>
    </row>
    <row r="557" customFormat="false" ht="13" hidden="false" customHeight="false" outlineLevel="0" collapsed="false">
      <c r="B557" s="143"/>
      <c r="C557" s="144"/>
      <c r="D557" s="144"/>
      <c r="E557" s="144"/>
      <c r="F557" s="144"/>
    </row>
    <row r="558" customFormat="false" ht="13" hidden="false" customHeight="false" outlineLevel="0" collapsed="false">
      <c r="B558" s="143"/>
      <c r="C558" s="144"/>
      <c r="D558" s="144"/>
      <c r="E558" s="144"/>
      <c r="F558" s="144"/>
    </row>
    <row r="559" customFormat="false" ht="13" hidden="false" customHeight="false" outlineLevel="0" collapsed="false">
      <c r="B559" s="143"/>
      <c r="C559" s="144"/>
      <c r="D559" s="144"/>
      <c r="E559" s="144"/>
      <c r="F559" s="144"/>
    </row>
    <row r="560" customFormat="false" ht="13" hidden="false" customHeight="false" outlineLevel="0" collapsed="false">
      <c r="B560" s="143"/>
      <c r="C560" s="144"/>
      <c r="D560" s="144"/>
      <c r="E560" s="144"/>
      <c r="F560" s="144"/>
    </row>
    <row r="561" customFormat="false" ht="13" hidden="false" customHeight="false" outlineLevel="0" collapsed="false">
      <c r="B561" s="143"/>
      <c r="C561" s="144"/>
      <c r="D561" s="144"/>
      <c r="E561" s="144"/>
      <c r="F561" s="144"/>
    </row>
    <row r="562" customFormat="false" ht="13" hidden="false" customHeight="false" outlineLevel="0" collapsed="false">
      <c r="B562" s="143"/>
      <c r="C562" s="144"/>
      <c r="D562" s="144"/>
      <c r="E562" s="144"/>
      <c r="F562" s="144"/>
    </row>
    <row r="563" customFormat="false" ht="13" hidden="false" customHeight="false" outlineLevel="0" collapsed="false">
      <c r="B563" s="143"/>
      <c r="C563" s="144"/>
      <c r="D563" s="144"/>
      <c r="E563" s="144"/>
      <c r="F563" s="144"/>
    </row>
    <row r="564" customFormat="false" ht="13" hidden="false" customHeight="false" outlineLevel="0" collapsed="false">
      <c r="B564" s="143"/>
      <c r="C564" s="144"/>
      <c r="D564" s="144"/>
      <c r="E564" s="144"/>
      <c r="F564" s="144"/>
    </row>
    <row r="565" customFormat="false" ht="13" hidden="false" customHeight="false" outlineLevel="0" collapsed="false">
      <c r="B565" s="143"/>
      <c r="C565" s="144"/>
      <c r="D565" s="144"/>
      <c r="E565" s="144"/>
      <c r="F565" s="144"/>
    </row>
    <row r="566" customFormat="false" ht="13" hidden="false" customHeight="false" outlineLevel="0" collapsed="false">
      <c r="B566" s="143"/>
      <c r="C566" s="144"/>
      <c r="D566" s="144"/>
      <c r="E566" s="144"/>
      <c r="F566" s="144"/>
    </row>
    <row r="567" customFormat="false" ht="13" hidden="false" customHeight="false" outlineLevel="0" collapsed="false">
      <c r="B567" s="143"/>
      <c r="C567" s="144"/>
      <c r="D567" s="144"/>
      <c r="E567" s="144"/>
      <c r="F567" s="144"/>
    </row>
    <row r="568" customFormat="false" ht="13" hidden="false" customHeight="false" outlineLevel="0" collapsed="false">
      <c r="B568" s="143"/>
      <c r="C568" s="144"/>
      <c r="D568" s="144"/>
      <c r="E568" s="144"/>
      <c r="F568" s="144"/>
    </row>
    <row r="569" customFormat="false" ht="13" hidden="false" customHeight="false" outlineLevel="0" collapsed="false">
      <c r="B569" s="143"/>
      <c r="C569" s="144"/>
      <c r="D569" s="144"/>
      <c r="E569" s="144"/>
      <c r="F569" s="144"/>
    </row>
    <row r="570" customFormat="false" ht="13" hidden="false" customHeight="false" outlineLevel="0" collapsed="false">
      <c r="B570" s="143"/>
      <c r="C570" s="144"/>
      <c r="D570" s="144"/>
      <c r="E570" s="144"/>
      <c r="F570" s="144"/>
    </row>
    <row r="571" customFormat="false" ht="13" hidden="false" customHeight="false" outlineLevel="0" collapsed="false">
      <c r="B571" s="143"/>
      <c r="C571" s="144"/>
      <c r="D571" s="144"/>
      <c r="E571" s="144"/>
      <c r="F571" s="144"/>
    </row>
    <row r="572" customFormat="false" ht="13" hidden="false" customHeight="false" outlineLevel="0" collapsed="false">
      <c r="B572" s="143"/>
      <c r="C572" s="144"/>
      <c r="D572" s="144"/>
      <c r="E572" s="144"/>
      <c r="F572" s="144"/>
    </row>
    <row r="573" customFormat="false" ht="13" hidden="false" customHeight="false" outlineLevel="0" collapsed="false">
      <c r="B573" s="143"/>
      <c r="C573" s="144"/>
      <c r="D573" s="144"/>
      <c r="E573" s="144"/>
      <c r="F573" s="144"/>
    </row>
    <row r="574" customFormat="false" ht="13" hidden="false" customHeight="false" outlineLevel="0" collapsed="false">
      <c r="B574" s="143"/>
      <c r="C574" s="144"/>
      <c r="D574" s="144"/>
      <c r="E574" s="144"/>
      <c r="F574" s="144"/>
    </row>
    <row r="575" customFormat="false" ht="13" hidden="false" customHeight="false" outlineLevel="0" collapsed="false">
      <c r="B575" s="143"/>
      <c r="C575" s="144"/>
      <c r="D575" s="144"/>
      <c r="E575" s="144"/>
      <c r="F575" s="144"/>
    </row>
    <row r="576" customFormat="false" ht="13" hidden="false" customHeight="false" outlineLevel="0" collapsed="false">
      <c r="B576" s="143"/>
      <c r="C576" s="144"/>
      <c r="D576" s="144"/>
      <c r="E576" s="144"/>
      <c r="F576" s="144"/>
    </row>
    <row r="577" customFormat="false" ht="13" hidden="false" customHeight="false" outlineLevel="0" collapsed="false">
      <c r="B577" s="143"/>
      <c r="C577" s="144"/>
      <c r="D577" s="144"/>
      <c r="E577" s="144"/>
      <c r="F577" s="144"/>
    </row>
    <row r="578" customFormat="false" ht="13" hidden="false" customHeight="false" outlineLevel="0" collapsed="false">
      <c r="B578" s="143"/>
      <c r="C578" s="144"/>
      <c r="D578" s="144"/>
      <c r="E578" s="144"/>
      <c r="F578" s="144"/>
    </row>
    <row r="579" customFormat="false" ht="13" hidden="false" customHeight="false" outlineLevel="0" collapsed="false">
      <c r="B579" s="143"/>
      <c r="C579" s="144"/>
      <c r="D579" s="144"/>
      <c r="E579" s="144"/>
      <c r="F579" s="144"/>
    </row>
    <row r="580" customFormat="false" ht="13" hidden="false" customHeight="false" outlineLevel="0" collapsed="false">
      <c r="B580" s="143"/>
      <c r="C580" s="144"/>
      <c r="D580" s="144"/>
      <c r="E580" s="144"/>
      <c r="F580" s="144"/>
    </row>
    <row r="581" customFormat="false" ht="13" hidden="false" customHeight="false" outlineLevel="0" collapsed="false">
      <c r="B581" s="143"/>
      <c r="C581" s="144"/>
      <c r="D581" s="144"/>
      <c r="E581" s="144"/>
      <c r="F581" s="144"/>
    </row>
    <row r="582" customFormat="false" ht="13" hidden="false" customHeight="false" outlineLevel="0" collapsed="false">
      <c r="B582" s="143"/>
      <c r="C582" s="144"/>
      <c r="D582" s="144"/>
      <c r="E582" s="144"/>
      <c r="F582" s="144"/>
    </row>
    <row r="583" customFormat="false" ht="13" hidden="false" customHeight="false" outlineLevel="0" collapsed="false">
      <c r="B583" s="143"/>
      <c r="C583" s="144"/>
      <c r="D583" s="144"/>
      <c r="E583" s="144"/>
      <c r="F583" s="144"/>
    </row>
    <row r="584" customFormat="false" ht="13" hidden="false" customHeight="false" outlineLevel="0" collapsed="false">
      <c r="B584" s="143"/>
      <c r="C584" s="144"/>
      <c r="D584" s="144"/>
      <c r="E584" s="144"/>
      <c r="F584" s="144"/>
    </row>
    <row r="585" customFormat="false" ht="13" hidden="false" customHeight="false" outlineLevel="0" collapsed="false">
      <c r="B585" s="143"/>
      <c r="C585" s="144"/>
      <c r="D585" s="144"/>
      <c r="E585" s="144"/>
      <c r="F585" s="144"/>
    </row>
    <row r="586" customFormat="false" ht="13" hidden="false" customHeight="false" outlineLevel="0" collapsed="false">
      <c r="B586" s="143"/>
      <c r="C586" s="144"/>
      <c r="D586" s="144"/>
      <c r="E586" s="144"/>
      <c r="F586" s="144"/>
    </row>
    <row r="587" customFormat="false" ht="13" hidden="false" customHeight="false" outlineLevel="0" collapsed="false">
      <c r="B587" s="143"/>
      <c r="C587" s="144"/>
      <c r="D587" s="144"/>
      <c r="E587" s="144"/>
      <c r="F587" s="144"/>
    </row>
    <row r="588" customFormat="false" ht="13" hidden="false" customHeight="false" outlineLevel="0" collapsed="false">
      <c r="B588" s="143"/>
      <c r="C588" s="144"/>
      <c r="D588" s="144"/>
      <c r="E588" s="144"/>
      <c r="F588" s="144"/>
    </row>
    <row r="589" customFormat="false" ht="13" hidden="false" customHeight="false" outlineLevel="0" collapsed="false">
      <c r="B589" s="143"/>
      <c r="C589" s="144"/>
      <c r="D589" s="144"/>
      <c r="E589" s="144"/>
      <c r="F589" s="144"/>
    </row>
    <row r="590" customFormat="false" ht="13" hidden="false" customHeight="false" outlineLevel="0" collapsed="false">
      <c r="B590" s="143"/>
      <c r="C590" s="144"/>
      <c r="D590" s="144"/>
      <c r="E590" s="144"/>
      <c r="F590" s="144"/>
    </row>
    <row r="591" customFormat="false" ht="13" hidden="false" customHeight="false" outlineLevel="0" collapsed="false">
      <c r="B591" s="143"/>
      <c r="C591" s="144"/>
      <c r="D591" s="144"/>
      <c r="E591" s="144"/>
      <c r="F591" s="144"/>
    </row>
    <row r="592" customFormat="false" ht="13" hidden="false" customHeight="false" outlineLevel="0" collapsed="false">
      <c r="B592" s="143"/>
      <c r="C592" s="144"/>
      <c r="D592" s="144"/>
      <c r="E592" s="144"/>
      <c r="F592" s="144"/>
    </row>
    <row r="593" customFormat="false" ht="13" hidden="false" customHeight="false" outlineLevel="0" collapsed="false">
      <c r="B593" s="143"/>
      <c r="C593" s="144"/>
      <c r="D593" s="144"/>
      <c r="E593" s="144"/>
      <c r="F593" s="144"/>
    </row>
    <row r="594" customFormat="false" ht="13" hidden="false" customHeight="false" outlineLevel="0" collapsed="false">
      <c r="B594" s="143"/>
      <c r="C594" s="144"/>
      <c r="D594" s="144"/>
      <c r="E594" s="144"/>
      <c r="F594" s="144"/>
    </row>
    <row r="595" customFormat="false" ht="13" hidden="false" customHeight="false" outlineLevel="0" collapsed="false">
      <c r="B595" s="143"/>
      <c r="C595" s="144"/>
      <c r="D595" s="144"/>
      <c r="E595" s="144"/>
      <c r="F595" s="144"/>
    </row>
    <row r="596" customFormat="false" ht="13" hidden="false" customHeight="false" outlineLevel="0" collapsed="false">
      <c r="B596" s="143"/>
      <c r="C596" s="144"/>
      <c r="D596" s="144"/>
      <c r="E596" s="144"/>
      <c r="F596" s="144"/>
    </row>
    <row r="597" customFormat="false" ht="13" hidden="false" customHeight="false" outlineLevel="0" collapsed="false">
      <c r="B597" s="143"/>
      <c r="C597" s="144"/>
      <c r="D597" s="144"/>
      <c r="E597" s="144"/>
      <c r="F597" s="144"/>
    </row>
    <row r="598" customFormat="false" ht="13" hidden="false" customHeight="false" outlineLevel="0" collapsed="false">
      <c r="B598" s="143"/>
      <c r="C598" s="144"/>
      <c r="D598" s="144"/>
      <c r="E598" s="144"/>
      <c r="F598" s="144"/>
    </row>
    <row r="599" customFormat="false" ht="13" hidden="false" customHeight="false" outlineLevel="0" collapsed="false">
      <c r="B599" s="143"/>
      <c r="C599" s="144"/>
      <c r="D599" s="144"/>
      <c r="E599" s="144"/>
      <c r="F599" s="144"/>
    </row>
    <row r="600" customFormat="false" ht="13" hidden="false" customHeight="false" outlineLevel="0" collapsed="false">
      <c r="B600" s="143"/>
      <c r="C600" s="144"/>
      <c r="D600" s="144"/>
      <c r="E600" s="144"/>
      <c r="F600" s="144"/>
    </row>
    <row r="601" customFormat="false" ht="13" hidden="false" customHeight="false" outlineLevel="0" collapsed="false">
      <c r="B601" s="143"/>
      <c r="C601" s="144"/>
      <c r="D601" s="144"/>
      <c r="E601" s="144"/>
      <c r="F601" s="144"/>
    </row>
    <row r="602" customFormat="false" ht="13" hidden="false" customHeight="false" outlineLevel="0" collapsed="false">
      <c r="B602" s="143"/>
      <c r="C602" s="144"/>
      <c r="D602" s="144"/>
      <c r="E602" s="144"/>
      <c r="F602" s="144"/>
    </row>
    <row r="603" customFormat="false" ht="13" hidden="false" customHeight="false" outlineLevel="0" collapsed="false">
      <c r="B603" s="143"/>
      <c r="C603" s="144"/>
      <c r="D603" s="144"/>
      <c r="E603" s="144"/>
      <c r="F603" s="144"/>
    </row>
    <row r="604" customFormat="false" ht="13" hidden="false" customHeight="false" outlineLevel="0" collapsed="false">
      <c r="B604" s="143"/>
      <c r="C604" s="144"/>
      <c r="D604" s="144"/>
      <c r="E604" s="144"/>
      <c r="F604" s="144"/>
    </row>
    <row r="605" customFormat="false" ht="13" hidden="false" customHeight="false" outlineLevel="0" collapsed="false">
      <c r="B605" s="143"/>
      <c r="C605" s="144"/>
      <c r="D605" s="144"/>
      <c r="E605" s="144"/>
      <c r="F605" s="144"/>
    </row>
    <row r="606" customFormat="false" ht="13" hidden="false" customHeight="false" outlineLevel="0" collapsed="false">
      <c r="B606" s="143"/>
      <c r="C606" s="144"/>
      <c r="D606" s="144"/>
      <c r="E606" s="144"/>
      <c r="F606" s="144"/>
    </row>
    <row r="607" customFormat="false" ht="13" hidden="false" customHeight="false" outlineLevel="0" collapsed="false">
      <c r="B607" s="143"/>
      <c r="C607" s="144"/>
      <c r="D607" s="144"/>
      <c r="E607" s="144"/>
      <c r="F607" s="144"/>
    </row>
    <row r="608" customFormat="false" ht="13" hidden="false" customHeight="false" outlineLevel="0" collapsed="false">
      <c r="B608" s="143"/>
      <c r="C608" s="144"/>
      <c r="D608" s="144"/>
      <c r="E608" s="144"/>
      <c r="F608" s="144"/>
    </row>
    <row r="609" customFormat="false" ht="13" hidden="false" customHeight="false" outlineLevel="0" collapsed="false">
      <c r="B609" s="143"/>
      <c r="C609" s="144"/>
      <c r="D609" s="144"/>
      <c r="E609" s="144"/>
      <c r="F609" s="144"/>
    </row>
    <row r="610" customFormat="false" ht="13" hidden="false" customHeight="false" outlineLevel="0" collapsed="false">
      <c r="B610" s="143"/>
      <c r="C610" s="144"/>
      <c r="D610" s="144"/>
      <c r="E610" s="144"/>
      <c r="F610" s="144"/>
    </row>
    <row r="611" customFormat="false" ht="13" hidden="false" customHeight="false" outlineLevel="0" collapsed="false">
      <c r="B611" s="143"/>
      <c r="C611" s="144"/>
      <c r="D611" s="144"/>
      <c r="E611" s="144"/>
      <c r="F611" s="144"/>
    </row>
    <row r="612" customFormat="false" ht="13" hidden="false" customHeight="false" outlineLevel="0" collapsed="false">
      <c r="B612" s="143"/>
      <c r="C612" s="144"/>
      <c r="D612" s="144"/>
      <c r="E612" s="144"/>
      <c r="F612" s="144"/>
    </row>
    <row r="613" customFormat="false" ht="13" hidden="false" customHeight="false" outlineLevel="0" collapsed="false">
      <c r="B613" s="143"/>
      <c r="C613" s="144"/>
      <c r="D613" s="144"/>
      <c r="E613" s="144"/>
      <c r="F613" s="144"/>
    </row>
    <row r="614" customFormat="false" ht="13" hidden="false" customHeight="false" outlineLevel="0" collapsed="false">
      <c r="B614" s="143"/>
      <c r="C614" s="144"/>
      <c r="D614" s="144"/>
      <c r="E614" s="144"/>
      <c r="F614" s="144"/>
    </row>
    <row r="615" customFormat="false" ht="13" hidden="false" customHeight="false" outlineLevel="0" collapsed="false">
      <c r="B615" s="143"/>
      <c r="C615" s="144"/>
      <c r="D615" s="144"/>
      <c r="E615" s="144"/>
      <c r="F615" s="144"/>
    </row>
    <row r="616" customFormat="false" ht="13" hidden="false" customHeight="false" outlineLevel="0" collapsed="false">
      <c r="B616" s="143"/>
      <c r="C616" s="144"/>
      <c r="D616" s="144"/>
      <c r="E616" s="144"/>
      <c r="F616" s="144"/>
    </row>
    <row r="617" customFormat="false" ht="13" hidden="false" customHeight="false" outlineLevel="0" collapsed="false">
      <c r="B617" s="143"/>
      <c r="C617" s="144"/>
      <c r="D617" s="144"/>
      <c r="E617" s="144"/>
      <c r="F617" s="144"/>
    </row>
    <row r="618" customFormat="false" ht="13" hidden="false" customHeight="false" outlineLevel="0" collapsed="false">
      <c r="B618" s="143"/>
      <c r="C618" s="144"/>
      <c r="D618" s="144"/>
      <c r="E618" s="144"/>
      <c r="F618" s="144"/>
    </row>
    <row r="619" customFormat="false" ht="13" hidden="false" customHeight="false" outlineLevel="0" collapsed="false">
      <c r="B619" s="143"/>
      <c r="C619" s="144"/>
      <c r="D619" s="144"/>
      <c r="E619" s="144"/>
      <c r="F619" s="144"/>
    </row>
    <row r="620" customFormat="false" ht="13" hidden="false" customHeight="false" outlineLevel="0" collapsed="false">
      <c r="B620" s="143"/>
      <c r="C620" s="144"/>
      <c r="D620" s="144"/>
      <c r="E620" s="144"/>
      <c r="F620" s="144"/>
    </row>
    <row r="621" customFormat="false" ht="13" hidden="false" customHeight="false" outlineLevel="0" collapsed="false">
      <c r="B621" s="143"/>
      <c r="C621" s="144"/>
      <c r="D621" s="144"/>
      <c r="E621" s="144"/>
      <c r="F621" s="144"/>
    </row>
    <row r="622" customFormat="false" ht="13" hidden="false" customHeight="false" outlineLevel="0" collapsed="false">
      <c r="B622" s="143"/>
      <c r="C622" s="144"/>
      <c r="D622" s="144"/>
      <c r="E622" s="144"/>
      <c r="F622" s="144"/>
    </row>
    <row r="623" customFormat="false" ht="13" hidden="false" customHeight="false" outlineLevel="0" collapsed="false">
      <c r="B623" s="143"/>
      <c r="C623" s="144"/>
      <c r="D623" s="144"/>
      <c r="E623" s="144"/>
      <c r="F623" s="144"/>
    </row>
    <row r="624" customFormat="false" ht="13" hidden="false" customHeight="false" outlineLevel="0" collapsed="false">
      <c r="B624" s="143"/>
      <c r="C624" s="144"/>
      <c r="D624" s="144"/>
      <c r="E624" s="144"/>
      <c r="F624" s="144"/>
    </row>
    <row r="625" customFormat="false" ht="13" hidden="false" customHeight="false" outlineLevel="0" collapsed="false">
      <c r="B625" s="143"/>
      <c r="C625" s="144"/>
      <c r="D625" s="144"/>
      <c r="E625" s="144"/>
      <c r="F625" s="144"/>
    </row>
    <row r="626" customFormat="false" ht="13" hidden="false" customHeight="false" outlineLevel="0" collapsed="false">
      <c r="B626" s="143"/>
      <c r="C626" s="144"/>
      <c r="D626" s="144"/>
      <c r="E626" s="144"/>
      <c r="F626" s="144"/>
    </row>
    <row r="627" customFormat="false" ht="13" hidden="false" customHeight="false" outlineLevel="0" collapsed="false">
      <c r="B627" s="143"/>
      <c r="C627" s="144"/>
      <c r="D627" s="144"/>
      <c r="E627" s="144"/>
      <c r="F627" s="144"/>
    </row>
    <row r="628" customFormat="false" ht="13" hidden="false" customHeight="false" outlineLevel="0" collapsed="false">
      <c r="B628" s="143"/>
      <c r="C628" s="144"/>
      <c r="D628" s="144"/>
      <c r="E628" s="144"/>
      <c r="F628" s="144"/>
    </row>
    <row r="629" customFormat="false" ht="13" hidden="false" customHeight="false" outlineLevel="0" collapsed="false">
      <c r="B629" s="143"/>
      <c r="C629" s="144"/>
      <c r="D629" s="144"/>
      <c r="E629" s="144"/>
      <c r="F629" s="144"/>
    </row>
    <row r="630" customFormat="false" ht="13" hidden="false" customHeight="false" outlineLevel="0" collapsed="false">
      <c r="B630" s="143"/>
      <c r="C630" s="144"/>
      <c r="D630" s="144"/>
      <c r="E630" s="144"/>
      <c r="F630" s="144"/>
    </row>
    <row r="631" customFormat="false" ht="13" hidden="false" customHeight="false" outlineLevel="0" collapsed="false">
      <c r="B631" s="143"/>
      <c r="C631" s="144"/>
      <c r="D631" s="144"/>
      <c r="E631" s="144"/>
      <c r="F631" s="144"/>
    </row>
    <row r="632" customFormat="false" ht="13" hidden="false" customHeight="false" outlineLevel="0" collapsed="false">
      <c r="B632" s="143"/>
      <c r="C632" s="144"/>
      <c r="D632" s="144"/>
      <c r="E632" s="144"/>
      <c r="F632" s="144"/>
    </row>
    <row r="633" customFormat="false" ht="13" hidden="false" customHeight="false" outlineLevel="0" collapsed="false">
      <c r="B633" s="143"/>
      <c r="C633" s="144"/>
      <c r="D633" s="144"/>
      <c r="E633" s="144"/>
      <c r="F633" s="144"/>
    </row>
    <row r="634" customFormat="false" ht="13" hidden="false" customHeight="false" outlineLevel="0" collapsed="false">
      <c r="B634" s="143"/>
      <c r="C634" s="144"/>
      <c r="D634" s="144"/>
      <c r="E634" s="144"/>
      <c r="F634" s="144"/>
    </row>
    <row r="635" customFormat="false" ht="13" hidden="false" customHeight="false" outlineLevel="0" collapsed="false">
      <c r="B635" s="143"/>
      <c r="C635" s="144"/>
      <c r="D635" s="144"/>
      <c r="E635" s="144"/>
      <c r="F635" s="144"/>
    </row>
    <row r="636" customFormat="false" ht="13" hidden="false" customHeight="false" outlineLevel="0" collapsed="false">
      <c r="B636" s="143"/>
      <c r="C636" s="144"/>
      <c r="D636" s="144"/>
      <c r="E636" s="144"/>
      <c r="F636" s="144"/>
    </row>
    <row r="637" customFormat="false" ht="13" hidden="false" customHeight="false" outlineLevel="0" collapsed="false">
      <c r="B637" s="143"/>
      <c r="C637" s="144"/>
      <c r="D637" s="144"/>
      <c r="E637" s="144"/>
      <c r="F637" s="144"/>
    </row>
    <row r="638" customFormat="false" ht="13" hidden="false" customHeight="false" outlineLevel="0" collapsed="false">
      <c r="B638" s="143"/>
      <c r="C638" s="144"/>
      <c r="D638" s="144"/>
      <c r="E638" s="144"/>
      <c r="F638" s="144"/>
    </row>
    <row r="639" customFormat="false" ht="13" hidden="false" customHeight="false" outlineLevel="0" collapsed="false">
      <c r="B639" s="143"/>
      <c r="C639" s="144"/>
      <c r="D639" s="144"/>
      <c r="E639" s="144"/>
      <c r="F639" s="144"/>
    </row>
    <row r="640" customFormat="false" ht="13" hidden="false" customHeight="false" outlineLevel="0" collapsed="false">
      <c r="B640" s="143"/>
      <c r="C640" s="144"/>
      <c r="D640" s="144"/>
      <c r="E640" s="144"/>
      <c r="F640" s="144"/>
    </row>
    <row r="641" customFormat="false" ht="13" hidden="false" customHeight="false" outlineLevel="0" collapsed="false">
      <c r="B641" s="143"/>
      <c r="C641" s="144"/>
      <c r="D641" s="144"/>
      <c r="E641" s="144"/>
      <c r="F641" s="144"/>
    </row>
    <row r="642" customFormat="false" ht="13" hidden="false" customHeight="false" outlineLevel="0" collapsed="false">
      <c r="B642" s="143"/>
      <c r="C642" s="144"/>
      <c r="D642" s="144"/>
      <c r="E642" s="144"/>
      <c r="F642" s="144"/>
    </row>
    <row r="643" customFormat="false" ht="13" hidden="false" customHeight="false" outlineLevel="0" collapsed="false">
      <c r="B643" s="143"/>
      <c r="C643" s="144"/>
      <c r="D643" s="144"/>
      <c r="E643" s="144"/>
      <c r="F643" s="144"/>
    </row>
    <row r="644" customFormat="false" ht="13" hidden="false" customHeight="false" outlineLevel="0" collapsed="false">
      <c r="B644" s="143"/>
      <c r="C644" s="144"/>
      <c r="D644" s="144"/>
      <c r="E644" s="144"/>
      <c r="F644" s="144"/>
    </row>
    <row r="645" customFormat="false" ht="13" hidden="false" customHeight="false" outlineLevel="0" collapsed="false">
      <c r="B645" s="143"/>
      <c r="C645" s="144"/>
      <c r="D645" s="144"/>
      <c r="E645" s="144"/>
      <c r="F645" s="144"/>
    </row>
    <row r="646" customFormat="false" ht="13" hidden="false" customHeight="false" outlineLevel="0" collapsed="false">
      <c r="B646" s="143"/>
      <c r="C646" s="144"/>
      <c r="D646" s="144"/>
      <c r="E646" s="144"/>
      <c r="F646" s="144"/>
    </row>
    <row r="647" customFormat="false" ht="13" hidden="false" customHeight="false" outlineLevel="0" collapsed="false">
      <c r="B647" s="143"/>
      <c r="C647" s="144"/>
      <c r="D647" s="144"/>
      <c r="E647" s="144"/>
      <c r="F647" s="144"/>
    </row>
    <row r="648" customFormat="false" ht="13" hidden="false" customHeight="false" outlineLevel="0" collapsed="false">
      <c r="B648" s="143"/>
      <c r="C648" s="144"/>
      <c r="D648" s="144"/>
      <c r="E648" s="144"/>
      <c r="F648" s="144"/>
    </row>
    <row r="649" customFormat="false" ht="13" hidden="false" customHeight="false" outlineLevel="0" collapsed="false">
      <c r="B649" s="143"/>
      <c r="C649" s="144"/>
      <c r="D649" s="144"/>
      <c r="E649" s="144"/>
      <c r="F649" s="144"/>
    </row>
    <row r="650" customFormat="false" ht="13" hidden="false" customHeight="false" outlineLevel="0" collapsed="false">
      <c r="B650" s="143"/>
      <c r="C650" s="144"/>
      <c r="D650" s="144"/>
      <c r="E650" s="144"/>
      <c r="F650" s="144"/>
    </row>
    <row r="651" customFormat="false" ht="13" hidden="false" customHeight="false" outlineLevel="0" collapsed="false">
      <c r="B651" s="143"/>
      <c r="C651" s="144"/>
      <c r="D651" s="144"/>
      <c r="E651" s="144"/>
      <c r="F651" s="144"/>
    </row>
    <row r="652" customFormat="false" ht="13" hidden="false" customHeight="false" outlineLevel="0" collapsed="false">
      <c r="B652" s="143"/>
      <c r="C652" s="144"/>
      <c r="D652" s="144"/>
      <c r="E652" s="144"/>
      <c r="F652" s="144"/>
    </row>
    <row r="653" customFormat="false" ht="13" hidden="false" customHeight="false" outlineLevel="0" collapsed="false">
      <c r="B653" s="143"/>
      <c r="C653" s="144"/>
      <c r="D653" s="144"/>
      <c r="E653" s="144"/>
      <c r="F653" s="144"/>
    </row>
    <row r="654" customFormat="false" ht="13" hidden="false" customHeight="false" outlineLevel="0" collapsed="false">
      <c r="B654" s="143"/>
      <c r="C654" s="144"/>
      <c r="D654" s="144"/>
      <c r="E654" s="144"/>
      <c r="F654" s="144"/>
    </row>
    <row r="655" customFormat="false" ht="13" hidden="false" customHeight="false" outlineLevel="0" collapsed="false">
      <c r="B655" s="143"/>
      <c r="C655" s="144"/>
      <c r="D655" s="144"/>
      <c r="E655" s="144"/>
      <c r="F655" s="144"/>
    </row>
    <row r="656" customFormat="false" ht="13" hidden="false" customHeight="false" outlineLevel="0" collapsed="false">
      <c r="B656" s="143"/>
      <c r="C656" s="144"/>
      <c r="D656" s="144"/>
      <c r="E656" s="144"/>
      <c r="F656" s="144"/>
    </row>
    <row r="657" customFormat="false" ht="13" hidden="false" customHeight="false" outlineLevel="0" collapsed="false">
      <c r="B657" s="143"/>
      <c r="C657" s="144"/>
      <c r="D657" s="144"/>
      <c r="E657" s="144"/>
      <c r="F657" s="144"/>
    </row>
    <row r="658" customFormat="false" ht="13" hidden="false" customHeight="false" outlineLevel="0" collapsed="false">
      <c r="B658" s="143"/>
      <c r="C658" s="144"/>
      <c r="D658" s="144"/>
      <c r="E658" s="144"/>
      <c r="F658" s="144"/>
    </row>
    <row r="659" customFormat="false" ht="13" hidden="false" customHeight="false" outlineLevel="0" collapsed="false">
      <c r="B659" s="143"/>
      <c r="C659" s="144"/>
      <c r="D659" s="144"/>
      <c r="E659" s="144"/>
      <c r="F659" s="144"/>
    </row>
    <row r="660" customFormat="false" ht="13" hidden="false" customHeight="false" outlineLevel="0" collapsed="false">
      <c r="B660" s="143"/>
      <c r="C660" s="144"/>
      <c r="D660" s="144"/>
      <c r="E660" s="144"/>
      <c r="F660" s="144"/>
    </row>
    <row r="661" customFormat="false" ht="13" hidden="false" customHeight="false" outlineLevel="0" collapsed="false">
      <c r="B661" s="143"/>
      <c r="C661" s="144"/>
      <c r="D661" s="144"/>
      <c r="E661" s="144"/>
      <c r="F661" s="144"/>
    </row>
    <row r="662" customFormat="false" ht="13" hidden="false" customHeight="false" outlineLevel="0" collapsed="false">
      <c r="B662" s="143"/>
      <c r="C662" s="144"/>
      <c r="D662" s="144"/>
      <c r="E662" s="144"/>
      <c r="F662" s="144"/>
    </row>
    <row r="663" customFormat="false" ht="13" hidden="false" customHeight="false" outlineLevel="0" collapsed="false">
      <c r="B663" s="143"/>
      <c r="C663" s="144"/>
      <c r="D663" s="144"/>
      <c r="E663" s="144"/>
      <c r="F663" s="144"/>
    </row>
    <row r="664" customFormat="false" ht="13" hidden="false" customHeight="false" outlineLevel="0" collapsed="false">
      <c r="B664" s="143"/>
      <c r="C664" s="144"/>
      <c r="D664" s="144"/>
      <c r="E664" s="144"/>
      <c r="F664" s="144"/>
    </row>
    <row r="665" customFormat="false" ht="13" hidden="false" customHeight="false" outlineLevel="0" collapsed="false">
      <c r="B665" s="143"/>
      <c r="C665" s="144"/>
      <c r="D665" s="144"/>
      <c r="E665" s="144"/>
      <c r="F665" s="144"/>
    </row>
    <row r="666" customFormat="false" ht="13" hidden="false" customHeight="false" outlineLevel="0" collapsed="false">
      <c r="B666" s="143"/>
      <c r="C666" s="144"/>
      <c r="D666" s="144"/>
      <c r="E666" s="144"/>
      <c r="F666" s="144"/>
    </row>
    <row r="667" customFormat="false" ht="13" hidden="false" customHeight="false" outlineLevel="0" collapsed="false">
      <c r="B667" s="143"/>
      <c r="C667" s="144"/>
      <c r="D667" s="144"/>
      <c r="E667" s="144"/>
      <c r="F667" s="144"/>
    </row>
    <row r="668" customFormat="false" ht="13" hidden="false" customHeight="false" outlineLevel="0" collapsed="false">
      <c r="B668" s="143"/>
      <c r="C668" s="144"/>
      <c r="D668" s="144"/>
      <c r="E668" s="144"/>
      <c r="F668" s="144"/>
    </row>
    <row r="669" customFormat="false" ht="13" hidden="false" customHeight="false" outlineLevel="0" collapsed="false">
      <c r="B669" s="143"/>
      <c r="C669" s="144"/>
      <c r="D669" s="144"/>
      <c r="E669" s="144"/>
      <c r="F669" s="144"/>
    </row>
    <row r="670" customFormat="false" ht="13" hidden="false" customHeight="false" outlineLevel="0" collapsed="false">
      <c r="B670" s="143"/>
      <c r="C670" s="144"/>
      <c r="D670" s="144"/>
      <c r="E670" s="144"/>
      <c r="F670" s="144"/>
    </row>
    <row r="671" customFormat="false" ht="13" hidden="false" customHeight="false" outlineLevel="0" collapsed="false">
      <c r="B671" s="143"/>
      <c r="C671" s="144"/>
      <c r="D671" s="144"/>
      <c r="E671" s="144"/>
      <c r="F671" s="144"/>
    </row>
    <row r="672" customFormat="false" ht="13" hidden="false" customHeight="false" outlineLevel="0" collapsed="false">
      <c r="B672" s="143"/>
      <c r="C672" s="144"/>
      <c r="D672" s="144"/>
      <c r="E672" s="144"/>
      <c r="F672" s="144"/>
    </row>
    <row r="673" customFormat="false" ht="13" hidden="false" customHeight="false" outlineLevel="0" collapsed="false">
      <c r="B673" s="143"/>
      <c r="C673" s="144"/>
      <c r="D673" s="144"/>
      <c r="E673" s="144"/>
      <c r="F673" s="144"/>
    </row>
    <row r="674" customFormat="false" ht="13" hidden="false" customHeight="false" outlineLevel="0" collapsed="false">
      <c r="B674" s="143"/>
      <c r="C674" s="144"/>
      <c r="D674" s="144"/>
      <c r="E674" s="144"/>
      <c r="F674" s="144"/>
    </row>
    <row r="675" customFormat="false" ht="13" hidden="false" customHeight="false" outlineLevel="0" collapsed="false">
      <c r="B675" s="143"/>
      <c r="C675" s="144"/>
      <c r="D675" s="144"/>
      <c r="E675" s="144"/>
      <c r="F675" s="144"/>
    </row>
    <row r="676" customFormat="false" ht="13" hidden="false" customHeight="false" outlineLevel="0" collapsed="false">
      <c r="B676" s="143"/>
      <c r="C676" s="144"/>
      <c r="D676" s="144"/>
      <c r="E676" s="144"/>
      <c r="F676" s="144"/>
    </row>
    <row r="677" customFormat="false" ht="13" hidden="false" customHeight="false" outlineLevel="0" collapsed="false">
      <c r="B677" s="143"/>
      <c r="C677" s="144"/>
      <c r="D677" s="144"/>
      <c r="E677" s="144"/>
      <c r="F677" s="144"/>
    </row>
    <row r="678" customFormat="false" ht="13" hidden="false" customHeight="false" outlineLevel="0" collapsed="false">
      <c r="B678" s="143"/>
      <c r="C678" s="144"/>
      <c r="D678" s="144"/>
      <c r="E678" s="144"/>
      <c r="F678" s="144"/>
    </row>
    <row r="679" customFormat="false" ht="13" hidden="false" customHeight="false" outlineLevel="0" collapsed="false">
      <c r="B679" s="143"/>
      <c r="C679" s="144"/>
      <c r="D679" s="144"/>
      <c r="E679" s="144"/>
      <c r="F679" s="144"/>
    </row>
    <row r="680" customFormat="false" ht="13" hidden="false" customHeight="false" outlineLevel="0" collapsed="false">
      <c r="B680" s="143"/>
      <c r="C680" s="144"/>
      <c r="D680" s="144"/>
      <c r="E680" s="144"/>
      <c r="F680" s="144"/>
    </row>
    <row r="681" customFormat="false" ht="13" hidden="false" customHeight="false" outlineLevel="0" collapsed="false">
      <c r="B681" s="143"/>
      <c r="C681" s="144"/>
      <c r="D681" s="144"/>
      <c r="E681" s="144"/>
      <c r="F681" s="144"/>
    </row>
    <row r="682" customFormat="false" ht="13" hidden="false" customHeight="false" outlineLevel="0" collapsed="false">
      <c r="B682" s="143"/>
      <c r="C682" s="144"/>
      <c r="D682" s="144"/>
      <c r="E682" s="144"/>
      <c r="F682" s="144"/>
    </row>
    <row r="683" customFormat="false" ht="13" hidden="false" customHeight="false" outlineLevel="0" collapsed="false">
      <c r="B683" s="143"/>
      <c r="C683" s="144"/>
      <c r="D683" s="144"/>
      <c r="E683" s="144"/>
      <c r="F683" s="144"/>
    </row>
    <row r="684" customFormat="false" ht="13" hidden="false" customHeight="false" outlineLevel="0" collapsed="false">
      <c r="B684" s="143"/>
      <c r="C684" s="144"/>
      <c r="D684" s="144"/>
      <c r="E684" s="144"/>
      <c r="F684" s="144"/>
    </row>
    <row r="685" customFormat="false" ht="13" hidden="false" customHeight="false" outlineLevel="0" collapsed="false">
      <c r="B685" s="143"/>
      <c r="C685" s="144"/>
      <c r="D685" s="144"/>
      <c r="E685" s="144"/>
      <c r="F685" s="144"/>
    </row>
    <row r="686" customFormat="false" ht="13" hidden="false" customHeight="false" outlineLevel="0" collapsed="false">
      <c r="B686" s="143"/>
      <c r="C686" s="144"/>
      <c r="D686" s="144"/>
      <c r="E686" s="144"/>
      <c r="F686" s="144"/>
    </row>
    <row r="687" customFormat="false" ht="13" hidden="false" customHeight="false" outlineLevel="0" collapsed="false">
      <c r="B687" s="143"/>
      <c r="C687" s="144"/>
      <c r="D687" s="144"/>
      <c r="E687" s="144"/>
      <c r="F687" s="144"/>
    </row>
    <row r="688" customFormat="false" ht="13" hidden="false" customHeight="false" outlineLevel="0" collapsed="false">
      <c r="B688" s="143"/>
      <c r="C688" s="144"/>
      <c r="D688" s="144"/>
      <c r="E688" s="144"/>
      <c r="F688" s="144"/>
    </row>
    <row r="689" customFormat="false" ht="13" hidden="false" customHeight="false" outlineLevel="0" collapsed="false">
      <c r="B689" s="143"/>
      <c r="C689" s="144"/>
      <c r="D689" s="144"/>
      <c r="E689" s="144"/>
      <c r="F689" s="144"/>
    </row>
    <row r="690" customFormat="false" ht="13" hidden="false" customHeight="false" outlineLevel="0" collapsed="false">
      <c r="B690" s="143"/>
      <c r="C690" s="144"/>
      <c r="D690" s="144"/>
      <c r="E690" s="144"/>
      <c r="F690" s="144"/>
    </row>
    <row r="691" customFormat="false" ht="13" hidden="false" customHeight="false" outlineLevel="0" collapsed="false">
      <c r="B691" s="143"/>
      <c r="C691" s="144"/>
      <c r="D691" s="144"/>
      <c r="E691" s="144"/>
      <c r="F691" s="144"/>
    </row>
    <row r="692" customFormat="false" ht="13" hidden="false" customHeight="false" outlineLevel="0" collapsed="false">
      <c r="B692" s="143"/>
      <c r="C692" s="144"/>
      <c r="D692" s="144"/>
      <c r="E692" s="144"/>
      <c r="F692" s="144"/>
    </row>
    <row r="693" customFormat="false" ht="13" hidden="false" customHeight="false" outlineLevel="0" collapsed="false">
      <c r="B693" s="143"/>
      <c r="C693" s="144"/>
      <c r="D693" s="144"/>
      <c r="E693" s="144"/>
      <c r="F693" s="144"/>
    </row>
    <row r="694" customFormat="false" ht="13" hidden="false" customHeight="false" outlineLevel="0" collapsed="false">
      <c r="B694" s="143"/>
      <c r="C694" s="144"/>
      <c r="D694" s="144"/>
      <c r="E694" s="144"/>
      <c r="F694" s="144"/>
    </row>
    <row r="695" customFormat="false" ht="13" hidden="false" customHeight="false" outlineLevel="0" collapsed="false">
      <c r="B695" s="143"/>
      <c r="C695" s="144"/>
      <c r="D695" s="144"/>
      <c r="E695" s="144"/>
      <c r="F695" s="144"/>
    </row>
    <row r="696" customFormat="false" ht="13" hidden="false" customHeight="false" outlineLevel="0" collapsed="false">
      <c r="B696" s="143"/>
      <c r="C696" s="144"/>
      <c r="D696" s="144"/>
      <c r="E696" s="144"/>
      <c r="F696" s="144"/>
    </row>
    <row r="697" customFormat="false" ht="13" hidden="false" customHeight="false" outlineLevel="0" collapsed="false">
      <c r="B697" s="143"/>
      <c r="C697" s="144"/>
      <c r="D697" s="144"/>
      <c r="E697" s="144"/>
      <c r="F697" s="144"/>
    </row>
    <row r="698" customFormat="false" ht="13" hidden="false" customHeight="false" outlineLevel="0" collapsed="false">
      <c r="B698" s="143"/>
      <c r="C698" s="144"/>
      <c r="D698" s="144"/>
      <c r="E698" s="144"/>
      <c r="F698" s="144"/>
    </row>
    <row r="699" customFormat="false" ht="13" hidden="false" customHeight="false" outlineLevel="0" collapsed="false">
      <c r="B699" s="143"/>
      <c r="C699" s="144"/>
      <c r="D699" s="144"/>
      <c r="E699" s="144"/>
      <c r="F699" s="144"/>
    </row>
    <row r="700" customFormat="false" ht="13" hidden="false" customHeight="false" outlineLevel="0" collapsed="false">
      <c r="B700" s="143"/>
      <c r="C700" s="144"/>
      <c r="D700" s="144"/>
      <c r="E700" s="144"/>
      <c r="F700" s="144"/>
    </row>
    <row r="701" customFormat="false" ht="13" hidden="false" customHeight="false" outlineLevel="0" collapsed="false">
      <c r="B701" s="143"/>
      <c r="C701" s="144"/>
      <c r="D701" s="144"/>
      <c r="E701" s="144"/>
      <c r="F701" s="144"/>
    </row>
    <row r="702" customFormat="false" ht="13" hidden="false" customHeight="false" outlineLevel="0" collapsed="false">
      <c r="B702" s="143"/>
      <c r="C702" s="144"/>
      <c r="D702" s="144"/>
      <c r="E702" s="144"/>
      <c r="F702" s="144"/>
    </row>
    <row r="703" customFormat="false" ht="13" hidden="false" customHeight="false" outlineLevel="0" collapsed="false">
      <c r="B703" s="143"/>
      <c r="C703" s="144"/>
      <c r="D703" s="144"/>
      <c r="E703" s="144"/>
      <c r="F703" s="144"/>
    </row>
    <row r="704" customFormat="false" ht="13" hidden="false" customHeight="false" outlineLevel="0" collapsed="false">
      <c r="B704" s="143"/>
      <c r="C704" s="144"/>
      <c r="D704" s="144"/>
      <c r="E704" s="144"/>
      <c r="F704" s="144"/>
    </row>
    <row r="705" customFormat="false" ht="13" hidden="false" customHeight="false" outlineLevel="0" collapsed="false">
      <c r="B705" s="143"/>
      <c r="C705" s="144"/>
      <c r="D705" s="144"/>
      <c r="E705" s="144"/>
      <c r="F705" s="144"/>
    </row>
    <row r="706" customFormat="false" ht="13" hidden="false" customHeight="false" outlineLevel="0" collapsed="false">
      <c r="B706" s="143"/>
      <c r="C706" s="144"/>
      <c r="D706" s="144"/>
      <c r="E706" s="144"/>
      <c r="F706" s="144"/>
    </row>
    <row r="707" customFormat="false" ht="13" hidden="false" customHeight="false" outlineLevel="0" collapsed="false">
      <c r="B707" s="143"/>
      <c r="C707" s="144"/>
      <c r="D707" s="144"/>
      <c r="E707" s="144"/>
      <c r="F707" s="144"/>
    </row>
    <row r="708" customFormat="false" ht="13" hidden="false" customHeight="false" outlineLevel="0" collapsed="false">
      <c r="B708" s="143"/>
      <c r="C708" s="144"/>
      <c r="D708" s="144"/>
      <c r="E708" s="144"/>
      <c r="F708" s="144"/>
    </row>
    <row r="709" customFormat="false" ht="13" hidden="false" customHeight="false" outlineLevel="0" collapsed="false">
      <c r="B709" s="143"/>
      <c r="C709" s="144"/>
      <c r="D709" s="144"/>
      <c r="E709" s="144"/>
      <c r="F709" s="144"/>
    </row>
    <row r="710" customFormat="false" ht="13" hidden="false" customHeight="false" outlineLevel="0" collapsed="false">
      <c r="B710" s="143"/>
      <c r="C710" s="144"/>
      <c r="D710" s="144"/>
      <c r="E710" s="144"/>
      <c r="F710" s="144"/>
    </row>
    <row r="711" customFormat="false" ht="13" hidden="false" customHeight="false" outlineLevel="0" collapsed="false">
      <c r="B711" s="143"/>
      <c r="C711" s="144"/>
      <c r="D711" s="144"/>
      <c r="E711" s="144"/>
      <c r="F711" s="144"/>
    </row>
    <row r="712" customFormat="false" ht="13" hidden="false" customHeight="false" outlineLevel="0" collapsed="false">
      <c r="B712" s="143"/>
      <c r="C712" s="144"/>
      <c r="D712" s="144"/>
      <c r="E712" s="144"/>
      <c r="F712" s="144"/>
    </row>
    <row r="713" customFormat="false" ht="13" hidden="false" customHeight="false" outlineLevel="0" collapsed="false">
      <c r="B713" s="143"/>
      <c r="C713" s="144"/>
      <c r="D713" s="144"/>
      <c r="E713" s="144"/>
      <c r="F713" s="144"/>
    </row>
    <row r="714" customFormat="false" ht="13" hidden="false" customHeight="false" outlineLevel="0" collapsed="false">
      <c r="B714" s="143"/>
      <c r="C714" s="144"/>
      <c r="D714" s="144"/>
      <c r="E714" s="144"/>
      <c r="F714" s="144"/>
    </row>
    <row r="715" customFormat="false" ht="13" hidden="false" customHeight="false" outlineLevel="0" collapsed="false">
      <c r="B715" s="143"/>
      <c r="C715" s="144"/>
      <c r="D715" s="144"/>
      <c r="E715" s="144"/>
      <c r="F715" s="144"/>
    </row>
    <row r="716" customFormat="false" ht="13" hidden="false" customHeight="false" outlineLevel="0" collapsed="false">
      <c r="B716" s="143"/>
      <c r="C716" s="144"/>
      <c r="D716" s="144"/>
      <c r="E716" s="144"/>
      <c r="F716" s="144"/>
    </row>
    <row r="717" customFormat="false" ht="13" hidden="false" customHeight="false" outlineLevel="0" collapsed="false">
      <c r="B717" s="143"/>
      <c r="C717" s="144"/>
      <c r="D717" s="144"/>
      <c r="E717" s="144"/>
      <c r="F717" s="144"/>
    </row>
    <row r="718" customFormat="false" ht="13" hidden="false" customHeight="false" outlineLevel="0" collapsed="false">
      <c r="B718" s="143"/>
      <c r="C718" s="144"/>
      <c r="D718" s="144"/>
      <c r="E718" s="144"/>
      <c r="F718" s="144"/>
    </row>
    <row r="719" customFormat="false" ht="13" hidden="false" customHeight="false" outlineLevel="0" collapsed="false">
      <c r="B719" s="143"/>
      <c r="C719" s="144"/>
      <c r="D719" s="144"/>
      <c r="E719" s="144"/>
      <c r="F719" s="144"/>
    </row>
    <row r="720" customFormat="false" ht="13" hidden="false" customHeight="false" outlineLevel="0" collapsed="false">
      <c r="B720" s="143"/>
      <c r="C720" s="144"/>
      <c r="D720" s="144"/>
      <c r="E720" s="144"/>
      <c r="F720" s="144"/>
    </row>
    <row r="721" customFormat="false" ht="13" hidden="false" customHeight="false" outlineLevel="0" collapsed="false">
      <c r="B721" s="143"/>
      <c r="C721" s="144"/>
      <c r="D721" s="144"/>
      <c r="E721" s="144"/>
      <c r="F721" s="144"/>
    </row>
    <row r="722" customFormat="false" ht="13" hidden="false" customHeight="false" outlineLevel="0" collapsed="false">
      <c r="B722" s="143"/>
      <c r="C722" s="144"/>
      <c r="D722" s="144"/>
      <c r="E722" s="144"/>
      <c r="F722" s="144"/>
    </row>
    <row r="723" customFormat="false" ht="13" hidden="false" customHeight="false" outlineLevel="0" collapsed="false">
      <c r="B723" s="143"/>
      <c r="C723" s="144"/>
      <c r="D723" s="144"/>
      <c r="E723" s="144"/>
      <c r="F723" s="144"/>
    </row>
    <row r="724" customFormat="false" ht="13" hidden="false" customHeight="false" outlineLevel="0" collapsed="false">
      <c r="B724" s="143"/>
      <c r="C724" s="144"/>
      <c r="D724" s="144"/>
      <c r="E724" s="144"/>
      <c r="F724" s="144"/>
    </row>
    <row r="725" customFormat="false" ht="13" hidden="false" customHeight="false" outlineLevel="0" collapsed="false">
      <c r="B725" s="143"/>
      <c r="C725" s="144"/>
      <c r="D725" s="144"/>
      <c r="E725" s="144"/>
      <c r="F725" s="144"/>
    </row>
    <row r="726" customFormat="false" ht="13" hidden="false" customHeight="false" outlineLevel="0" collapsed="false">
      <c r="B726" s="143"/>
      <c r="C726" s="144"/>
      <c r="D726" s="144"/>
      <c r="E726" s="144"/>
      <c r="F726" s="144"/>
    </row>
    <row r="727" customFormat="false" ht="13" hidden="false" customHeight="false" outlineLevel="0" collapsed="false">
      <c r="B727" s="143"/>
      <c r="C727" s="144"/>
      <c r="D727" s="144"/>
      <c r="E727" s="144"/>
      <c r="F727" s="144"/>
    </row>
    <row r="728" customFormat="false" ht="13" hidden="false" customHeight="false" outlineLevel="0" collapsed="false">
      <c r="B728" s="143"/>
      <c r="C728" s="144"/>
      <c r="D728" s="144"/>
      <c r="E728" s="144"/>
      <c r="F728" s="144"/>
    </row>
    <row r="729" customFormat="false" ht="13" hidden="false" customHeight="false" outlineLevel="0" collapsed="false">
      <c r="B729" s="143"/>
      <c r="C729" s="144"/>
      <c r="D729" s="144"/>
      <c r="E729" s="144"/>
      <c r="F729" s="144"/>
    </row>
    <row r="730" customFormat="false" ht="13" hidden="false" customHeight="false" outlineLevel="0" collapsed="false">
      <c r="B730" s="143"/>
      <c r="C730" s="144"/>
      <c r="D730" s="144"/>
      <c r="E730" s="144"/>
      <c r="F730" s="144"/>
    </row>
    <row r="731" customFormat="false" ht="13" hidden="false" customHeight="false" outlineLevel="0" collapsed="false">
      <c r="B731" s="143"/>
      <c r="C731" s="144"/>
      <c r="D731" s="144"/>
      <c r="E731" s="144"/>
      <c r="F731" s="144"/>
    </row>
    <row r="732" customFormat="false" ht="13" hidden="false" customHeight="false" outlineLevel="0" collapsed="false">
      <c r="B732" s="143"/>
      <c r="C732" s="144"/>
      <c r="D732" s="144"/>
      <c r="E732" s="144"/>
      <c r="F732" s="144"/>
    </row>
    <row r="733" customFormat="false" ht="13" hidden="false" customHeight="false" outlineLevel="0" collapsed="false">
      <c r="B733" s="143"/>
      <c r="C733" s="144"/>
      <c r="D733" s="144"/>
      <c r="E733" s="144"/>
      <c r="F733" s="144"/>
    </row>
    <row r="734" customFormat="false" ht="13" hidden="false" customHeight="false" outlineLevel="0" collapsed="false">
      <c r="B734" s="143"/>
      <c r="C734" s="144"/>
      <c r="D734" s="144"/>
      <c r="E734" s="144"/>
      <c r="F734" s="144"/>
    </row>
    <row r="735" customFormat="false" ht="13" hidden="false" customHeight="false" outlineLevel="0" collapsed="false">
      <c r="B735" s="143"/>
      <c r="C735" s="144"/>
      <c r="D735" s="144"/>
      <c r="E735" s="144"/>
      <c r="F735" s="144"/>
    </row>
    <row r="736" customFormat="false" ht="13" hidden="false" customHeight="false" outlineLevel="0" collapsed="false">
      <c r="B736" s="143"/>
      <c r="C736" s="144"/>
      <c r="D736" s="144"/>
      <c r="E736" s="144"/>
      <c r="F736" s="144"/>
    </row>
    <row r="737" customFormat="false" ht="13" hidden="false" customHeight="false" outlineLevel="0" collapsed="false">
      <c r="B737" s="143"/>
      <c r="C737" s="144"/>
      <c r="D737" s="144"/>
      <c r="E737" s="144"/>
      <c r="F737" s="144"/>
    </row>
    <row r="738" customFormat="false" ht="13" hidden="false" customHeight="false" outlineLevel="0" collapsed="false">
      <c r="B738" s="143"/>
      <c r="C738" s="144"/>
      <c r="D738" s="144"/>
      <c r="E738" s="144"/>
      <c r="F738" s="144"/>
    </row>
    <row r="739" customFormat="false" ht="13" hidden="false" customHeight="false" outlineLevel="0" collapsed="false">
      <c r="B739" s="143"/>
      <c r="C739" s="144"/>
      <c r="D739" s="144"/>
      <c r="E739" s="144"/>
      <c r="F739" s="144"/>
    </row>
    <row r="740" customFormat="false" ht="13" hidden="false" customHeight="false" outlineLevel="0" collapsed="false">
      <c r="B740" s="143"/>
      <c r="C740" s="144"/>
      <c r="D740" s="144"/>
      <c r="E740" s="144"/>
      <c r="F740" s="144"/>
    </row>
    <row r="741" customFormat="false" ht="13" hidden="false" customHeight="false" outlineLevel="0" collapsed="false">
      <c r="B741" s="143"/>
      <c r="C741" s="144"/>
      <c r="D741" s="144"/>
      <c r="E741" s="144"/>
      <c r="F741" s="144"/>
    </row>
    <row r="742" customFormat="false" ht="13" hidden="false" customHeight="false" outlineLevel="0" collapsed="false">
      <c r="B742" s="143"/>
      <c r="C742" s="144"/>
      <c r="D742" s="144"/>
      <c r="E742" s="144"/>
      <c r="F742" s="144"/>
    </row>
    <row r="743" customFormat="false" ht="13" hidden="false" customHeight="false" outlineLevel="0" collapsed="false">
      <c r="B743" s="143"/>
      <c r="C743" s="144"/>
      <c r="D743" s="144"/>
      <c r="E743" s="144"/>
      <c r="F743" s="144"/>
    </row>
    <row r="744" customFormat="false" ht="13" hidden="false" customHeight="false" outlineLevel="0" collapsed="false">
      <c r="B744" s="143"/>
      <c r="C744" s="144"/>
      <c r="D744" s="144"/>
      <c r="E744" s="144"/>
      <c r="F744" s="144"/>
    </row>
    <row r="745" customFormat="false" ht="13" hidden="false" customHeight="false" outlineLevel="0" collapsed="false">
      <c r="B745" s="143"/>
      <c r="C745" s="144"/>
      <c r="D745" s="144"/>
      <c r="E745" s="144"/>
      <c r="F745" s="144"/>
    </row>
    <row r="746" customFormat="false" ht="13" hidden="false" customHeight="false" outlineLevel="0" collapsed="false">
      <c r="B746" s="143"/>
      <c r="C746" s="144"/>
      <c r="D746" s="144"/>
      <c r="E746" s="144"/>
      <c r="F746" s="144"/>
    </row>
    <row r="747" customFormat="false" ht="13" hidden="false" customHeight="false" outlineLevel="0" collapsed="false">
      <c r="B747" s="143"/>
      <c r="C747" s="144"/>
      <c r="D747" s="144"/>
      <c r="E747" s="144"/>
      <c r="F747" s="144"/>
    </row>
    <row r="748" customFormat="false" ht="13" hidden="false" customHeight="false" outlineLevel="0" collapsed="false">
      <c r="B748" s="143"/>
      <c r="C748" s="144"/>
      <c r="D748" s="144"/>
      <c r="E748" s="144"/>
      <c r="F748" s="144"/>
    </row>
    <row r="749" customFormat="false" ht="13" hidden="false" customHeight="false" outlineLevel="0" collapsed="false">
      <c r="B749" s="143"/>
      <c r="C749" s="144"/>
      <c r="D749" s="144"/>
      <c r="E749" s="144"/>
      <c r="F749" s="144"/>
    </row>
    <row r="750" customFormat="false" ht="13" hidden="false" customHeight="false" outlineLevel="0" collapsed="false">
      <c r="B750" s="143"/>
      <c r="C750" s="144"/>
      <c r="D750" s="144"/>
      <c r="E750" s="144"/>
      <c r="F750" s="144"/>
    </row>
    <row r="751" customFormat="false" ht="13" hidden="false" customHeight="false" outlineLevel="0" collapsed="false">
      <c r="B751" s="143"/>
      <c r="C751" s="144"/>
      <c r="D751" s="144"/>
      <c r="E751" s="144"/>
      <c r="F751" s="144"/>
    </row>
    <row r="752" customFormat="false" ht="13" hidden="false" customHeight="false" outlineLevel="0" collapsed="false">
      <c r="B752" s="143"/>
      <c r="C752" s="144"/>
      <c r="D752" s="144"/>
      <c r="E752" s="144"/>
      <c r="F752" s="144"/>
    </row>
    <row r="753" customFormat="false" ht="13" hidden="false" customHeight="false" outlineLevel="0" collapsed="false">
      <c r="B753" s="143"/>
      <c r="C753" s="144"/>
      <c r="D753" s="144"/>
      <c r="E753" s="144"/>
      <c r="F753" s="144"/>
    </row>
    <row r="754" customFormat="false" ht="13" hidden="false" customHeight="false" outlineLevel="0" collapsed="false">
      <c r="B754" s="143"/>
      <c r="C754" s="144"/>
      <c r="D754" s="144"/>
      <c r="E754" s="144"/>
      <c r="F754" s="144"/>
    </row>
    <row r="755" customFormat="false" ht="13" hidden="false" customHeight="false" outlineLevel="0" collapsed="false">
      <c r="B755" s="143"/>
      <c r="C755" s="144"/>
      <c r="D755" s="144"/>
      <c r="E755" s="144"/>
      <c r="F755" s="144"/>
    </row>
    <row r="756" customFormat="false" ht="13" hidden="false" customHeight="false" outlineLevel="0" collapsed="false">
      <c r="B756" s="143"/>
      <c r="C756" s="144"/>
      <c r="D756" s="144"/>
      <c r="E756" s="144"/>
      <c r="F756" s="144"/>
    </row>
    <row r="757" customFormat="false" ht="13" hidden="false" customHeight="false" outlineLevel="0" collapsed="false">
      <c r="B757" s="143"/>
      <c r="C757" s="144"/>
      <c r="D757" s="144"/>
      <c r="E757" s="144"/>
      <c r="F757" s="144"/>
    </row>
    <row r="758" customFormat="false" ht="13" hidden="false" customHeight="false" outlineLevel="0" collapsed="false">
      <c r="B758" s="143"/>
      <c r="C758" s="144"/>
      <c r="D758" s="144"/>
      <c r="E758" s="144"/>
      <c r="F758" s="144"/>
    </row>
    <row r="759" customFormat="false" ht="13" hidden="false" customHeight="false" outlineLevel="0" collapsed="false">
      <c r="B759" s="143"/>
      <c r="C759" s="144"/>
      <c r="D759" s="144"/>
      <c r="E759" s="144"/>
      <c r="F759" s="144"/>
    </row>
    <row r="760" customFormat="false" ht="13" hidden="false" customHeight="false" outlineLevel="0" collapsed="false">
      <c r="B760" s="143"/>
      <c r="C760" s="144"/>
      <c r="D760" s="144"/>
      <c r="E760" s="144"/>
      <c r="F760" s="144"/>
    </row>
    <row r="761" customFormat="false" ht="13" hidden="false" customHeight="false" outlineLevel="0" collapsed="false">
      <c r="B761" s="143"/>
      <c r="C761" s="144"/>
      <c r="D761" s="144"/>
      <c r="E761" s="144"/>
      <c r="F761" s="144"/>
    </row>
    <row r="762" customFormat="false" ht="13" hidden="false" customHeight="false" outlineLevel="0" collapsed="false">
      <c r="B762" s="143"/>
      <c r="C762" s="144"/>
      <c r="D762" s="144"/>
      <c r="E762" s="144"/>
      <c r="F762" s="144"/>
    </row>
    <row r="763" customFormat="false" ht="13" hidden="false" customHeight="false" outlineLevel="0" collapsed="false">
      <c r="B763" s="143"/>
      <c r="C763" s="144"/>
      <c r="D763" s="144"/>
      <c r="E763" s="144"/>
      <c r="F763" s="144"/>
    </row>
    <row r="764" customFormat="false" ht="13" hidden="false" customHeight="false" outlineLevel="0" collapsed="false">
      <c r="B764" s="143"/>
      <c r="C764" s="144"/>
      <c r="D764" s="144"/>
      <c r="E764" s="144"/>
      <c r="F764" s="144"/>
    </row>
    <row r="765" customFormat="false" ht="13" hidden="false" customHeight="false" outlineLevel="0" collapsed="false">
      <c r="B765" s="143"/>
      <c r="C765" s="144"/>
      <c r="D765" s="144"/>
      <c r="E765" s="144"/>
      <c r="F765" s="144"/>
    </row>
    <row r="766" customFormat="false" ht="13" hidden="false" customHeight="false" outlineLevel="0" collapsed="false">
      <c r="B766" s="143"/>
      <c r="C766" s="144"/>
      <c r="D766" s="144"/>
      <c r="E766" s="144"/>
      <c r="F766" s="144"/>
    </row>
    <row r="767" customFormat="false" ht="13" hidden="false" customHeight="false" outlineLevel="0" collapsed="false">
      <c r="B767" s="143"/>
      <c r="C767" s="144"/>
      <c r="D767" s="144"/>
      <c r="E767" s="144"/>
      <c r="F767" s="144"/>
    </row>
    <row r="768" customFormat="false" ht="13" hidden="false" customHeight="false" outlineLevel="0" collapsed="false">
      <c r="B768" s="143"/>
      <c r="C768" s="144"/>
      <c r="D768" s="144"/>
      <c r="E768" s="144"/>
      <c r="F768" s="144"/>
    </row>
    <row r="769" customFormat="false" ht="13" hidden="false" customHeight="false" outlineLevel="0" collapsed="false">
      <c r="B769" s="143"/>
      <c r="C769" s="144"/>
      <c r="D769" s="144"/>
      <c r="E769" s="144"/>
      <c r="F769" s="144"/>
    </row>
    <row r="770" customFormat="false" ht="13" hidden="false" customHeight="false" outlineLevel="0" collapsed="false">
      <c r="B770" s="143"/>
      <c r="C770" s="144"/>
      <c r="D770" s="144"/>
      <c r="E770" s="144"/>
      <c r="F770" s="144"/>
    </row>
    <row r="771" customFormat="false" ht="13" hidden="false" customHeight="false" outlineLevel="0" collapsed="false">
      <c r="B771" s="143"/>
      <c r="C771" s="144"/>
      <c r="D771" s="144"/>
      <c r="E771" s="144"/>
      <c r="F771" s="144"/>
    </row>
    <row r="772" customFormat="false" ht="13" hidden="false" customHeight="false" outlineLevel="0" collapsed="false">
      <c r="B772" s="143"/>
      <c r="C772" s="144"/>
      <c r="D772" s="144"/>
      <c r="E772" s="144"/>
      <c r="F772" s="144"/>
    </row>
    <row r="773" customFormat="false" ht="13" hidden="false" customHeight="false" outlineLevel="0" collapsed="false">
      <c r="B773" s="143"/>
      <c r="C773" s="144"/>
      <c r="D773" s="144"/>
      <c r="E773" s="144"/>
      <c r="F773" s="144"/>
    </row>
    <row r="774" customFormat="false" ht="13" hidden="false" customHeight="false" outlineLevel="0" collapsed="false">
      <c r="B774" s="143"/>
      <c r="C774" s="144"/>
      <c r="D774" s="144"/>
      <c r="E774" s="144"/>
      <c r="F774" s="144"/>
    </row>
    <row r="775" customFormat="false" ht="13" hidden="false" customHeight="false" outlineLevel="0" collapsed="false">
      <c r="B775" s="143"/>
      <c r="C775" s="144"/>
      <c r="D775" s="144"/>
      <c r="E775" s="144"/>
      <c r="F775" s="144"/>
    </row>
    <row r="776" customFormat="false" ht="13" hidden="false" customHeight="false" outlineLevel="0" collapsed="false">
      <c r="B776" s="143"/>
      <c r="C776" s="144"/>
      <c r="D776" s="144"/>
      <c r="E776" s="144"/>
      <c r="F776" s="144"/>
    </row>
    <row r="777" customFormat="false" ht="13" hidden="false" customHeight="false" outlineLevel="0" collapsed="false">
      <c r="B777" s="143"/>
      <c r="C777" s="144"/>
      <c r="D777" s="144"/>
      <c r="E777" s="144"/>
      <c r="F777" s="144"/>
    </row>
    <row r="778" customFormat="false" ht="13" hidden="false" customHeight="false" outlineLevel="0" collapsed="false">
      <c r="B778" s="143"/>
      <c r="C778" s="144"/>
      <c r="D778" s="144"/>
      <c r="E778" s="144"/>
      <c r="F778" s="144"/>
    </row>
    <row r="779" customFormat="false" ht="13" hidden="false" customHeight="false" outlineLevel="0" collapsed="false">
      <c r="B779" s="143"/>
      <c r="C779" s="144"/>
      <c r="D779" s="144"/>
      <c r="E779" s="144"/>
      <c r="F779" s="144"/>
    </row>
    <row r="780" customFormat="false" ht="13" hidden="false" customHeight="false" outlineLevel="0" collapsed="false">
      <c r="B780" s="143"/>
      <c r="C780" s="144"/>
      <c r="D780" s="144"/>
      <c r="E780" s="144"/>
      <c r="F780" s="144"/>
    </row>
    <row r="781" customFormat="false" ht="13" hidden="false" customHeight="false" outlineLevel="0" collapsed="false">
      <c r="B781" s="143"/>
      <c r="C781" s="144"/>
      <c r="D781" s="144"/>
      <c r="E781" s="144"/>
      <c r="F781" s="144"/>
    </row>
    <row r="782" customFormat="false" ht="13" hidden="false" customHeight="false" outlineLevel="0" collapsed="false">
      <c r="B782" s="143"/>
      <c r="C782" s="144"/>
      <c r="D782" s="144"/>
      <c r="E782" s="144"/>
      <c r="F782" s="144"/>
    </row>
    <row r="783" customFormat="false" ht="13" hidden="false" customHeight="false" outlineLevel="0" collapsed="false">
      <c r="B783" s="143"/>
      <c r="C783" s="144"/>
      <c r="D783" s="144"/>
      <c r="E783" s="144"/>
      <c r="F783" s="144"/>
    </row>
    <row r="784" customFormat="false" ht="13" hidden="false" customHeight="false" outlineLevel="0" collapsed="false">
      <c r="B784" s="143"/>
      <c r="C784" s="144"/>
      <c r="D784" s="144"/>
      <c r="E784" s="144"/>
      <c r="F784" s="144"/>
    </row>
    <row r="785" customFormat="false" ht="13" hidden="false" customHeight="false" outlineLevel="0" collapsed="false">
      <c r="B785" s="143"/>
      <c r="C785" s="144"/>
      <c r="D785" s="144"/>
      <c r="E785" s="144"/>
      <c r="F785" s="144"/>
    </row>
    <row r="786" customFormat="false" ht="13" hidden="false" customHeight="false" outlineLevel="0" collapsed="false">
      <c r="B786" s="143"/>
      <c r="C786" s="144"/>
      <c r="D786" s="144"/>
      <c r="E786" s="144"/>
      <c r="F786" s="144"/>
    </row>
    <row r="787" customFormat="false" ht="13" hidden="false" customHeight="false" outlineLevel="0" collapsed="false">
      <c r="B787" s="143"/>
      <c r="C787" s="144"/>
      <c r="D787" s="144"/>
      <c r="E787" s="144"/>
      <c r="F787" s="144"/>
    </row>
    <row r="788" customFormat="false" ht="13" hidden="false" customHeight="false" outlineLevel="0" collapsed="false">
      <c r="B788" s="143"/>
      <c r="C788" s="144"/>
      <c r="D788" s="144"/>
      <c r="E788" s="144"/>
      <c r="F788" s="144"/>
    </row>
    <row r="789" customFormat="false" ht="13" hidden="false" customHeight="false" outlineLevel="0" collapsed="false">
      <c r="B789" s="143"/>
      <c r="C789" s="144"/>
      <c r="D789" s="144"/>
      <c r="E789" s="144"/>
      <c r="F789" s="144"/>
    </row>
    <row r="790" customFormat="false" ht="13" hidden="false" customHeight="false" outlineLevel="0" collapsed="false">
      <c r="B790" s="143"/>
      <c r="C790" s="144"/>
      <c r="D790" s="144"/>
      <c r="E790" s="144"/>
      <c r="F790" s="144"/>
    </row>
    <row r="791" customFormat="false" ht="13" hidden="false" customHeight="false" outlineLevel="0" collapsed="false">
      <c r="B791" s="143"/>
      <c r="C791" s="144"/>
      <c r="D791" s="144"/>
      <c r="E791" s="144"/>
      <c r="F791" s="144"/>
    </row>
    <row r="792" customFormat="false" ht="13" hidden="false" customHeight="false" outlineLevel="0" collapsed="false">
      <c r="B792" s="143"/>
      <c r="C792" s="144"/>
      <c r="D792" s="144"/>
      <c r="E792" s="144"/>
      <c r="F792" s="144"/>
    </row>
    <row r="793" customFormat="false" ht="13" hidden="false" customHeight="false" outlineLevel="0" collapsed="false">
      <c r="B793" s="143"/>
      <c r="C793" s="144"/>
      <c r="D793" s="144"/>
      <c r="E793" s="144"/>
      <c r="F793" s="144"/>
    </row>
    <row r="794" customFormat="false" ht="13" hidden="false" customHeight="false" outlineLevel="0" collapsed="false">
      <c r="B794" s="143"/>
      <c r="C794" s="144"/>
      <c r="D794" s="144"/>
      <c r="E794" s="144"/>
      <c r="F794" s="144"/>
    </row>
    <row r="795" customFormat="false" ht="13" hidden="false" customHeight="false" outlineLevel="0" collapsed="false">
      <c r="B795" s="143"/>
      <c r="C795" s="144"/>
      <c r="D795" s="144"/>
      <c r="E795" s="144"/>
      <c r="F795" s="144"/>
    </row>
    <row r="796" customFormat="false" ht="13" hidden="false" customHeight="false" outlineLevel="0" collapsed="false">
      <c r="B796" s="143"/>
      <c r="C796" s="144"/>
      <c r="D796" s="144"/>
      <c r="E796" s="144"/>
      <c r="F796" s="144"/>
    </row>
    <row r="797" customFormat="false" ht="13" hidden="false" customHeight="false" outlineLevel="0" collapsed="false">
      <c r="B797" s="143"/>
      <c r="C797" s="144"/>
      <c r="D797" s="144"/>
      <c r="E797" s="144"/>
      <c r="F797" s="144"/>
    </row>
    <row r="798" customFormat="false" ht="13" hidden="false" customHeight="false" outlineLevel="0" collapsed="false">
      <c r="B798" s="143"/>
      <c r="C798" s="144"/>
      <c r="D798" s="144"/>
      <c r="E798" s="144"/>
      <c r="F798" s="144"/>
    </row>
    <row r="799" customFormat="false" ht="13" hidden="false" customHeight="false" outlineLevel="0" collapsed="false">
      <c r="B799" s="143"/>
      <c r="C799" s="144"/>
      <c r="D799" s="144"/>
      <c r="E799" s="144"/>
      <c r="F799" s="144"/>
    </row>
    <row r="800" customFormat="false" ht="13" hidden="false" customHeight="false" outlineLevel="0" collapsed="false">
      <c r="B800" s="143"/>
      <c r="C800" s="144"/>
      <c r="D800" s="144"/>
      <c r="E800" s="144"/>
      <c r="F800" s="144"/>
    </row>
    <row r="801" customFormat="false" ht="13" hidden="false" customHeight="false" outlineLevel="0" collapsed="false">
      <c r="B801" s="143"/>
      <c r="C801" s="144"/>
      <c r="D801" s="144"/>
      <c r="E801" s="144"/>
      <c r="F801" s="144"/>
    </row>
    <row r="802" customFormat="false" ht="13" hidden="false" customHeight="false" outlineLevel="0" collapsed="false">
      <c r="B802" s="143"/>
      <c r="C802" s="144"/>
      <c r="D802" s="144"/>
      <c r="E802" s="144"/>
      <c r="F802" s="144"/>
    </row>
    <row r="803" customFormat="false" ht="13" hidden="false" customHeight="false" outlineLevel="0" collapsed="false">
      <c r="B803" s="143"/>
      <c r="C803" s="144"/>
      <c r="D803" s="144"/>
      <c r="E803" s="144"/>
      <c r="F803" s="144"/>
    </row>
    <row r="804" customFormat="false" ht="13" hidden="false" customHeight="false" outlineLevel="0" collapsed="false">
      <c r="B804" s="143"/>
      <c r="C804" s="144"/>
      <c r="D804" s="144"/>
      <c r="E804" s="144"/>
      <c r="F804" s="144"/>
    </row>
    <row r="805" customFormat="false" ht="13" hidden="false" customHeight="false" outlineLevel="0" collapsed="false">
      <c r="B805" s="143"/>
      <c r="C805" s="144"/>
      <c r="D805" s="144"/>
      <c r="E805" s="144"/>
      <c r="F805" s="144"/>
    </row>
    <row r="806" customFormat="false" ht="13" hidden="false" customHeight="false" outlineLevel="0" collapsed="false">
      <c r="B806" s="143"/>
      <c r="C806" s="144"/>
      <c r="D806" s="144"/>
      <c r="E806" s="144"/>
      <c r="F806" s="144"/>
    </row>
    <row r="807" customFormat="false" ht="13" hidden="false" customHeight="false" outlineLevel="0" collapsed="false">
      <c r="B807" s="143"/>
      <c r="C807" s="144"/>
      <c r="D807" s="144"/>
      <c r="E807" s="144"/>
      <c r="F807" s="144"/>
    </row>
    <row r="808" customFormat="false" ht="13" hidden="false" customHeight="false" outlineLevel="0" collapsed="false">
      <c r="B808" s="143"/>
      <c r="C808" s="144"/>
      <c r="D808" s="144"/>
      <c r="E808" s="144"/>
      <c r="F808" s="144"/>
    </row>
    <row r="809" customFormat="false" ht="13" hidden="false" customHeight="false" outlineLevel="0" collapsed="false">
      <c r="B809" s="143"/>
      <c r="C809" s="144"/>
      <c r="D809" s="144"/>
      <c r="E809" s="144"/>
      <c r="F809" s="144"/>
    </row>
    <row r="810" customFormat="false" ht="13" hidden="false" customHeight="false" outlineLevel="0" collapsed="false">
      <c r="B810" s="143"/>
      <c r="C810" s="144"/>
      <c r="D810" s="144"/>
      <c r="E810" s="144"/>
      <c r="F810" s="144"/>
    </row>
    <row r="811" customFormat="false" ht="13" hidden="false" customHeight="false" outlineLevel="0" collapsed="false">
      <c r="B811" s="143"/>
      <c r="C811" s="144"/>
      <c r="D811" s="144"/>
      <c r="E811" s="144"/>
      <c r="F811" s="144"/>
    </row>
    <row r="812" customFormat="false" ht="13" hidden="false" customHeight="false" outlineLevel="0" collapsed="false">
      <c r="B812" s="143"/>
      <c r="C812" s="144"/>
      <c r="D812" s="144"/>
      <c r="E812" s="144"/>
      <c r="F812" s="144"/>
    </row>
    <row r="813" customFormat="false" ht="13" hidden="false" customHeight="false" outlineLevel="0" collapsed="false">
      <c r="B813" s="143"/>
      <c r="C813" s="144"/>
      <c r="D813" s="144"/>
      <c r="E813" s="144"/>
      <c r="F813" s="144"/>
    </row>
    <row r="814" customFormat="false" ht="13" hidden="false" customHeight="false" outlineLevel="0" collapsed="false">
      <c r="B814" s="143"/>
      <c r="C814" s="144"/>
      <c r="D814" s="144"/>
      <c r="E814" s="144"/>
      <c r="F814" s="144"/>
    </row>
    <row r="815" customFormat="false" ht="13" hidden="false" customHeight="false" outlineLevel="0" collapsed="false">
      <c r="B815" s="143"/>
      <c r="C815" s="144"/>
      <c r="D815" s="144"/>
      <c r="E815" s="144"/>
      <c r="F815" s="144"/>
    </row>
    <row r="816" customFormat="false" ht="13" hidden="false" customHeight="false" outlineLevel="0" collapsed="false">
      <c r="B816" s="143"/>
      <c r="C816" s="144"/>
      <c r="D816" s="144"/>
      <c r="E816" s="144"/>
      <c r="F816" s="144"/>
    </row>
    <row r="817" customFormat="false" ht="13" hidden="false" customHeight="false" outlineLevel="0" collapsed="false">
      <c r="B817" s="143"/>
      <c r="C817" s="144"/>
      <c r="D817" s="144"/>
      <c r="E817" s="144"/>
      <c r="F817" s="144"/>
    </row>
    <row r="818" customFormat="false" ht="13" hidden="false" customHeight="false" outlineLevel="0" collapsed="false">
      <c r="B818" s="143"/>
      <c r="C818" s="144"/>
      <c r="D818" s="144"/>
      <c r="E818" s="144"/>
      <c r="F818" s="144"/>
    </row>
    <row r="819" customFormat="false" ht="13" hidden="false" customHeight="false" outlineLevel="0" collapsed="false">
      <c r="B819" s="143"/>
      <c r="C819" s="144"/>
      <c r="D819" s="144"/>
      <c r="E819" s="144"/>
      <c r="F819" s="144"/>
    </row>
    <row r="820" customFormat="false" ht="13" hidden="false" customHeight="false" outlineLevel="0" collapsed="false">
      <c r="B820" s="143"/>
      <c r="C820" s="144"/>
      <c r="D820" s="144"/>
      <c r="E820" s="144"/>
      <c r="F820" s="144"/>
    </row>
    <row r="821" customFormat="false" ht="13" hidden="false" customHeight="false" outlineLevel="0" collapsed="false">
      <c r="B821" s="143"/>
      <c r="C821" s="144"/>
      <c r="D821" s="144"/>
      <c r="E821" s="144"/>
      <c r="F821" s="144"/>
    </row>
    <row r="822" customFormat="false" ht="13" hidden="false" customHeight="false" outlineLevel="0" collapsed="false">
      <c r="B822" s="143"/>
      <c r="C822" s="144"/>
      <c r="D822" s="144"/>
      <c r="E822" s="144"/>
      <c r="F822" s="144"/>
    </row>
    <row r="823" customFormat="false" ht="13" hidden="false" customHeight="false" outlineLevel="0" collapsed="false">
      <c r="B823" s="143"/>
      <c r="C823" s="144"/>
      <c r="D823" s="144"/>
      <c r="E823" s="144"/>
      <c r="F823" s="144"/>
    </row>
    <row r="824" customFormat="false" ht="13" hidden="false" customHeight="false" outlineLevel="0" collapsed="false">
      <c r="B824" s="143"/>
      <c r="C824" s="144"/>
      <c r="D824" s="144"/>
      <c r="E824" s="144"/>
      <c r="F824" s="144"/>
    </row>
    <row r="825" customFormat="false" ht="13" hidden="false" customHeight="false" outlineLevel="0" collapsed="false">
      <c r="B825" s="143"/>
      <c r="C825" s="144"/>
      <c r="D825" s="144"/>
      <c r="E825" s="144"/>
      <c r="F825" s="144"/>
    </row>
    <row r="826" customFormat="false" ht="13" hidden="false" customHeight="false" outlineLevel="0" collapsed="false">
      <c r="B826" s="143"/>
      <c r="C826" s="144"/>
      <c r="D826" s="144"/>
      <c r="E826" s="144"/>
      <c r="F826" s="144"/>
    </row>
    <row r="827" customFormat="false" ht="13" hidden="false" customHeight="false" outlineLevel="0" collapsed="false">
      <c r="B827" s="143"/>
      <c r="C827" s="144"/>
      <c r="D827" s="144"/>
      <c r="E827" s="144"/>
      <c r="F827" s="144"/>
    </row>
    <row r="828" customFormat="false" ht="13" hidden="false" customHeight="false" outlineLevel="0" collapsed="false">
      <c r="B828" s="143"/>
      <c r="C828" s="144"/>
      <c r="D828" s="144"/>
      <c r="E828" s="144"/>
      <c r="F828" s="144"/>
    </row>
    <row r="829" customFormat="false" ht="13" hidden="false" customHeight="false" outlineLevel="0" collapsed="false">
      <c r="B829" s="143"/>
      <c r="C829" s="144"/>
      <c r="D829" s="144"/>
      <c r="E829" s="144"/>
      <c r="F829" s="144"/>
    </row>
    <row r="830" customFormat="false" ht="13" hidden="false" customHeight="false" outlineLevel="0" collapsed="false">
      <c r="B830" s="143"/>
      <c r="C830" s="144"/>
      <c r="D830" s="144"/>
      <c r="E830" s="144"/>
      <c r="F830" s="144"/>
    </row>
    <row r="831" customFormat="false" ht="13" hidden="false" customHeight="false" outlineLevel="0" collapsed="false">
      <c r="B831" s="143"/>
      <c r="C831" s="144"/>
      <c r="D831" s="144"/>
      <c r="E831" s="144"/>
      <c r="F831" s="144"/>
    </row>
    <row r="832" customFormat="false" ht="13" hidden="false" customHeight="false" outlineLevel="0" collapsed="false">
      <c r="B832" s="143"/>
      <c r="C832" s="144"/>
      <c r="D832" s="144"/>
      <c r="E832" s="144"/>
      <c r="F832" s="144"/>
    </row>
    <row r="833" customFormat="false" ht="13" hidden="false" customHeight="false" outlineLevel="0" collapsed="false">
      <c r="B833" s="143"/>
      <c r="C833" s="144"/>
      <c r="D833" s="144"/>
      <c r="E833" s="144"/>
      <c r="F833" s="144"/>
    </row>
    <row r="834" customFormat="false" ht="13" hidden="false" customHeight="false" outlineLevel="0" collapsed="false">
      <c r="B834" s="143"/>
      <c r="C834" s="144"/>
      <c r="D834" s="144"/>
      <c r="E834" s="144"/>
      <c r="F834" s="144"/>
    </row>
    <row r="835" customFormat="false" ht="13" hidden="false" customHeight="false" outlineLevel="0" collapsed="false">
      <c r="B835" s="143"/>
      <c r="C835" s="144"/>
      <c r="D835" s="144"/>
      <c r="E835" s="144"/>
      <c r="F835" s="144"/>
    </row>
    <row r="836" customFormat="false" ht="13" hidden="false" customHeight="false" outlineLevel="0" collapsed="false">
      <c r="B836" s="143"/>
      <c r="C836" s="144"/>
      <c r="D836" s="144"/>
      <c r="E836" s="144"/>
      <c r="F836" s="144"/>
    </row>
    <row r="837" customFormat="false" ht="13" hidden="false" customHeight="false" outlineLevel="0" collapsed="false">
      <c r="B837" s="143"/>
      <c r="C837" s="144"/>
      <c r="D837" s="144"/>
      <c r="E837" s="144"/>
      <c r="F837" s="144"/>
    </row>
    <row r="838" customFormat="false" ht="13" hidden="false" customHeight="false" outlineLevel="0" collapsed="false">
      <c r="B838" s="143"/>
      <c r="C838" s="144"/>
      <c r="D838" s="144"/>
      <c r="E838" s="144"/>
      <c r="F838" s="144"/>
    </row>
    <row r="839" customFormat="false" ht="13" hidden="false" customHeight="false" outlineLevel="0" collapsed="false">
      <c r="B839" s="143"/>
      <c r="C839" s="144"/>
      <c r="D839" s="144"/>
      <c r="E839" s="144"/>
      <c r="F839" s="144"/>
    </row>
    <row r="840" customFormat="false" ht="13" hidden="false" customHeight="false" outlineLevel="0" collapsed="false">
      <c r="B840" s="143"/>
      <c r="C840" s="144"/>
      <c r="D840" s="144"/>
      <c r="E840" s="144"/>
      <c r="F840" s="144"/>
    </row>
    <row r="841" customFormat="false" ht="13" hidden="false" customHeight="false" outlineLevel="0" collapsed="false">
      <c r="B841" s="143"/>
      <c r="C841" s="144"/>
      <c r="D841" s="144"/>
      <c r="E841" s="144"/>
      <c r="F841" s="144"/>
    </row>
    <row r="842" customFormat="false" ht="13" hidden="false" customHeight="false" outlineLevel="0" collapsed="false">
      <c r="B842" s="143"/>
      <c r="C842" s="144"/>
      <c r="D842" s="144"/>
      <c r="E842" s="144"/>
      <c r="F842" s="144"/>
    </row>
    <row r="843" customFormat="false" ht="13" hidden="false" customHeight="false" outlineLevel="0" collapsed="false">
      <c r="B843" s="143"/>
      <c r="C843" s="144"/>
      <c r="D843" s="144"/>
      <c r="E843" s="144"/>
      <c r="F843" s="144"/>
    </row>
    <row r="844" customFormat="false" ht="13" hidden="false" customHeight="false" outlineLevel="0" collapsed="false">
      <c r="B844" s="143"/>
      <c r="C844" s="144"/>
      <c r="D844" s="144"/>
      <c r="E844" s="144"/>
      <c r="F844" s="144"/>
    </row>
    <row r="845" customFormat="false" ht="13" hidden="false" customHeight="false" outlineLevel="0" collapsed="false">
      <c r="B845" s="143"/>
      <c r="C845" s="144"/>
      <c r="D845" s="144"/>
      <c r="E845" s="144"/>
      <c r="F845" s="144"/>
    </row>
    <row r="846" customFormat="false" ht="13" hidden="false" customHeight="false" outlineLevel="0" collapsed="false">
      <c r="B846" s="143"/>
      <c r="C846" s="144"/>
      <c r="D846" s="144"/>
      <c r="E846" s="144"/>
      <c r="F846" s="144"/>
    </row>
    <row r="847" customFormat="false" ht="13" hidden="false" customHeight="false" outlineLevel="0" collapsed="false">
      <c r="B847" s="143"/>
      <c r="C847" s="144"/>
      <c r="D847" s="144"/>
      <c r="E847" s="144"/>
      <c r="F847" s="144"/>
    </row>
    <row r="848" customFormat="false" ht="13" hidden="false" customHeight="false" outlineLevel="0" collapsed="false">
      <c r="B848" s="143"/>
      <c r="C848" s="144"/>
      <c r="D848" s="144"/>
      <c r="E848" s="144"/>
      <c r="F848" s="144"/>
    </row>
    <row r="849" customFormat="false" ht="13" hidden="false" customHeight="false" outlineLevel="0" collapsed="false">
      <c r="B849" s="143"/>
      <c r="C849" s="144"/>
      <c r="D849" s="144"/>
      <c r="E849" s="144"/>
      <c r="F849" s="144"/>
    </row>
    <row r="850" customFormat="false" ht="13" hidden="false" customHeight="false" outlineLevel="0" collapsed="false">
      <c r="B850" s="143"/>
      <c r="C850" s="144"/>
      <c r="D850" s="144"/>
      <c r="E850" s="144"/>
      <c r="F850" s="144"/>
    </row>
    <row r="851" customFormat="false" ht="13" hidden="false" customHeight="false" outlineLevel="0" collapsed="false">
      <c r="B851" s="143"/>
      <c r="C851" s="144"/>
      <c r="D851" s="144"/>
      <c r="E851" s="144"/>
      <c r="F851" s="144"/>
    </row>
    <row r="852" customFormat="false" ht="13" hidden="false" customHeight="false" outlineLevel="0" collapsed="false">
      <c r="B852" s="143"/>
      <c r="C852" s="144"/>
      <c r="D852" s="144"/>
      <c r="E852" s="144"/>
      <c r="F852" s="144"/>
    </row>
    <row r="853" customFormat="false" ht="13" hidden="false" customHeight="false" outlineLevel="0" collapsed="false">
      <c r="B853" s="143"/>
      <c r="C853" s="144"/>
      <c r="D853" s="144"/>
      <c r="E853" s="144"/>
      <c r="F853" s="144"/>
    </row>
    <row r="854" customFormat="false" ht="13" hidden="false" customHeight="false" outlineLevel="0" collapsed="false">
      <c r="B854" s="143"/>
      <c r="C854" s="144"/>
      <c r="D854" s="144"/>
      <c r="E854" s="144"/>
      <c r="F854" s="144"/>
    </row>
    <row r="855" customFormat="false" ht="13" hidden="false" customHeight="false" outlineLevel="0" collapsed="false">
      <c r="B855" s="143"/>
      <c r="C855" s="144"/>
      <c r="D855" s="144"/>
      <c r="E855" s="144"/>
      <c r="F855" s="144"/>
    </row>
    <row r="856" customFormat="false" ht="13" hidden="false" customHeight="false" outlineLevel="0" collapsed="false">
      <c r="B856" s="143"/>
      <c r="C856" s="144"/>
      <c r="D856" s="144"/>
      <c r="E856" s="144"/>
      <c r="F856" s="144"/>
    </row>
    <row r="857" customFormat="false" ht="13" hidden="false" customHeight="false" outlineLevel="0" collapsed="false">
      <c r="B857" s="143"/>
      <c r="C857" s="144"/>
      <c r="D857" s="144"/>
      <c r="E857" s="144"/>
      <c r="F857" s="144"/>
    </row>
    <row r="858" customFormat="false" ht="13" hidden="false" customHeight="false" outlineLevel="0" collapsed="false">
      <c r="B858" s="143"/>
      <c r="C858" s="144"/>
      <c r="D858" s="144"/>
      <c r="E858" s="144"/>
      <c r="F858" s="144"/>
    </row>
    <row r="859" customFormat="false" ht="13" hidden="false" customHeight="false" outlineLevel="0" collapsed="false">
      <c r="B859" s="143"/>
      <c r="C859" s="144"/>
      <c r="D859" s="144"/>
      <c r="E859" s="144"/>
      <c r="F859" s="144"/>
    </row>
    <row r="860" customFormat="false" ht="13" hidden="false" customHeight="false" outlineLevel="0" collapsed="false">
      <c r="B860" s="143"/>
      <c r="C860" s="144"/>
      <c r="D860" s="144"/>
      <c r="E860" s="144"/>
      <c r="F860" s="144"/>
    </row>
    <row r="861" customFormat="false" ht="13" hidden="false" customHeight="false" outlineLevel="0" collapsed="false">
      <c r="B861" s="143"/>
      <c r="C861" s="144"/>
      <c r="D861" s="144"/>
      <c r="E861" s="144"/>
      <c r="F861" s="144"/>
    </row>
    <row r="862" customFormat="false" ht="13" hidden="false" customHeight="false" outlineLevel="0" collapsed="false">
      <c r="B862" s="143"/>
      <c r="C862" s="144"/>
      <c r="D862" s="144"/>
      <c r="E862" s="144"/>
      <c r="F862" s="144"/>
    </row>
    <row r="863" customFormat="false" ht="13" hidden="false" customHeight="false" outlineLevel="0" collapsed="false">
      <c r="B863" s="143"/>
      <c r="C863" s="144"/>
      <c r="D863" s="144"/>
      <c r="E863" s="144"/>
      <c r="F863" s="144"/>
    </row>
    <row r="864" customFormat="false" ht="13" hidden="false" customHeight="false" outlineLevel="0" collapsed="false">
      <c r="B864" s="143"/>
      <c r="C864" s="144"/>
      <c r="D864" s="144"/>
      <c r="E864" s="144"/>
      <c r="F864" s="144"/>
    </row>
    <row r="865" customFormat="false" ht="13" hidden="false" customHeight="false" outlineLevel="0" collapsed="false">
      <c r="B865" s="143"/>
      <c r="C865" s="144"/>
      <c r="D865" s="144"/>
      <c r="E865" s="144"/>
      <c r="F865" s="144"/>
    </row>
    <row r="866" customFormat="false" ht="13" hidden="false" customHeight="false" outlineLevel="0" collapsed="false">
      <c r="B866" s="143"/>
      <c r="C866" s="144"/>
      <c r="D866" s="144"/>
      <c r="E866" s="144"/>
      <c r="F866" s="144"/>
    </row>
    <row r="867" customFormat="false" ht="13" hidden="false" customHeight="false" outlineLevel="0" collapsed="false">
      <c r="B867" s="143"/>
      <c r="C867" s="144"/>
      <c r="D867" s="144"/>
      <c r="E867" s="144"/>
      <c r="F867" s="144"/>
    </row>
    <row r="868" customFormat="false" ht="13" hidden="false" customHeight="false" outlineLevel="0" collapsed="false">
      <c r="B868" s="143"/>
      <c r="C868" s="144"/>
      <c r="D868" s="144"/>
      <c r="E868" s="144"/>
      <c r="F868" s="144"/>
    </row>
    <row r="869" customFormat="false" ht="13" hidden="false" customHeight="false" outlineLevel="0" collapsed="false">
      <c r="B869" s="143"/>
      <c r="C869" s="144"/>
      <c r="D869" s="144"/>
      <c r="E869" s="144"/>
      <c r="F869" s="144"/>
    </row>
    <row r="870" customFormat="false" ht="13" hidden="false" customHeight="false" outlineLevel="0" collapsed="false">
      <c r="B870" s="143"/>
      <c r="C870" s="144"/>
      <c r="D870" s="144"/>
      <c r="E870" s="144"/>
      <c r="F870" s="144"/>
    </row>
    <row r="871" customFormat="false" ht="13" hidden="false" customHeight="false" outlineLevel="0" collapsed="false">
      <c r="B871" s="143"/>
      <c r="C871" s="144"/>
      <c r="D871" s="144"/>
      <c r="E871" s="144"/>
      <c r="F871" s="144"/>
    </row>
    <row r="872" customFormat="false" ht="13" hidden="false" customHeight="false" outlineLevel="0" collapsed="false">
      <c r="B872" s="143"/>
      <c r="C872" s="144"/>
      <c r="D872" s="144"/>
      <c r="E872" s="144"/>
      <c r="F872" s="144"/>
    </row>
    <row r="873" customFormat="false" ht="13" hidden="false" customHeight="false" outlineLevel="0" collapsed="false">
      <c r="B873" s="143"/>
      <c r="C873" s="144"/>
      <c r="D873" s="144"/>
      <c r="E873" s="144"/>
      <c r="F873" s="144"/>
    </row>
    <row r="874" customFormat="false" ht="13" hidden="false" customHeight="false" outlineLevel="0" collapsed="false">
      <c r="B874" s="143"/>
      <c r="C874" s="144"/>
      <c r="D874" s="144"/>
      <c r="E874" s="144"/>
      <c r="F874" s="144"/>
    </row>
    <row r="875" customFormat="false" ht="13" hidden="false" customHeight="false" outlineLevel="0" collapsed="false">
      <c r="B875" s="143"/>
      <c r="C875" s="144"/>
      <c r="D875" s="144"/>
      <c r="E875" s="144"/>
      <c r="F875" s="144"/>
    </row>
    <row r="876" customFormat="false" ht="13" hidden="false" customHeight="false" outlineLevel="0" collapsed="false">
      <c r="B876" s="143"/>
      <c r="C876" s="144"/>
      <c r="D876" s="144"/>
      <c r="E876" s="144"/>
      <c r="F876" s="144"/>
    </row>
    <row r="877" customFormat="false" ht="13" hidden="false" customHeight="false" outlineLevel="0" collapsed="false">
      <c r="B877" s="143"/>
      <c r="C877" s="144"/>
      <c r="D877" s="144"/>
      <c r="E877" s="144"/>
      <c r="F877" s="144"/>
    </row>
    <row r="878" customFormat="false" ht="13" hidden="false" customHeight="false" outlineLevel="0" collapsed="false">
      <c r="B878" s="143"/>
      <c r="C878" s="144"/>
      <c r="D878" s="144"/>
      <c r="E878" s="144"/>
      <c r="F878" s="144"/>
    </row>
    <row r="879" customFormat="false" ht="13" hidden="false" customHeight="false" outlineLevel="0" collapsed="false">
      <c r="B879" s="143"/>
      <c r="C879" s="144"/>
      <c r="D879" s="144"/>
      <c r="E879" s="144"/>
      <c r="F879" s="144"/>
    </row>
    <row r="880" customFormat="false" ht="13" hidden="false" customHeight="false" outlineLevel="0" collapsed="false">
      <c r="B880" s="143"/>
      <c r="C880" s="144"/>
      <c r="D880" s="144"/>
      <c r="E880" s="144"/>
      <c r="F880" s="144"/>
    </row>
    <row r="881" customFormat="false" ht="13" hidden="false" customHeight="false" outlineLevel="0" collapsed="false">
      <c r="B881" s="143"/>
      <c r="C881" s="144"/>
      <c r="D881" s="144"/>
      <c r="E881" s="144"/>
      <c r="F881" s="144"/>
    </row>
    <row r="882" customFormat="false" ht="13" hidden="false" customHeight="false" outlineLevel="0" collapsed="false">
      <c r="B882" s="143"/>
      <c r="C882" s="144"/>
      <c r="D882" s="144"/>
      <c r="E882" s="144"/>
      <c r="F882" s="144"/>
    </row>
    <row r="883" customFormat="false" ht="13" hidden="false" customHeight="false" outlineLevel="0" collapsed="false">
      <c r="B883" s="143"/>
      <c r="C883" s="144"/>
      <c r="D883" s="144"/>
      <c r="E883" s="144"/>
      <c r="F883" s="144"/>
    </row>
    <row r="884" customFormat="false" ht="13" hidden="false" customHeight="false" outlineLevel="0" collapsed="false">
      <c r="B884" s="143"/>
      <c r="C884" s="144"/>
      <c r="D884" s="144"/>
      <c r="E884" s="144"/>
      <c r="F884" s="144"/>
    </row>
    <row r="885" customFormat="false" ht="13" hidden="false" customHeight="false" outlineLevel="0" collapsed="false">
      <c r="B885" s="143"/>
      <c r="C885" s="144"/>
      <c r="D885" s="144"/>
      <c r="E885" s="144"/>
      <c r="F885" s="144"/>
    </row>
    <row r="886" customFormat="false" ht="13" hidden="false" customHeight="false" outlineLevel="0" collapsed="false">
      <c r="B886" s="143"/>
      <c r="C886" s="144"/>
      <c r="D886" s="144"/>
      <c r="E886" s="144"/>
      <c r="F886" s="144"/>
    </row>
    <row r="887" customFormat="false" ht="13" hidden="false" customHeight="false" outlineLevel="0" collapsed="false">
      <c r="B887" s="143"/>
      <c r="C887" s="144"/>
      <c r="D887" s="144"/>
      <c r="E887" s="144"/>
      <c r="F887" s="144"/>
    </row>
    <row r="888" customFormat="false" ht="13" hidden="false" customHeight="false" outlineLevel="0" collapsed="false">
      <c r="B888" s="143"/>
      <c r="C888" s="144"/>
      <c r="D888" s="144"/>
      <c r="E888" s="144"/>
      <c r="F888" s="144"/>
    </row>
    <row r="889" customFormat="false" ht="13" hidden="false" customHeight="false" outlineLevel="0" collapsed="false">
      <c r="B889" s="143"/>
      <c r="C889" s="144"/>
      <c r="D889" s="144"/>
      <c r="E889" s="144"/>
      <c r="F889" s="144"/>
    </row>
    <row r="890" customFormat="false" ht="13" hidden="false" customHeight="false" outlineLevel="0" collapsed="false">
      <c r="B890" s="143"/>
      <c r="C890" s="144"/>
      <c r="D890" s="144"/>
      <c r="E890" s="144"/>
      <c r="F890" s="144"/>
    </row>
    <row r="891" customFormat="false" ht="13" hidden="false" customHeight="false" outlineLevel="0" collapsed="false">
      <c r="B891" s="143"/>
      <c r="C891" s="144"/>
      <c r="D891" s="144"/>
      <c r="E891" s="144"/>
      <c r="F891" s="144"/>
    </row>
    <row r="892" customFormat="false" ht="13" hidden="false" customHeight="false" outlineLevel="0" collapsed="false">
      <c r="B892" s="143"/>
      <c r="C892" s="144"/>
      <c r="D892" s="144"/>
      <c r="E892" s="144"/>
      <c r="F892" s="144"/>
    </row>
    <row r="893" customFormat="false" ht="13" hidden="false" customHeight="false" outlineLevel="0" collapsed="false">
      <c r="B893" s="143"/>
      <c r="C893" s="144"/>
      <c r="D893" s="144"/>
      <c r="E893" s="144"/>
      <c r="F893" s="144"/>
    </row>
    <row r="894" customFormat="false" ht="13" hidden="false" customHeight="false" outlineLevel="0" collapsed="false">
      <c r="B894" s="143"/>
      <c r="C894" s="144"/>
      <c r="D894" s="144"/>
      <c r="E894" s="144"/>
      <c r="F894" s="144"/>
    </row>
    <row r="895" customFormat="false" ht="13" hidden="false" customHeight="false" outlineLevel="0" collapsed="false">
      <c r="B895" s="143"/>
      <c r="C895" s="144"/>
      <c r="D895" s="144"/>
      <c r="E895" s="144"/>
      <c r="F895" s="144"/>
    </row>
    <row r="896" customFormat="false" ht="13" hidden="false" customHeight="false" outlineLevel="0" collapsed="false">
      <c r="B896" s="143"/>
      <c r="C896" s="144"/>
      <c r="D896" s="144"/>
      <c r="E896" s="144"/>
      <c r="F896" s="144"/>
    </row>
    <row r="897" customFormat="false" ht="13" hidden="false" customHeight="false" outlineLevel="0" collapsed="false">
      <c r="B897" s="143"/>
      <c r="C897" s="144"/>
      <c r="D897" s="144"/>
      <c r="E897" s="144"/>
      <c r="F897" s="144"/>
    </row>
    <row r="898" customFormat="false" ht="13" hidden="false" customHeight="false" outlineLevel="0" collapsed="false">
      <c r="B898" s="143"/>
      <c r="C898" s="144"/>
      <c r="D898" s="144"/>
      <c r="E898" s="144"/>
      <c r="F898" s="144"/>
    </row>
    <row r="899" customFormat="false" ht="13" hidden="false" customHeight="false" outlineLevel="0" collapsed="false">
      <c r="B899" s="143"/>
      <c r="C899" s="144"/>
      <c r="D899" s="144"/>
      <c r="E899" s="144"/>
      <c r="F899" s="144"/>
    </row>
    <row r="900" customFormat="false" ht="13" hidden="false" customHeight="false" outlineLevel="0" collapsed="false">
      <c r="B900" s="143"/>
      <c r="C900" s="144"/>
      <c r="D900" s="144"/>
      <c r="E900" s="144"/>
      <c r="F900" s="144"/>
    </row>
    <row r="901" customFormat="false" ht="13" hidden="false" customHeight="false" outlineLevel="0" collapsed="false">
      <c r="B901" s="143"/>
      <c r="C901" s="144"/>
      <c r="D901" s="144"/>
      <c r="E901" s="144"/>
      <c r="F901" s="144"/>
    </row>
    <row r="902" customFormat="false" ht="13" hidden="false" customHeight="false" outlineLevel="0" collapsed="false">
      <c r="B902" s="143"/>
      <c r="C902" s="144"/>
      <c r="D902" s="144"/>
      <c r="E902" s="144"/>
      <c r="F902" s="144"/>
    </row>
    <row r="903" customFormat="false" ht="13" hidden="false" customHeight="false" outlineLevel="0" collapsed="false">
      <c r="B903" s="143"/>
      <c r="C903" s="144"/>
      <c r="D903" s="144"/>
      <c r="E903" s="144"/>
      <c r="F903" s="144"/>
    </row>
    <row r="904" customFormat="false" ht="13" hidden="false" customHeight="false" outlineLevel="0" collapsed="false">
      <c r="B904" s="143"/>
      <c r="C904" s="144"/>
      <c r="D904" s="144"/>
      <c r="E904" s="144"/>
      <c r="F904" s="144"/>
    </row>
    <row r="905" customFormat="false" ht="13" hidden="false" customHeight="false" outlineLevel="0" collapsed="false">
      <c r="B905" s="143"/>
      <c r="C905" s="144"/>
      <c r="D905" s="144"/>
      <c r="E905" s="144"/>
      <c r="F905" s="144"/>
    </row>
    <row r="906" customFormat="false" ht="13" hidden="false" customHeight="false" outlineLevel="0" collapsed="false">
      <c r="B906" s="143"/>
      <c r="C906" s="144"/>
      <c r="D906" s="144"/>
      <c r="E906" s="144"/>
      <c r="F906" s="144"/>
    </row>
    <row r="907" customFormat="false" ht="13" hidden="false" customHeight="false" outlineLevel="0" collapsed="false">
      <c r="B907" s="143"/>
      <c r="C907" s="144"/>
      <c r="D907" s="144"/>
      <c r="E907" s="144"/>
      <c r="F907" s="144"/>
    </row>
    <row r="908" customFormat="false" ht="13" hidden="false" customHeight="false" outlineLevel="0" collapsed="false">
      <c r="B908" s="143"/>
      <c r="C908" s="144"/>
      <c r="D908" s="144"/>
      <c r="E908" s="144"/>
      <c r="F908" s="144"/>
    </row>
    <row r="909" customFormat="false" ht="13" hidden="false" customHeight="false" outlineLevel="0" collapsed="false">
      <c r="B909" s="143"/>
      <c r="C909" s="144"/>
      <c r="D909" s="144"/>
      <c r="E909" s="144"/>
      <c r="F909" s="144"/>
    </row>
    <row r="910" customFormat="false" ht="13" hidden="false" customHeight="false" outlineLevel="0" collapsed="false">
      <c r="B910" s="143"/>
      <c r="C910" s="144"/>
      <c r="D910" s="144"/>
      <c r="E910" s="144"/>
      <c r="F910" s="144"/>
    </row>
    <row r="911" customFormat="false" ht="13" hidden="false" customHeight="false" outlineLevel="0" collapsed="false">
      <c r="B911" s="143"/>
      <c r="C911" s="144"/>
      <c r="D911" s="144"/>
      <c r="E911" s="144"/>
      <c r="F911" s="144"/>
    </row>
    <row r="912" customFormat="false" ht="13" hidden="false" customHeight="false" outlineLevel="0" collapsed="false">
      <c r="B912" s="143"/>
      <c r="C912" s="144"/>
      <c r="D912" s="144"/>
      <c r="E912" s="144"/>
      <c r="F912" s="144"/>
    </row>
    <row r="913" customFormat="false" ht="13" hidden="false" customHeight="false" outlineLevel="0" collapsed="false">
      <c r="B913" s="143"/>
      <c r="C913" s="144"/>
      <c r="D913" s="144"/>
      <c r="E913" s="144"/>
      <c r="F913" s="144"/>
    </row>
    <row r="914" customFormat="false" ht="13" hidden="false" customHeight="false" outlineLevel="0" collapsed="false">
      <c r="B914" s="143"/>
      <c r="C914" s="144"/>
      <c r="D914" s="144"/>
      <c r="E914" s="144"/>
      <c r="F914" s="144"/>
    </row>
    <row r="915" customFormat="false" ht="13" hidden="false" customHeight="false" outlineLevel="0" collapsed="false">
      <c r="B915" s="143"/>
      <c r="C915" s="144"/>
      <c r="D915" s="144"/>
      <c r="E915" s="144"/>
      <c r="F915" s="144"/>
    </row>
    <row r="916" customFormat="false" ht="13" hidden="false" customHeight="false" outlineLevel="0" collapsed="false">
      <c r="B916" s="143"/>
      <c r="C916" s="144"/>
      <c r="D916" s="144"/>
      <c r="E916" s="144"/>
      <c r="F916" s="144"/>
    </row>
    <row r="917" customFormat="false" ht="13" hidden="false" customHeight="false" outlineLevel="0" collapsed="false">
      <c r="B917" s="143"/>
      <c r="C917" s="144"/>
      <c r="D917" s="144"/>
      <c r="E917" s="144"/>
      <c r="F917" s="144"/>
    </row>
    <row r="918" customFormat="false" ht="13" hidden="false" customHeight="false" outlineLevel="0" collapsed="false">
      <c r="B918" s="143"/>
      <c r="C918" s="144"/>
      <c r="D918" s="144"/>
      <c r="E918" s="144"/>
      <c r="F918" s="144"/>
    </row>
    <row r="919" customFormat="false" ht="13" hidden="false" customHeight="false" outlineLevel="0" collapsed="false">
      <c r="B919" s="143"/>
      <c r="C919" s="144"/>
      <c r="D919" s="144"/>
      <c r="E919" s="144"/>
      <c r="F919" s="144"/>
    </row>
    <row r="920" customFormat="false" ht="13" hidden="false" customHeight="false" outlineLevel="0" collapsed="false">
      <c r="B920" s="143"/>
      <c r="C920" s="144"/>
      <c r="D920" s="144"/>
      <c r="E920" s="144"/>
      <c r="F920" s="144"/>
    </row>
    <row r="921" customFormat="false" ht="13" hidden="false" customHeight="false" outlineLevel="0" collapsed="false">
      <c r="B921" s="143"/>
      <c r="C921" s="144"/>
      <c r="D921" s="144"/>
      <c r="E921" s="144"/>
      <c r="F921" s="144"/>
    </row>
    <row r="922" customFormat="false" ht="13" hidden="false" customHeight="false" outlineLevel="0" collapsed="false">
      <c r="B922" s="143"/>
      <c r="C922" s="144"/>
      <c r="D922" s="144"/>
      <c r="E922" s="144"/>
      <c r="F922" s="144"/>
    </row>
    <row r="923" customFormat="false" ht="13" hidden="false" customHeight="false" outlineLevel="0" collapsed="false">
      <c r="B923" s="143"/>
      <c r="C923" s="144"/>
      <c r="D923" s="144"/>
      <c r="E923" s="144"/>
      <c r="F923" s="144"/>
    </row>
    <row r="924" customFormat="false" ht="13" hidden="false" customHeight="false" outlineLevel="0" collapsed="false">
      <c r="B924" s="143"/>
      <c r="C924" s="144"/>
      <c r="D924" s="144"/>
      <c r="E924" s="144"/>
      <c r="F924" s="144"/>
    </row>
    <row r="925" customFormat="false" ht="13" hidden="false" customHeight="false" outlineLevel="0" collapsed="false">
      <c r="B925" s="143"/>
      <c r="C925" s="144"/>
      <c r="D925" s="144"/>
      <c r="E925" s="144"/>
      <c r="F925" s="144"/>
    </row>
    <row r="926" customFormat="false" ht="13" hidden="false" customHeight="false" outlineLevel="0" collapsed="false">
      <c r="B926" s="143"/>
      <c r="C926" s="144"/>
      <c r="D926" s="144"/>
      <c r="E926" s="144"/>
      <c r="F926" s="144"/>
    </row>
    <row r="927" customFormat="false" ht="13" hidden="false" customHeight="false" outlineLevel="0" collapsed="false">
      <c r="B927" s="143"/>
      <c r="C927" s="144"/>
      <c r="D927" s="144"/>
      <c r="E927" s="144"/>
      <c r="F927" s="144"/>
    </row>
    <row r="928" customFormat="false" ht="13" hidden="false" customHeight="false" outlineLevel="0" collapsed="false">
      <c r="B928" s="143"/>
      <c r="C928" s="144"/>
      <c r="D928" s="144"/>
      <c r="E928" s="144"/>
      <c r="F928" s="144"/>
    </row>
    <row r="929" customFormat="false" ht="13" hidden="false" customHeight="false" outlineLevel="0" collapsed="false">
      <c r="B929" s="143"/>
      <c r="C929" s="144"/>
      <c r="D929" s="144"/>
      <c r="E929" s="144"/>
      <c r="F929" s="144"/>
    </row>
    <row r="930" customFormat="false" ht="13" hidden="false" customHeight="false" outlineLevel="0" collapsed="false">
      <c r="B930" s="143"/>
      <c r="C930" s="144"/>
      <c r="D930" s="144"/>
      <c r="E930" s="144"/>
      <c r="F930" s="144"/>
    </row>
    <row r="931" customFormat="false" ht="13" hidden="false" customHeight="false" outlineLevel="0" collapsed="false">
      <c r="B931" s="143"/>
      <c r="C931" s="144"/>
      <c r="D931" s="144"/>
      <c r="E931" s="144"/>
      <c r="F931" s="144"/>
    </row>
    <row r="932" customFormat="false" ht="13" hidden="false" customHeight="false" outlineLevel="0" collapsed="false">
      <c r="B932" s="143"/>
      <c r="C932" s="144"/>
      <c r="D932" s="144"/>
      <c r="E932" s="144"/>
      <c r="F932" s="144"/>
    </row>
    <row r="933" customFormat="false" ht="13" hidden="false" customHeight="false" outlineLevel="0" collapsed="false">
      <c r="B933" s="143"/>
      <c r="C933" s="144"/>
      <c r="D933" s="144"/>
      <c r="E933" s="144"/>
      <c r="F933" s="144"/>
    </row>
    <row r="934" customFormat="false" ht="13" hidden="false" customHeight="false" outlineLevel="0" collapsed="false">
      <c r="B934" s="143"/>
      <c r="C934" s="144"/>
      <c r="D934" s="144"/>
      <c r="E934" s="144"/>
      <c r="F934" s="144"/>
    </row>
    <row r="935" customFormat="false" ht="13" hidden="false" customHeight="false" outlineLevel="0" collapsed="false">
      <c r="B935" s="143"/>
      <c r="C935" s="144"/>
      <c r="D935" s="144"/>
      <c r="E935" s="144"/>
      <c r="F935" s="144"/>
    </row>
    <row r="936" customFormat="false" ht="13" hidden="false" customHeight="false" outlineLevel="0" collapsed="false">
      <c r="B936" s="143"/>
      <c r="C936" s="144"/>
      <c r="D936" s="144"/>
      <c r="E936" s="144"/>
      <c r="F936" s="144"/>
    </row>
    <row r="937" customFormat="false" ht="13" hidden="false" customHeight="false" outlineLevel="0" collapsed="false">
      <c r="B937" s="143"/>
      <c r="C937" s="144"/>
      <c r="D937" s="144"/>
      <c r="E937" s="144"/>
      <c r="F937" s="144"/>
    </row>
    <row r="938" customFormat="false" ht="13" hidden="false" customHeight="false" outlineLevel="0" collapsed="false">
      <c r="B938" s="143"/>
      <c r="C938" s="144"/>
      <c r="D938" s="144"/>
      <c r="E938" s="144"/>
      <c r="F938" s="144"/>
    </row>
    <row r="939" customFormat="false" ht="13" hidden="false" customHeight="false" outlineLevel="0" collapsed="false">
      <c r="B939" s="143"/>
      <c r="C939" s="144"/>
      <c r="D939" s="144"/>
      <c r="E939" s="144"/>
      <c r="F939" s="144"/>
    </row>
    <row r="940" customFormat="false" ht="13" hidden="false" customHeight="false" outlineLevel="0" collapsed="false">
      <c r="B940" s="143"/>
      <c r="C940" s="144"/>
      <c r="D940" s="144"/>
      <c r="E940" s="144"/>
      <c r="F940" s="144"/>
    </row>
    <row r="941" customFormat="false" ht="13" hidden="false" customHeight="false" outlineLevel="0" collapsed="false">
      <c r="B941" s="143"/>
      <c r="C941" s="144"/>
      <c r="D941" s="144"/>
      <c r="E941" s="144"/>
      <c r="F941" s="144"/>
    </row>
    <row r="942" customFormat="false" ht="13" hidden="false" customHeight="false" outlineLevel="0" collapsed="false">
      <c r="B942" s="143"/>
      <c r="C942" s="144"/>
      <c r="D942" s="144"/>
      <c r="E942" s="144"/>
      <c r="F942" s="144"/>
    </row>
    <row r="943" customFormat="false" ht="13" hidden="false" customHeight="false" outlineLevel="0" collapsed="false">
      <c r="B943" s="143"/>
      <c r="C943" s="144"/>
      <c r="D943" s="144"/>
      <c r="E943" s="144"/>
      <c r="F943" s="144"/>
    </row>
    <row r="944" customFormat="false" ht="13" hidden="false" customHeight="false" outlineLevel="0" collapsed="false">
      <c r="B944" s="143"/>
      <c r="C944" s="144"/>
      <c r="D944" s="144"/>
      <c r="E944" s="144"/>
      <c r="F944" s="144"/>
    </row>
    <row r="945" customFormat="false" ht="13" hidden="false" customHeight="false" outlineLevel="0" collapsed="false">
      <c r="B945" s="143"/>
      <c r="C945" s="144"/>
      <c r="D945" s="144"/>
      <c r="E945" s="144"/>
      <c r="F945" s="144"/>
    </row>
    <row r="946" customFormat="false" ht="13" hidden="false" customHeight="false" outlineLevel="0" collapsed="false">
      <c r="B946" s="143"/>
      <c r="C946" s="144"/>
      <c r="D946" s="144"/>
      <c r="E946" s="144"/>
      <c r="F946" s="144"/>
    </row>
    <row r="947" customFormat="false" ht="13" hidden="false" customHeight="false" outlineLevel="0" collapsed="false">
      <c r="B947" s="143"/>
      <c r="C947" s="144"/>
      <c r="D947" s="144"/>
      <c r="E947" s="144"/>
      <c r="F947" s="144"/>
    </row>
    <row r="948" customFormat="false" ht="13" hidden="false" customHeight="false" outlineLevel="0" collapsed="false">
      <c r="B948" s="143"/>
      <c r="C948" s="144"/>
      <c r="D948" s="144"/>
      <c r="E948" s="144"/>
      <c r="F948" s="144"/>
    </row>
    <row r="949" customFormat="false" ht="13" hidden="false" customHeight="false" outlineLevel="0" collapsed="false">
      <c r="B949" s="143"/>
      <c r="C949" s="144"/>
      <c r="D949" s="144"/>
      <c r="E949" s="144"/>
      <c r="F949" s="144"/>
    </row>
    <row r="950" customFormat="false" ht="13" hidden="false" customHeight="false" outlineLevel="0" collapsed="false">
      <c r="B950" s="143"/>
      <c r="C950" s="144"/>
      <c r="D950" s="144"/>
      <c r="E950" s="144"/>
      <c r="F950" s="144"/>
    </row>
    <row r="951" customFormat="false" ht="13" hidden="false" customHeight="false" outlineLevel="0" collapsed="false">
      <c r="B951" s="143"/>
      <c r="C951" s="144"/>
      <c r="D951" s="144"/>
      <c r="E951" s="144"/>
      <c r="F951" s="144"/>
    </row>
    <row r="952" customFormat="false" ht="13" hidden="false" customHeight="false" outlineLevel="0" collapsed="false">
      <c r="B952" s="143"/>
      <c r="C952" s="144"/>
      <c r="D952" s="144"/>
      <c r="E952" s="144"/>
      <c r="F952" s="144"/>
    </row>
    <row r="953" customFormat="false" ht="13" hidden="false" customHeight="false" outlineLevel="0" collapsed="false">
      <c r="B953" s="143"/>
      <c r="C953" s="144"/>
      <c r="D953" s="144"/>
      <c r="E953" s="144"/>
      <c r="F953" s="144"/>
    </row>
    <row r="954" customFormat="false" ht="13" hidden="false" customHeight="false" outlineLevel="0" collapsed="false">
      <c r="B954" s="143"/>
      <c r="C954" s="144"/>
      <c r="D954" s="144"/>
      <c r="E954" s="144"/>
      <c r="F954" s="144"/>
    </row>
    <row r="955" customFormat="false" ht="13" hidden="false" customHeight="false" outlineLevel="0" collapsed="false">
      <c r="B955" s="143"/>
      <c r="C955" s="144"/>
      <c r="D955" s="144"/>
      <c r="E955" s="144"/>
      <c r="F955" s="144"/>
    </row>
    <row r="956" customFormat="false" ht="13" hidden="false" customHeight="false" outlineLevel="0" collapsed="false">
      <c r="B956" s="143"/>
      <c r="C956" s="144"/>
      <c r="D956" s="144"/>
      <c r="E956" s="144"/>
      <c r="F956" s="144"/>
    </row>
    <row r="957" customFormat="false" ht="13" hidden="false" customHeight="false" outlineLevel="0" collapsed="false">
      <c r="B957" s="143"/>
      <c r="C957" s="144"/>
      <c r="D957" s="144"/>
      <c r="E957" s="144"/>
      <c r="F957" s="144"/>
    </row>
    <row r="958" customFormat="false" ht="13" hidden="false" customHeight="false" outlineLevel="0" collapsed="false">
      <c r="B958" s="143"/>
      <c r="C958" s="144"/>
      <c r="D958" s="144"/>
      <c r="E958" s="144"/>
      <c r="F958" s="144"/>
    </row>
    <row r="959" customFormat="false" ht="13" hidden="false" customHeight="false" outlineLevel="0" collapsed="false">
      <c r="B959" s="143"/>
      <c r="C959" s="144"/>
      <c r="D959" s="144"/>
      <c r="E959" s="144"/>
      <c r="F959" s="144"/>
    </row>
    <row r="960" customFormat="false" ht="13" hidden="false" customHeight="false" outlineLevel="0" collapsed="false">
      <c r="B960" s="143"/>
      <c r="C960" s="144"/>
      <c r="D960" s="144"/>
      <c r="E960" s="144"/>
      <c r="F960" s="144"/>
    </row>
    <row r="961" customFormat="false" ht="13" hidden="false" customHeight="false" outlineLevel="0" collapsed="false">
      <c r="B961" s="143"/>
      <c r="C961" s="144"/>
      <c r="D961" s="144"/>
      <c r="E961" s="144"/>
      <c r="F961" s="144"/>
    </row>
    <row r="962" customFormat="false" ht="13" hidden="false" customHeight="false" outlineLevel="0" collapsed="false">
      <c r="B962" s="143"/>
      <c r="C962" s="144"/>
      <c r="D962" s="144"/>
      <c r="E962" s="144"/>
      <c r="F962" s="144"/>
    </row>
    <row r="963" customFormat="false" ht="13" hidden="false" customHeight="false" outlineLevel="0" collapsed="false">
      <c r="B963" s="143"/>
      <c r="C963" s="144"/>
      <c r="D963" s="144"/>
      <c r="E963" s="144"/>
      <c r="F963" s="144"/>
    </row>
    <row r="964" customFormat="false" ht="13" hidden="false" customHeight="false" outlineLevel="0" collapsed="false">
      <c r="B964" s="143"/>
      <c r="C964" s="144"/>
      <c r="D964" s="144"/>
      <c r="E964" s="144"/>
      <c r="F964" s="144"/>
    </row>
    <row r="965" customFormat="false" ht="13" hidden="false" customHeight="false" outlineLevel="0" collapsed="false">
      <c r="B965" s="143"/>
      <c r="C965" s="144"/>
      <c r="D965" s="144"/>
      <c r="E965" s="144"/>
      <c r="F965" s="144"/>
    </row>
    <row r="966" customFormat="false" ht="13" hidden="false" customHeight="false" outlineLevel="0" collapsed="false">
      <c r="B966" s="143"/>
      <c r="C966" s="144"/>
      <c r="D966" s="144"/>
      <c r="E966" s="144"/>
      <c r="F966" s="144"/>
    </row>
    <row r="967" customFormat="false" ht="13" hidden="false" customHeight="false" outlineLevel="0" collapsed="false">
      <c r="B967" s="143"/>
      <c r="C967" s="144"/>
      <c r="D967" s="144"/>
      <c r="E967" s="144"/>
      <c r="F967" s="144"/>
    </row>
    <row r="968" customFormat="false" ht="13" hidden="false" customHeight="false" outlineLevel="0" collapsed="false">
      <c r="B968" s="143"/>
      <c r="C968" s="144"/>
      <c r="D968" s="144"/>
      <c r="E968" s="144"/>
      <c r="F968" s="144"/>
    </row>
    <row r="969" customFormat="false" ht="13" hidden="false" customHeight="false" outlineLevel="0" collapsed="false">
      <c r="B969" s="143"/>
      <c r="C969" s="144"/>
      <c r="D969" s="144"/>
      <c r="E969" s="144"/>
      <c r="F969" s="144"/>
    </row>
    <row r="970" customFormat="false" ht="13" hidden="false" customHeight="false" outlineLevel="0" collapsed="false">
      <c r="B970" s="143"/>
      <c r="C970" s="144"/>
      <c r="D970" s="144"/>
      <c r="E970" s="144"/>
      <c r="F970" s="144"/>
    </row>
    <row r="971" customFormat="false" ht="13" hidden="false" customHeight="false" outlineLevel="0" collapsed="false">
      <c r="B971" s="143"/>
      <c r="C971" s="144"/>
      <c r="D971" s="144"/>
      <c r="E971" s="144"/>
      <c r="F971" s="144"/>
    </row>
    <row r="972" customFormat="false" ht="13" hidden="false" customHeight="false" outlineLevel="0" collapsed="false">
      <c r="B972" s="143"/>
      <c r="C972" s="144"/>
      <c r="D972" s="144"/>
      <c r="E972" s="144"/>
      <c r="F972" s="144"/>
    </row>
    <row r="973" customFormat="false" ht="13" hidden="false" customHeight="false" outlineLevel="0" collapsed="false">
      <c r="B973" s="143"/>
      <c r="C973" s="144"/>
      <c r="D973" s="144"/>
      <c r="E973" s="144"/>
      <c r="F973" s="144"/>
    </row>
    <row r="974" customFormat="false" ht="13" hidden="false" customHeight="false" outlineLevel="0" collapsed="false">
      <c r="B974" s="143"/>
      <c r="C974" s="144"/>
      <c r="D974" s="144"/>
      <c r="E974" s="144"/>
      <c r="F974" s="144"/>
    </row>
    <row r="975" customFormat="false" ht="13" hidden="false" customHeight="false" outlineLevel="0" collapsed="false">
      <c r="B975" s="143"/>
      <c r="C975" s="144"/>
      <c r="D975" s="144"/>
      <c r="E975" s="144"/>
      <c r="F975" s="144"/>
    </row>
    <row r="976" customFormat="false" ht="13" hidden="false" customHeight="false" outlineLevel="0" collapsed="false">
      <c r="B976" s="143"/>
      <c r="C976" s="144"/>
      <c r="D976" s="144"/>
      <c r="E976" s="144"/>
      <c r="F976" s="144"/>
    </row>
    <row r="977" customFormat="false" ht="13" hidden="false" customHeight="false" outlineLevel="0" collapsed="false">
      <c r="B977" s="143"/>
      <c r="C977" s="144"/>
      <c r="D977" s="144"/>
      <c r="E977" s="144"/>
      <c r="F977" s="144"/>
    </row>
    <row r="978" customFormat="false" ht="13" hidden="false" customHeight="false" outlineLevel="0" collapsed="false">
      <c r="B978" s="143"/>
      <c r="C978" s="144"/>
      <c r="D978" s="144"/>
      <c r="E978" s="144"/>
      <c r="F978" s="144"/>
    </row>
    <row r="979" customFormat="false" ht="13" hidden="false" customHeight="false" outlineLevel="0" collapsed="false">
      <c r="B979" s="143"/>
      <c r="C979" s="144"/>
      <c r="D979" s="144"/>
      <c r="E979" s="144"/>
      <c r="F979" s="144"/>
    </row>
    <row r="980" customFormat="false" ht="13" hidden="false" customHeight="false" outlineLevel="0" collapsed="false">
      <c r="B980" s="143"/>
      <c r="C980" s="144"/>
      <c r="D980" s="144"/>
      <c r="E980" s="144"/>
      <c r="F980" s="144"/>
    </row>
    <row r="981" customFormat="false" ht="13" hidden="false" customHeight="false" outlineLevel="0" collapsed="false">
      <c r="B981" s="143"/>
      <c r="C981" s="144"/>
      <c r="D981" s="144"/>
      <c r="E981" s="144"/>
      <c r="F981" s="144"/>
    </row>
    <row r="982" customFormat="false" ht="13" hidden="false" customHeight="false" outlineLevel="0" collapsed="false">
      <c r="B982" s="143"/>
      <c r="C982" s="144"/>
      <c r="D982" s="144"/>
      <c r="E982" s="144"/>
      <c r="F982" s="144"/>
    </row>
    <row r="983" customFormat="false" ht="13" hidden="false" customHeight="false" outlineLevel="0" collapsed="false">
      <c r="B983" s="143"/>
      <c r="C983" s="144"/>
      <c r="D983" s="144"/>
      <c r="E983" s="144"/>
      <c r="F983" s="144"/>
    </row>
    <row r="984" customFormat="false" ht="13" hidden="false" customHeight="false" outlineLevel="0" collapsed="false">
      <c r="B984" s="143"/>
      <c r="C984" s="144"/>
      <c r="D984" s="144"/>
      <c r="E984" s="144"/>
      <c r="F984" s="144"/>
    </row>
    <row r="985" customFormat="false" ht="13" hidden="false" customHeight="false" outlineLevel="0" collapsed="false">
      <c r="B985" s="143"/>
      <c r="C985" s="144"/>
      <c r="D985" s="144"/>
      <c r="E985" s="144"/>
      <c r="F985" s="144"/>
    </row>
    <row r="986" customFormat="false" ht="13" hidden="false" customHeight="false" outlineLevel="0" collapsed="false">
      <c r="B986" s="143"/>
      <c r="C986" s="144"/>
      <c r="D986" s="144"/>
      <c r="E986" s="144"/>
      <c r="F986" s="144"/>
    </row>
    <row r="987" customFormat="false" ht="13" hidden="false" customHeight="false" outlineLevel="0" collapsed="false">
      <c r="B987" s="143"/>
      <c r="C987" s="144"/>
      <c r="D987" s="144"/>
      <c r="E987" s="144"/>
      <c r="F987" s="144"/>
    </row>
    <row r="988" customFormat="false" ht="13" hidden="false" customHeight="false" outlineLevel="0" collapsed="false">
      <c r="B988" s="143"/>
      <c r="C988" s="144"/>
      <c r="D988" s="144"/>
      <c r="E988" s="144"/>
      <c r="F988" s="144"/>
    </row>
    <row r="989" customFormat="false" ht="13" hidden="false" customHeight="false" outlineLevel="0" collapsed="false">
      <c r="B989" s="143"/>
      <c r="C989" s="144"/>
      <c r="D989" s="144"/>
      <c r="E989" s="144"/>
      <c r="F989" s="144"/>
    </row>
    <row r="990" customFormat="false" ht="13" hidden="false" customHeight="false" outlineLevel="0" collapsed="false">
      <c r="B990" s="143"/>
      <c r="C990" s="144"/>
      <c r="D990" s="144"/>
      <c r="E990" s="144"/>
      <c r="F990" s="144"/>
    </row>
    <row r="991" customFormat="false" ht="13" hidden="false" customHeight="false" outlineLevel="0" collapsed="false">
      <c r="B991" s="143"/>
      <c r="C991" s="144"/>
      <c r="D991" s="144"/>
      <c r="E991" s="144"/>
      <c r="F991" s="144"/>
    </row>
    <row r="992" customFormat="false" ht="13" hidden="false" customHeight="false" outlineLevel="0" collapsed="false">
      <c r="B992" s="143"/>
      <c r="C992" s="144"/>
      <c r="D992" s="144"/>
      <c r="E992" s="144"/>
      <c r="F992" s="144"/>
    </row>
    <row r="993" customFormat="false" ht="13" hidden="false" customHeight="false" outlineLevel="0" collapsed="false">
      <c r="B993" s="143"/>
      <c r="C993" s="144"/>
      <c r="D993" s="144"/>
      <c r="E993" s="144"/>
      <c r="F993" s="144"/>
    </row>
    <row r="994" customFormat="false" ht="13" hidden="false" customHeight="false" outlineLevel="0" collapsed="false">
      <c r="B994" s="143"/>
      <c r="C994" s="144"/>
      <c r="D994" s="144"/>
      <c r="E994" s="144"/>
      <c r="F994" s="144"/>
    </row>
    <row r="995" customFormat="false" ht="13" hidden="false" customHeight="false" outlineLevel="0" collapsed="false">
      <c r="B995" s="143"/>
      <c r="C995" s="144"/>
      <c r="D995" s="144"/>
      <c r="E995" s="144"/>
      <c r="F995" s="144"/>
    </row>
    <row r="996" customFormat="false" ht="13" hidden="false" customHeight="false" outlineLevel="0" collapsed="false">
      <c r="B996" s="143"/>
      <c r="C996" s="144"/>
      <c r="D996" s="144"/>
      <c r="E996" s="144"/>
      <c r="F996" s="144"/>
    </row>
    <row r="997" customFormat="false" ht="13" hidden="false" customHeight="false" outlineLevel="0" collapsed="false">
      <c r="B997" s="143"/>
      <c r="C997" s="144"/>
      <c r="D997" s="144"/>
      <c r="E997" s="144"/>
      <c r="F997" s="144"/>
    </row>
    <row r="998" customFormat="false" ht="13" hidden="false" customHeight="false" outlineLevel="0" collapsed="false">
      <c r="B998" s="143"/>
      <c r="C998" s="144"/>
      <c r="D998" s="144"/>
      <c r="E998" s="144"/>
      <c r="F998" s="144"/>
    </row>
    <row r="999" customFormat="false" ht="13" hidden="false" customHeight="false" outlineLevel="0" collapsed="false">
      <c r="B999" s="143"/>
      <c r="C999" s="144"/>
      <c r="D999" s="144"/>
      <c r="E999" s="144"/>
      <c r="F999" s="144"/>
    </row>
    <row r="1000" customFormat="false" ht="13" hidden="false" customHeight="false" outlineLevel="0" collapsed="false">
      <c r="B1000" s="143"/>
      <c r="C1000" s="144"/>
      <c r="D1000" s="144"/>
      <c r="E1000" s="144"/>
      <c r="F1000" s="144"/>
    </row>
    <row r="1001" customFormat="false" ht="13" hidden="false" customHeight="false" outlineLevel="0" collapsed="false">
      <c r="B1001" s="143"/>
      <c r="C1001" s="144"/>
      <c r="D1001" s="144"/>
      <c r="E1001" s="144"/>
      <c r="F1001" s="144"/>
    </row>
    <row r="1002" customFormat="false" ht="13" hidden="false" customHeight="false" outlineLevel="0" collapsed="false">
      <c r="B1002" s="143"/>
      <c r="C1002" s="144"/>
      <c r="D1002" s="144"/>
      <c r="E1002" s="144"/>
      <c r="F1002" s="144"/>
    </row>
    <row r="1003" customFormat="false" ht="13" hidden="false" customHeight="false" outlineLevel="0" collapsed="false">
      <c r="B1003" s="143"/>
      <c r="C1003" s="144"/>
      <c r="D1003" s="144"/>
      <c r="E1003" s="144"/>
      <c r="F1003" s="144"/>
    </row>
    <row r="1004" customFormat="false" ht="13" hidden="false" customHeight="false" outlineLevel="0" collapsed="false">
      <c r="B1004" s="143"/>
      <c r="C1004" s="144"/>
      <c r="D1004" s="144"/>
      <c r="E1004" s="144"/>
      <c r="F1004" s="144"/>
    </row>
    <row r="1005" customFormat="false" ht="13" hidden="false" customHeight="false" outlineLevel="0" collapsed="false">
      <c r="B1005" s="143"/>
      <c r="C1005" s="144"/>
      <c r="D1005" s="144"/>
      <c r="E1005" s="144"/>
      <c r="F1005" s="144"/>
    </row>
    <row r="1006" customFormat="false" ht="13" hidden="false" customHeight="false" outlineLevel="0" collapsed="false">
      <c r="B1006" s="143"/>
      <c r="C1006" s="144"/>
      <c r="D1006" s="144"/>
      <c r="E1006" s="144"/>
      <c r="F1006" s="144"/>
    </row>
    <row r="1007" customFormat="false" ht="13" hidden="false" customHeight="false" outlineLevel="0" collapsed="false">
      <c r="B1007" s="143"/>
      <c r="C1007" s="144"/>
      <c r="D1007" s="144"/>
      <c r="E1007" s="144"/>
      <c r="F1007" s="144"/>
    </row>
    <row r="1008" customFormat="false" ht="13" hidden="false" customHeight="false" outlineLevel="0" collapsed="false">
      <c r="B1008" s="143"/>
      <c r="C1008" s="144"/>
      <c r="D1008" s="144"/>
      <c r="E1008" s="144"/>
      <c r="F1008" s="144"/>
    </row>
    <row r="1009" customFormat="false" ht="13" hidden="false" customHeight="false" outlineLevel="0" collapsed="false">
      <c r="B1009" s="143"/>
      <c r="C1009" s="144"/>
      <c r="D1009" s="144"/>
      <c r="E1009" s="144"/>
      <c r="F1009" s="144"/>
    </row>
    <row r="1010" customFormat="false" ht="13" hidden="false" customHeight="false" outlineLevel="0" collapsed="false">
      <c r="B1010" s="143"/>
      <c r="C1010" s="144"/>
      <c r="D1010" s="144"/>
      <c r="E1010" s="144"/>
      <c r="F1010" s="144"/>
    </row>
    <row r="1011" customFormat="false" ht="13" hidden="false" customHeight="false" outlineLevel="0" collapsed="false">
      <c r="B1011" s="143"/>
      <c r="C1011" s="144"/>
      <c r="D1011" s="144"/>
      <c r="E1011" s="144"/>
      <c r="F1011" s="144"/>
    </row>
    <row r="1012" customFormat="false" ht="13" hidden="false" customHeight="false" outlineLevel="0" collapsed="false">
      <c r="B1012" s="143"/>
      <c r="C1012" s="144"/>
      <c r="D1012" s="144"/>
      <c r="E1012" s="144"/>
      <c r="F1012" s="144"/>
    </row>
    <row r="1013" customFormat="false" ht="13" hidden="false" customHeight="false" outlineLevel="0" collapsed="false">
      <c r="B1013" s="143"/>
      <c r="C1013" s="144"/>
      <c r="D1013" s="144"/>
      <c r="E1013" s="144"/>
      <c r="F1013" s="144"/>
    </row>
    <row r="1014" customFormat="false" ht="13" hidden="false" customHeight="false" outlineLevel="0" collapsed="false">
      <c r="B1014" s="143"/>
      <c r="C1014" s="144"/>
      <c r="D1014" s="144"/>
      <c r="E1014" s="144"/>
      <c r="F1014" s="144"/>
    </row>
    <row r="1015" customFormat="false" ht="13" hidden="false" customHeight="false" outlineLevel="0" collapsed="false">
      <c r="B1015" s="143"/>
      <c r="C1015" s="144"/>
      <c r="D1015" s="144"/>
      <c r="E1015" s="144"/>
      <c r="F1015" s="144"/>
    </row>
    <row r="1016" customFormat="false" ht="13" hidden="false" customHeight="false" outlineLevel="0" collapsed="false">
      <c r="B1016" s="143"/>
      <c r="C1016" s="144"/>
      <c r="D1016" s="144"/>
      <c r="E1016" s="144"/>
      <c r="F1016" s="144"/>
    </row>
    <row r="1017" customFormat="false" ht="13" hidden="false" customHeight="false" outlineLevel="0" collapsed="false">
      <c r="B1017" s="143"/>
      <c r="C1017" s="144"/>
      <c r="D1017" s="144"/>
      <c r="E1017" s="144"/>
      <c r="F1017" s="144"/>
    </row>
    <row r="1018" customFormat="false" ht="13" hidden="false" customHeight="false" outlineLevel="0" collapsed="false">
      <c r="B1018" s="143"/>
      <c r="C1018" s="144"/>
      <c r="D1018" s="144"/>
      <c r="E1018" s="144"/>
      <c r="F1018" s="144"/>
    </row>
    <row r="1019" customFormat="false" ht="13" hidden="false" customHeight="false" outlineLevel="0" collapsed="false">
      <c r="B1019" s="143"/>
      <c r="C1019" s="144"/>
      <c r="D1019" s="144"/>
      <c r="E1019" s="144"/>
      <c r="F1019" s="144"/>
    </row>
    <row r="1020" customFormat="false" ht="13" hidden="false" customHeight="false" outlineLevel="0" collapsed="false">
      <c r="B1020" s="143"/>
      <c r="C1020" s="144"/>
      <c r="D1020" s="144"/>
      <c r="E1020" s="144"/>
      <c r="F1020" s="144"/>
    </row>
    <row r="1021" customFormat="false" ht="13" hidden="false" customHeight="false" outlineLevel="0" collapsed="false">
      <c r="B1021" s="143"/>
      <c r="C1021" s="144"/>
      <c r="D1021" s="144"/>
      <c r="E1021" s="144"/>
      <c r="F1021" s="144"/>
    </row>
    <row r="1022" customFormat="false" ht="13" hidden="false" customHeight="false" outlineLevel="0" collapsed="false">
      <c r="B1022" s="143"/>
      <c r="C1022" s="144"/>
      <c r="D1022" s="144"/>
      <c r="E1022" s="144"/>
      <c r="F1022" s="144"/>
    </row>
    <row r="1023" customFormat="false" ht="13" hidden="false" customHeight="false" outlineLevel="0" collapsed="false">
      <c r="B1023" s="143"/>
      <c r="C1023" s="144"/>
      <c r="D1023" s="144"/>
      <c r="E1023" s="144"/>
      <c r="F1023" s="144"/>
    </row>
    <row r="1024" customFormat="false" ht="13" hidden="false" customHeight="false" outlineLevel="0" collapsed="false">
      <c r="B1024" s="143"/>
      <c r="C1024" s="144"/>
      <c r="D1024" s="144"/>
      <c r="E1024" s="144"/>
      <c r="F1024" s="144"/>
    </row>
    <row r="1025" customFormat="false" ht="13" hidden="false" customHeight="false" outlineLevel="0" collapsed="false">
      <c r="B1025" s="143"/>
      <c r="C1025" s="144"/>
      <c r="D1025" s="144"/>
      <c r="E1025" s="144"/>
      <c r="F1025" s="144"/>
    </row>
    <row r="1026" customFormat="false" ht="13" hidden="false" customHeight="false" outlineLevel="0" collapsed="false">
      <c r="B1026" s="143"/>
      <c r="C1026" s="144"/>
      <c r="D1026" s="144"/>
      <c r="E1026" s="144"/>
      <c r="F1026" s="144"/>
    </row>
    <row r="1027" customFormat="false" ht="13" hidden="false" customHeight="false" outlineLevel="0" collapsed="false">
      <c r="B1027" s="143"/>
      <c r="C1027" s="144"/>
      <c r="D1027" s="144"/>
      <c r="E1027" s="144"/>
      <c r="F1027" s="144"/>
    </row>
    <row r="1028" customFormat="false" ht="13" hidden="false" customHeight="false" outlineLevel="0" collapsed="false">
      <c r="B1028" s="143"/>
      <c r="C1028" s="144"/>
      <c r="D1028" s="144"/>
      <c r="E1028" s="144"/>
      <c r="F1028" s="144"/>
    </row>
    <row r="1029" customFormat="false" ht="13" hidden="false" customHeight="false" outlineLevel="0" collapsed="false">
      <c r="B1029" s="143"/>
      <c r="C1029" s="144"/>
      <c r="D1029" s="144"/>
      <c r="E1029" s="144"/>
      <c r="F1029" s="144"/>
    </row>
    <row r="1030" customFormat="false" ht="13" hidden="false" customHeight="false" outlineLevel="0" collapsed="false">
      <c r="B1030" s="143"/>
      <c r="C1030" s="144"/>
      <c r="D1030" s="144"/>
      <c r="E1030" s="144"/>
      <c r="F1030" s="144"/>
    </row>
    <row r="1031" customFormat="false" ht="13" hidden="false" customHeight="false" outlineLevel="0" collapsed="false">
      <c r="B1031" s="143"/>
      <c r="C1031" s="144"/>
      <c r="D1031" s="144"/>
      <c r="E1031" s="144"/>
      <c r="F1031" s="144"/>
    </row>
    <row r="1032" customFormat="false" ht="13" hidden="false" customHeight="false" outlineLevel="0" collapsed="false">
      <c r="B1032" s="143"/>
      <c r="C1032" s="144"/>
      <c r="D1032" s="144"/>
      <c r="E1032" s="144"/>
      <c r="F1032" s="144"/>
    </row>
    <row r="1033" customFormat="false" ht="13" hidden="false" customHeight="false" outlineLevel="0" collapsed="false">
      <c r="B1033" s="143"/>
      <c r="C1033" s="144"/>
      <c r="D1033" s="144"/>
      <c r="E1033" s="144"/>
      <c r="F1033" s="144"/>
    </row>
    <row r="1034" customFormat="false" ht="13" hidden="false" customHeight="false" outlineLevel="0" collapsed="false">
      <c r="B1034" s="143"/>
      <c r="C1034" s="144"/>
      <c r="D1034" s="144"/>
      <c r="E1034" s="144"/>
      <c r="F1034" s="144"/>
    </row>
    <row r="1035" customFormat="false" ht="13" hidden="false" customHeight="false" outlineLevel="0" collapsed="false">
      <c r="B1035" s="143"/>
      <c r="C1035" s="144"/>
      <c r="D1035" s="144"/>
      <c r="E1035" s="144"/>
      <c r="F1035" s="144"/>
    </row>
    <row r="1036" customFormat="false" ht="13" hidden="false" customHeight="false" outlineLevel="0" collapsed="false">
      <c r="B1036" s="143"/>
      <c r="C1036" s="144"/>
      <c r="D1036" s="144"/>
      <c r="E1036" s="144"/>
      <c r="F1036" s="144"/>
    </row>
    <row r="1037" customFormat="false" ht="13" hidden="false" customHeight="false" outlineLevel="0" collapsed="false">
      <c r="B1037" s="143"/>
      <c r="C1037" s="144"/>
      <c r="D1037" s="144"/>
      <c r="E1037" s="144"/>
      <c r="F1037" s="144"/>
    </row>
    <row r="1038" customFormat="false" ht="13" hidden="false" customHeight="false" outlineLevel="0" collapsed="false">
      <c r="B1038" s="143"/>
      <c r="C1038" s="144"/>
      <c r="D1038" s="144"/>
      <c r="E1038" s="144"/>
      <c r="F1038" s="144"/>
    </row>
    <row r="1039" customFormat="false" ht="13" hidden="false" customHeight="false" outlineLevel="0" collapsed="false">
      <c r="B1039" s="143"/>
      <c r="C1039" s="144"/>
      <c r="D1039" s="144"/>
      <c r="E1039" s="144"/>
      <c r="F1039" s="144"/>
    </row>
    <row r="1040" customFormat="false" ht="13" hidden="false" customHeight="false" outlineLevel="0" collapsed="false">
      <c r="B1040" s="143"/>
      <c r="C1040" s="144"/>
      <c r="D1040" s="144"/>
      <c r="E1040" s="144"/>
      <c r="F1040" s="144"/>
    </row>
    <row r="1041" customFormat="false" ht="13" hidden="false" customHeight="false" outlineLevel="0" collapsed="false">
      <c r="B1041" s="143"/>
      <c r="C1041" s="144"/>
      <c r="D1041" s="144"/>
      <c r="E1041" s="144"/>
      <c r="F1041" s="144"/>
    </row>
    <row r="1042" customFormat="false" ht="13" hidden="false" customHeight="false" outlineLevel="0" collapsed="false">
      <c r="B1042" s="143"/>
      <c r="C1042" s="144"/>
      <c r="D1042" s="144"/>
      <c r="E1042" s="144"/>
      <c r="F1042" s="144"/>
    </row>
    <row r="1043" customFormat="false" ht="13" hidden="false" customHeight="false" outlineLevel="0" collapsed="false">
      <c r="B1043" s="143"/>
      <c r="C1043" s="144"/>
      <c r="D1043" s="144"/>
      <c r="E1043" s="144"/>
      <c r="F1043" s="144"/>
    </row>
    <row r="1044" customFormat="false" ht="13" hidden="false" customHeight="false" outlineLevel="0" collapsed="false">
      <c r="B1044" s="143"/>
      <c r="C1044" s="144"/>
      <c r="D1044" s="144"/>
      <c r="E1044" s="144"/>
      <c r="F1044" s="144"/>
    </row>
    <row r="1045" customFormat="false" ht="13" hidden="false" customHeight="false" outlineLevel="0" collapsed="false">
      <c r="B1045" s="143"/>
      <c r="C1045" s="144"/>
      <c r="D1045" s="144"/>
      <c r="E1045" s="144"/>
      <c r="F1045" s="144"/>
    </row>
    <row r="1046" customFormat="false" ht="13" hidden="false" customHeight="false" outlineLevel="0" collapsed="false">
      <c r="B1046" s="143"/>
      <c r="C1046" s="144"/>
      <c r="D1046" s="144"/>
      <c r="E1046" s="144"/>
      <c r="F1046" s="144"/>
    </row>
    <row r="1047" customFormat="false" ht="13" hidden="false" customHeight="false" outlineLevel="0" collapsed="false">
      <c r="B1047" s="143"/>
      <c r="C1047" s="144"/>
      <c r="D1047" s="144"/>
      <c r="E1047" s="144"/>
      <c r="F1047" s="144"/>
    </row>
    <row r="1048" customFormat="false" ht="13" hidden="false" customHeight="false" outlineLevel="0" collapsed="false">
      <c r="B1048" s="143"/>
      <c r="C1048" s="144"/>
      <c r="D1048" s="144"/>
      <c r="E1048" s="144"/>
      <c r="F1048" s="144"/>
    </row>
    <row r="1049" customFormat="false" ht="13" hidden="false" customHeight="false" outlineLevel="0" collapsed="false">
      <c r="B1049" s="143"/>
      <c r="C1049" s="144"/>
      <c r="D1049" s="144"/>
      <c r="E1049" s="144"/>
      <c r="F1049" s="144"/>
    </row>
    <row r="1050" customFormat="false" ht="13" hidden="false" customHeight="false" outlineLevel="0" collapsed="false">
      <c r="B1050" s="143"/>
      <c r="C1050" s="144"/>
      <c r="D1050" s="144"/>
      <c r="E1050" s="144"/>
      <c r="F1050" s="144"/>
    </row>
    <row r="1051" customFormat="false" ht="13" hidden="false" customHeight="false" outlineLevel="0" collapsed="false">
      <c r="B1051" s="143"/>
      <c r="C1051" s="144"/>
      <c r="D1051" s="144"/>
      <c r="E1051" s="144"/>
      <c r="F1051" s="144"/>
    </row>
    <row r="1052" customFormat="false" ht="13" hidden="false" customHeight="false" outlineLevel="0" collapsed="false">
      <c r="B1052" s="143"/>
      <c r="C1052" s="144"/>
      <c r="D1052" s="144"/>
      <c r="E1052" s="144"/>
      <c r="F1052" s="144"/>
    </row>
    <row r="1053" customFormat="false" ht="13" hidden="false" customHeight="false" outlineLevel="0" collapsed="false">
      <c r="B1053" s="143"/>
      <c r="C1053" s="144"/>
      <c r="D1053" s="144"/>
      <c r="E1053" s="144"/>
      <c r="F1053" s="144"/>
    </row>
    <row r="1054" customFormat="false" ht="13" hidden="false" customHeight="false" outlineLevel="0" collapsed="false">
      <c r="B1054" s="143"/>
      <c r="C1054" s="144"/>
      <c r="D1054" s="144"/>
      <c r="E1054" s="144"/>
      <c r="F1054" s="144"/>
    </row>
    <row r="1055" customFormat="false" ht="13" hidden="false" customHeight="false" outlineLevel="0" collapsed="false">
      <c r="B1055" s="143"/>
      <c r="C1055" s="144"/>
      <c r="D1055" s="144"/>
      <c r="E1055" s="144"/>
      <c r="F1055" s="144"/>
    </row>
    <row r="1056" customFormat="false" ht="13" hidden="false" customHeight="false" outlineLevel="0" collapsed="false">
      <c r="B1056" s="143"/>
      <c r="C1056" s="144"/>
      <c r="D1056" s="144"/>
      <c r="E1056" s="144"/>
      <c r="F1056" s="144"/>
    </row>
    <row r="1057" customFormat="false" ht="13" hidden="false" customHeight="false" outlineLevel="0" collapsed="false">
      <c r="B1057" s="143"/>
      <c r="C1057" s="144"/>
      <c r="D1057" s="144"/>
      <c r="E1057" s="144"/>
      <c r="F1057" s="144"/>
    </row>
    <row r="1058" customFormat="false" ht="13" hidden="false" customHeight="false" outlineLevel="0" collapsed="false">
      <c r="B1058" s="143"/>
      <c r="C1058" s="144"/>
      <c r="D1058" s="144"/>
      <c r="E1058" s="144"/>
      <c r="F1058" s="144"/>
    </row>
    <row r="1059" customFormat="false" ht="13" hidden="false" customHeight="false" outlineLevel="0" collapsed="false">
      <c r="B1059" s="143"/>
      <c r="C1059" s="144"/>
      <c r="D1059" s="144"/>
      <c r="E1059" s="144"/>
      <c r="F1059" s="144"/>
    </row>
    <row r="1060" customFormat="false" ht="13" hidden="false" customHeight="false" outlineLevel="0" collapsed="false">
      <c r="B1060" s="143"/>
      <c r="C1060" s="144"/>
      <c r="D1060" s="144"/>
      <c r="E1060" s="144"/>
      <c r="F1060" s="144"/>
    </row>
    <row r="1061" customFormat="false" ht="13" hidden="false" customHeight="false" outlineLevel="0" collapsed="false">
      <c r="B1061" s="143"/>
      <c r="C1061" s="144"/>
      <c r="D1061" s="144"/>
      <c r="E1061" s="144"/>
      <c r="F1061" s="144"/>
    </row>
    <row r="1062" customFormat="false" ht="13" hidden="false" customHeight="false" outlineLevel="0" collapsed="false">
      <c r="B1062" s="143"/>
      <c r="C1062" s="144"/>
      <c r="D1062" s="144"/>
      <c r="E1062" s="144"/>
      <c r="F1062" s="144"/>
    </row>
    <row r="1063" customFormat="false" ht="13" hidden="false" customHeight="false" outlineLevel="0" collapsed="false">
      <c r="B1063" s="143"/>
      <c r="C1063" s="144"/>
      <c r="D1063" s="144"/>
      <c r="E1063" s="144"/>
      <c r="F1063" s="144"/>
    </row>
    <row r="1064" customFormat="false" ht="13" hidden="false" customHeight="false" outlineLevel="0" collapsed="false">
      <c r="B1064" s="143"/>
      <c r="C1064" s="144"/>
      <c r="D1064" s="144"/>
      <c r="E1064" s="144"/>
      <c r="F1064" s="144"/>
    </row>
    <row r="1065" customFormat="false" ht="13" hidden="false" customHeight="false" outlineLevel="0" collapsed="false">
      <c r="B1065" s="143"/>
      <c r="C1065" s="144"/>
      <c r="D1065" s="144"/>
      <c r="E1065" s="144"/>
      <c r="F1065" s="144"/>
    </row>
    <row r="1066" customFormat="false" ht="13" hidden="false" customHeight="false" outlineLevel="0" collapsed="false">
      <c r="B1066" s="143"/>
      <c r="C1066" s="144"/>
      <c r="D1066" s="144"/>
      <c r="E1066" s="144"/>
      <c r="F1066" s="144"/>
    </row>
    <row r="1067" customFormat="false" ht="13" hidden="false" customHeight="false" outlineLevel="0" collapsed="false">
      <c r="B1067" s="143"/>
      <c r="C1067" s="144"/>
      <c r="D1067" s="144"/>
      <c r="E1067" s="144"/>
      <c r="F1067" s="144"/>
    </row>
    <row r="1068" customFormat="false" ht="13" hidden="false" customHeight="false" outlineLevel="0" collapsed="false">
      <c r="B1068" s="143"/>
      <c r="C1068" s="144"/>
      <c r="D1068" s="144"/>
      <c r="E1068" s="144"/>
      <c r="F1068" s="144"/>
    </row>
    <row r="1069" customFormat="false" ht="13" hidden="false" customHeight="false" outlineLevel="0" collapsed="false">
      <c r="B1069" s="143"/>
      <c r="C1069" s="144"/>
      <c r="D1069" s="144"/>
      <c r="E1069" s="144"/>
      <c r="F1069" s="144"/>
    </row>
    <row r="1070" customFormat="false" ht="13" hidden="false" customHeight="false" outlineLevel="0" collapsed="false">
      <c r="B1070" s="143"/>
      <c r="C1070" s="144"/>
      <c r="D1070" s="144"/>
      <c r="E1070" s="144"/>
      <c r="F1070" s="144"/>
    </row>
    <row r="1071" customFormat="false" ht="13" hidden="false" customHeight="false" outlineLevel="0" collapsed="false">
      <c r="B1071" s="143"/>
      <c r="C1071" s="144"/>
      <c r="D1071" s="144"/>
      <c r="E1071" s="144"/>
      <c r="F1071" s="144"/>
    </row>
    <row r="1072" customFormat="false" ht="13" hidden="false" customHeight="false" outlineLevel="0" collapsed="false">
      <c r="B1072" s="143"/>
      <c r="C1072" s="144"/>
      <c r="D1072" s="144"/>
      <c r="E1072" s="144"/>
      <c r="F1072" s="144"/>
    </row>
    <row r="1073" customFormat="false" ht="13" hidden="false" customHeight="false" outlineLevel="0" collapsed="false">
      <c r="B1073" s="143"/>
      <c r="C1073" s="144"/>
      <c r="D1073" s="144"/>
      <c r="E1073" s="144"/>
      <c r="F1073" s="144"/>
    </row>
    <row r="1074" customFormat="false" ht="13" hidden="false" customHeight="false" outlineLevel="0" collapsed="false">
      <c r="B1074" s="143"/>
      <c r="C1074" s="144"/>
      <c r="D1074" s="144"/>
      <c r="E1074" s="144"/>
      <c r="F1074" s="144"/>
    </row>
    <row r="1075" customFormat="false" ht="13" hidden="false" customHeight="false" outlineLevel="0" collapsed="false">
      <c r="B1075" s="143"/>
      <c r="C1075" s="144"/>
      <c r="D1075" s="144"/>
      <c r="E1075" s="144"/>
      <c r="F1075" s="144"/>
    </row>
    <row r="1076" customFormat="false" ht="13" hidden="false" customHeight="false" outlineLevel="0" collapsed="false">
      <c r="B1076" s="143"/>
      <c r="C1076" s="144"/>
      <c r="D1076" s="144"/>
      <c r="E1076" s="144"/>
      <c r="F1076" s="144"/>
    </row>
    <row r="1077" customFormat="false" ht="13" hidden="false" customHeight="false" outlineLevel="0" collapsed="false">
      <c r="B1077" s="143"/>
      <c r="C1077" s="144"/>
      <c r="D1077" s="144"/>
      <c r="E1077" s="144"/>
      <c r="F1077" s="144"/>
    </row>
    <row r="1078" customFormat="false" ht="13" hidden="false" customHeight="false" outlineLevel="0" collapsed="false">
      <c r="B1078" s="143"/>
      <c r="C1078" s="144"/>
      <c r="D1078" s="144"/>
      <c r="E1078" s="144"/>
      <c r="F1078" s="144"/>
    </row>
    <row r="1079" customFormat="false" ht="13" hidden="false" customHeight="false" outlineLevel="0" collapsed="false">
      <c r="B1079" s="143"/>
      <c r="C1079" s="144"/>
      <c r="D1079" s="144"/>
      <c r="E1079" s="144"/>
      <c r="F1079" s="144"/>
    </row>
    <row r="1080" customFormat="false" ht="13" hidden="false" customHeight="false" outlineLevel="0" collapsed="false">
      <c r="B1080" s="143"/>
      <c r="C1080" s="144"/>
      <c r="D1080" s="144"/>
      <c r="E1080" s="144"/>
      <c r="F1080" s="144"/>
    </row>
    <row r="1081" customFormat="false" ht="13" hidden="false" customHeight="false" outlineLevel="0" collapsed="false">
      <c r="B1081" s="143"/>
      <c r="C1081" s="144"/>
      <c r="D1081" s="144"/>
      <c r="E1081" s="144"/>
      <c r="F1081" s="144"/>
    </row>
    <row r="1082" customFormat="false" ht="13" hidden="false" customHeight="false" outlineLevel="0" collapsed="false">
      <c r="B1082" s="143"/>
      <c r="C1082" s="144"/>
      <c r="D1082" s="144"/>
      <c r="E1082" s="144"/>
      <c r="F1082" s="144"/>
    </row>
    <row r="1083" customFormat="false" ht="13" hidden="false" customHeight="false" outlineLevel="0" collapsed="false">
      <c r="B1083" s="143"/>
      <c r="C1083" s="144"/>
      <c r="D1083" s="144"/>
      <c r="E1083" s="144"/>
      <c r="F1083" s="144"/>
    </row>
    <row r="1084" customFormat="false" ht="13" hidden="false" customHeight="false" outlineLevel="0" collapsed="false">
      <c r="B1084" s="143"/>
      <c r="C1084" s="144"/>
      <c r="D1084" s="144"/>
      <c r="E1084" s="144"/>
      <c r="F1084" s="144"/>
    </row>
    <row r="1085" customFormat="false" ht="13" hidden="false" customHeight="false" outlineLevel="0" collapsed="false">
      <c r="B1085" s="143"/>
      <c r="C1085" s="144"/>
      <c r="D1085" s="144"/>
      <c r="E1085" s="144"/>
      <c r="F1085" s="144"/>
    </row>
    <row r="1086" customFormat="false" ht="13" hidden="false" customHeight="false" outlineLevel="0" collapsed="false">
      <c r="B1086" s="143"/>
      <c r="C1086" s="144"/>
      <c r="D1086" s="144"/>
      <c r="E1086" s="144"/>
      <c r="F1086" s="144"/>
    </row>
    <row r="1087" customFormat="false" ht="13" hidden="false" customHeight="false" outlineLevel="0" collapsed="false">
      <c r="B1087" s="143"/>
      <c r="C1087" s="144"/>
      <c r="D1087" s="144"/>
      <c r="E1087" s="144"/>
      <c r="F1087" s="144"/>
    </row>
    <row r="1088" customFormat="false" ht="13" hidden="false" customHeight="false" outlineLevel="0" collapsed="false">
      <c r="B1088" s="143"/>
      <c r="C1088" s="144"/>
      <c r="D1088" s="144"/>
      <c r="E1088" s="144"/>
      <c r="F1088" s="144"/>
    </row>
    <row r="1089" customFormat="false" ht="13" hidden="false" customHeight="false" outlineLevel="0" collapsed="false">
      <c r="B1089" s="143"/>
      <c r="C1089" s="144"/>
      <c r="D1089" s="144"/>
      <c r="E1089" s="144"/>
      <c r="F1089" s="144"/>
    </row>
    <row r="1090" customFormat="false" ht="13" hidden="false" customHeight="false" outlineLevel="0" collapsed="false">
      <c r="B1090" s="143"/>
      <c r="C1090" s="144"/>
      <c r="D1090" s="144"/>
      <c r="E1090" s="144"/>
      <c r="F1090" s="144"/>
    </row>
    <row r="1091" customFormat="false" ht="13" hidden="false" customHeight="false" outlineLevel="0" collapsed="false">
      <c r="B1091" s="143"/>
      <c r="C1091" s="144"/>
      <c r="D1091" s="144"/>
      <c r="E1091" s="144"/>
      <c r="F1091" s="144"/>
    </row>
    <row r="1092" customFormat="false" ht="13" hidden="false" customHeight="false" outlineLevel="0" collapsed="false">
      <c r="B1092" s="143"/>
      <c r="C1092" s="144"/>
      <c r="D1092" s="144"/>
      <c r="E1092" s="144"/>
      <c r="F1092" s="144"/>
    </row>
    <row r="1093" customFormat="false" ht="13" hidden="false" customHeight="false" outlineLevel="0" collapsed="false">
      <c r="B1093" s="143"/>
      <c r="C1093" s="144"/>
      <c r="D1093" s="144"/>
      <c r="E1093" s="144"/>
      <c r="F1093" s="144"/>
    </row>
    <row r="1094" customFormat="false" ht="13" hidden="false" customHeight="false" outlineLevel="0" collapsed="false">
      <c r="B1094" s="143"/>
      <c r="C1094" s="144"/>
      <c r="D1094" s="144"/>
      <c r="E1094" s="144"/>
      <c r="F1094" s="144"/>
    </row>
    <row r="1095" customFormat="false" ht="13" hidden="false" customHeight="false" outlineLevel="0" collapsed="false">
      <c r="B1095" s="143"/>
      <c r="C1095" s="144"/>
      <c r="D1095" s="144"/>
      <c r="E1095" s="144"/>
      <c r="F1095" s="144"/>
    </row>
    <row r="1096" customFormat="false" ht="13" hidden="false" customHeight="false" outlineLevel="0" collapsed="false">
      <c r="B1096" s="143"/>
      <c r="C1096" s="144"/>
      <c r="D1096" s="144"/>
      <c r="E1096" s="144"/>
      <c r="F1096" s="144"/>
    </row>
    <row r="1097" customFormat="false" ht="13" hidden="false" customHeight="false" outlineLevel="0" collapsed="false">
      <c r="B1097" s="143"/>
      <c r="C1097" s="144"/>
      <c r="D1097" s="144"/>
      <c r="E1097" s="144"/>
      <c r="F1097" s="144"/>
    </row>
    <row r="1098" customFormat="false" ht="13" hidden="false" customHeight="false" outlineLevel="0" collapsed="false">
      <c r="B1098" s="143"/>
      <c r="C1098" s="144"/>
      <c r="D1098" s="144"/>
      <c r="E1098" s="144"/>
      <c r="F1098" s="144"/>
    </row>
    <row r="1099" customFormat="false" ht="13" hidden="false" customHeight="false" outlineLevel="0" collapsed="false">
      <c r="B1099" s="143"/>
      <c r="C1099" s="144"/>
      <c r="D1099" s="144"/>
      <c r="E1099" s="144"/>
      <c r="F1099" s="144"/>
    </row>
    <row r="1100" customFormat="false" ht="13" hidden="false" customHeight="false" outlineLevel="0" collapsed="false">
      <c r="B1100" s="143"/>
      <c r="C1100" s="144"/>
      <c r="D1100" s="144"/>
      <c r="E1100" s="144"/>
      <c r="F1100" s="144"/>
    </row>
    <row r="1101" customFormat="false" ht="13" hidden="false" customHeight="false" outlineLevel="0" collapsed="false">
      <c r="B1101" s="143"/>
      <c r="C1101" s="144"/>
      <c r="D1101" s="144"/>
      <c r="E1101" s="144"/>
      <c r="F1101" s="144"/>
    </row>
    <row r="1102" customFormat="false" ht="13" hidden="false" customHeight="false" outlineLevel="0" collapsed="false">
      <c r="B1102" s="143"/>
      <c r="C1102" s="144"/>
      <c r="D1102" s="144"/>
      <c r="E1102" s="144"/>
      <c r="F1102" s="144"/>
    </row>
    <row r="1103" customFormat="false" ht="13" hidden="false" customHeight="false" outlineLevel="0" collapsed="false">
      <c r="B1103" s="143"/>
      <c r="C1103" s="144"/>
      <c r="D1103" s="144"/>
      <c r="E1103" s="144"/>
      <c r="F1103" s="144"/>
    </row>
    <row r="1104" customFormat="false" ht="13" hidden="false" customHeight="false" outlineLevel="0" collapsed="false">
      <c r="B1104" s="143"/>
      <c r="C1104" s="144"/>
      <c r="D1104" s="144"/>
      <c r="E1104" s="144"/>
      <c r="F1104" s="144"/>
    </row>
    <row r="1105" customFormat="false" ht="13" hidden="false" customHeight="false" outlineLevel="0" collapsed="false">
      <c r="B1105" s="143"/>
      <c r="C1105" s="144"/>
      <c r="D1105" s="144"/>
      <c r="E1105" s="144"/>
      <c r="F1105" s="144"/>
    </row>
    <row r="1106" customFormat="false" ht="13" hidden="false" customHeight="false" outlineLevel="0" collapsed="false">
      <c r="B1106" s="143"/>
      <c r="C1106" s="144"/>
      <c r="D1106" s="144"/>
      <c r="E1106" s="144"/>
      <c r="F1106" s="144"/>
    </row>
    <row r="1107" customFormat="false" ht="13" hidden="false" customHeight="false" outlineLevel="0" collapsed="false">
      <c r="B1107" s="143"/>
      <c r="C1107" s="144"/>
      <c r="D1107" s="144"/>
      <c r="E1107" s="144"/>
      <c r="F1107" s="144"/>
    </row>
    <row r="1108" customFormat="false" ht="13" hidden="false" customHeight="false" outlineLevel="0" collapsed="false">
      <c r="B1108" s="143"/>
      <c r="C1108" s="144"/>
      <c r="D1108" s="144"/>
      <c r="E1108" s="144"/>
      <c r="F1108" s="144"/>
    </row>
    <row r="1109" customFormat="false" ht="13" hidden="false" customHeight="false" outlineLevel="0" collapsed="false">
      <c r="B1109" s="143"/>
      <c r="C1109" s="144"/>
      <c r="D1109" s="144"/>
      <c r="E1109" s="144"/>
      <c r="F1109" s="144"/>
    </row>
    <row r="1110" customFormat="false" ht="13" hidden="false" customHeight="false" outlineLevel="0" collapsed="false">
      <c r="B1110" s="143"/>
      <c r="C1110" s="144"/>
      <c r="D1110" s="144"/>
      <c r="E1110" s="144"/>
      <c r="F1110" s="144"/>
    </row>
    <row r="1111" customFormat="false" ht="13" hidden="false" customHeight="false" outlineLevel="0" collapsed="false">
      <c r="B1111" s="143"/>
      <c r="C1111" s="144"/>
      <c r="D1111" s="144"/>
      <c r="E1111" s="144"/>
      <c r="F1111" s="144"/>
    </row>
    <row r="1112" customFormat="false" ht="13" hidden="false" customHeight="false" outlineLevel="0" collapsed="false">
      <c r="B1112" s="143"/>
      <c r="C1112" s="144"/>
      <c r="D1112" s="144"/>
      <c r="E1112" s="144"/>
      <c r="F1112" s="144"/>
    </row>
    <row r="1113" customFormat="false" ht="13" hidden="false" customHeight="false" outlineLevel="0" collapsed="false">
      <c r="B1113" s="143"/>
      <c r="C1113" s="144"/>
      <c r="D1113" s="144"/>
      <c r="E1113" s="144"/>
      <c r="F1113" s="144"/>
    </row>
    <row r="1114" customFormat="false" ht="13" hidden="false" customHeight="false" outlineLevel="0" collapsed="false">
      <c r="B1114" s="143"/>
      <c r="C1114" s="144"/>
      <c r="D1114" s="144"/>
      <c r="E1114" s="144"/>
      <c r="F1114" s="144"/>
    </row>
    <row r="1115" customFormat="false" ht="13" hidden="false" customHeight="false" outlineLevel="0" collapsed="false">
      <c r="B1115" s="143"/>
      <c r="C1115" s="144"/>
      <c r="D1115" s="144"/>
      <c r="E1115" s="144"/>
      <c r="F1115" s="144"/>
    </row>
    <row r="1116" customFormat="false" ht="13" hidden="false" customHeight="false" outlineLevel="0" collapsed="false">
      <c r="B1116" s="143"/>
      <c r="C1116" s="144"/>
      <c r="D1116" s="144"/>
      <c r="E1116" s="144"/>
      <c r="F1116" s="144"/>
    </row>
    <row r="1117" customFormat="false" ht="13" hidden="false" customHeight="false" outlineLevel="0" collapsed="false">
      <c r="B1117" s="143"/>
      <c r="C1117" s="144"/>
      <c r="D1117" s="144"/>
      <c r="E1117" s="144"/>
      <c r="F1117" s="144"/>
    </row>
    <row r="1118" customFormat="false" ht="13" hidden="false" customHeight="false" outlineLevel="0" collapsed="false">
      <c r="B1118" s="143"/>
      <c r="C1118" s="144"/>
      <c r="D1118" s="144"/>
      <c r="E1118" s="144"/>
      <c r="F1118" s="144"/>
    </row>
    <row r="1119" customFormat="false" ht="13" hidden="false" customHeight="false" outlineLevel="0" collapsed="false">
      <c r="B1119" s="143"/>
      <c r="C1119" s="144"/>
      <c r="D1119" s="144"/>
      <c r="E1119" s="144"/>
      <c r="F1119" s="144"/>
    </row>
    <row r="1120" customFormat="false" ht="13" hidden="false" customHeight="false" outlineLevel="0" collapsed="false">
      <c r="B1120" s="143"/>
      <c r="C1120" s="144"/>
      <c r="D1120" s="144"/>
      <c r="E1120" s="144"/>
      <c r="F1120" s="144"/>
    </row>
    <row r="1121" customFormat="false" ht="13" hidden="false" customHeight="false" outlineLevel="0" collapsed="false">
      <c r="B1121" s="143"/>
      <c r="C1121" s="144"/>
      <c r="D1121" s="144"/>
      <c r="E1121" s="144"/>
      <c r="F1121" s="144"/>
    </row>
    <row r="1122" customFormat="false" ht="13" hidden="false" customHeight="false" outlineLevel="0" collapsed="false">
      <c r="B1122" s="143"/>
      <c r="C1122" s="144"/>
      <c r="D1122" s="144"/>
      <c r="E1122" s="144"/>
      <c r="F1122" s="144"/>
    </row>
    <row r="1123" customFormat="false" ht="13" hidden="false" customHeight="false" outlineLevel="0" collapsed="false">
      <c r="B1123" s="143"/>
      <c r="C1123" s="144"/>
      <c r="D1123" s="144"/>
      <c r="E1123" s="144"/>
      <c r="F1123" s="144"/>
    </row>
    <row r="1124" customFormat="false" ht="13" hidden="false" customHeight="false" outlineLevel="0" collapsed="false">
      <c r="B1124" s="143"/>
      <c r="C1124" s="144"/>
      <c r="D1124" s="144"/>
      <c r="E1124" s="144"/>
      <c r="F1124" s="144"/>
    </row>
    <row r="1125" customFormat="false" ht="13" hidden="false" customHeight="false" outlineLevel="0" collapsed="false">
      <c r="B1125" s="143"/>
      <c r="C1125" s="144"/>
      <c r="D1125" s="144"/>
      <c r="E1125" s="144"/>
      <c r="F1125" s="144"/>
    </row>
    <row r="1126" customFormat="false" ht="13" hidden="false" customHeight="false" outlineLevel="0" collapsed="false">
      <c r="B1126" s="143"/>
      <c r="C1126" s="144"/>
      <c r="D1126" s="144"/>
      <c r="E1126" s="144"/>
      <c r="F1126" s="144"/>
    </row>
    <row r="1127" customFormat="false" ht="13" hidden="false" customHeight="false" outlineLevel="0" collapsed="false">
      <c r="B1127" s="143"/>
      <c r="C1127" s="144"/>
      <c r="D1127" s="144"/>
      <c r="E1127" s="144"/>
      <c r="F1127" s="144"/>
    </row>
    <row r="1128" customFormat="false" ht="13" hidden="false" customHeight="false" outlineLevel="0" collapsed="false">
      <c r="B1128" s="143"/>
      <c r="C1128" s="144"/>
      <c r="D1128" s="144"/>
      <c r="E1128" s="144"/>
      <c r="F1128" s="144"/>
    </row>
    <row r="1129" customFormat="false" ht="13" hidden="false" customHeight="false" outlineLevel="0" collapsed="false">
      <c r="B1129" s="143"/>
      <c r="C1129" s="144"/>
      <c r="D1129" s="144"/>
      <c r="E1129" s="144"/>
      <c r="F1129" s="144"/>
    </row>
    <row r="1130" customFormat="false" ht="13" hidden="false" customHeight="false" outlineLevel="0" collapsed="false">
      <c r="B1130" s="143"/>
      <c r="C1130" s="144"/>
      <c r="D1130" s="144"/>
      <c r="E1130" s="144"/>
      <c r="F1130" s="144"/>
    </row>
    <row r="1131" customFormat="false" ht="13" hidden="false" customHeight="false" outlineLevel="0" collapsed="false">
      <c r="B1131" s="143"/>
      <c r="C1131" s="144"/>
      <c r="D1131" s="144"/>
      <c r="E1131" s="144"/>
      <c r="F1131" s="144"/>
    </row>
    <row r="1132" customFormat="false" ht="13" hidden="false" customHeight="false" outlineLevel="0" collapsed="false">
      <c r="B1132" s="143"/>
      <c r="C1132" s="144"/>
      <c r="D1132" s="144"/>
      <c r="E1132" s="144"/>
      <c r="F1132" s="144"/>
    </row>
    <row r="1133" customFormat="false" ht="13" hidden="false" customHeight="false" outlineLevel="0" collapsed="false">
      <c r="B1133" s="143"/>
      <c r="C1133" s="144"/>
      <c r="D1133" s="144"/>
      <c r="E1133" s="144"/>
      <c r="F1133" s="144"/>
    </row>
    <row r="1134" customFormat="false" ht="13" hidden="false" customHeight="false" outlineLevel="0" collapsed="false">
      <c r="B1134" s="143"/>
      <c r="C1134" s="144"/>
      <c r="D1134" s="144"/>
      <c r="E1134" s="144"/>
      <c r="F1134" s="144"/>
    </row>
    <row r="1135" customFormat="false" ht="13" hidden="false" customHeight="false" outlineLevel="0" collapsed="false">
      <c r="B1135" s="143"/>
      <c r="C1135" s="144"/>
      <c r="D1135" s="144"/>
      <c r="E1135" s="144"/>
      <c r="F1135" s="144"/>
    </row>
    <row r="1136" customFormat="false" ht="13" hidden="false" customHeight="false" outlineLevel="0" collapsed="false">
      <c r="B1136" s="143"/>
      <c r="C1136" s="144"/>
      <c r="D1136" s="144"/>
      <c r="E1136" s="144"/>
      <c r="F1136" s="144"/>
    </row>
    <row r="1137" customFormat="false" ht="13" hidden="false" customHeight="false" outlineLevel="0" collapsed="false">
      <c r="B1137" s="143"/>
      <c r="C1137" s="144"/>
      <c r="D1137" s="144"/>
      <c r="E1137" s="144"/>
      <c r="F1137" s="144"/>
    </row>
    <row r="1138" customFormat="false" ht="13" hidden="false" customHeight="false" outlineLevel="0" collapsed="false">
      <c r="B1138" s="143"/>
      <c r="C1138" s="144"/>
      <c r="D1138" s="144"/>
      <c r="E1138" s="144"/>
      <c r="F1138" s="144"/>
    </row>
    <row r="1139" customFormat="false" ht="13" hidden="false" customHeight="false" outlineLevel="0" collapsed="false">
      <c r="B1139" s="143"/>
      <c r="C1139" s="144"/>
      <c r="D1139" s="144"/>
      <c r="E1139" s="144"/>
      <c r="F1139" s="144"/>
    </row>
    <row r="1140" customFormat="false" ht="13" hidden="false" customHeight="false" outlineLevel="0" collapsed="false">
      <c r="B1140" s="143"/>
      <c r="C1140" s="144"/>
      <c r="D1140" s="144"/>
      <c r="E1140" s="144"/>
      <c r="F1140" s="144"/>
    </row>
    <row r="1141" customFormat="false" ht="13" hidden="false" customHeight="false" outlineLevel="0" collapsed="false">
      <c r="B1141" s="143"/>
      <c r="C1141" s="144"/>
      <c r="D1141" s="144"/>
      <c r="E1141" s="144"/>
      <c r="F1141" s="144"/>
    </row>
    <row r="1142" customFormat="false" ht="13" hidden="false" customHeight="false" outlineLevel="0" collapsed="false">
      <c r="B1142" s="143"/>
      <c r="C1142" s="144"/>
      <c r="D1142" s="144"/>
      <c r="E1142" s="144"/>
      <c r="F1142" s="144"/>
    </row>
    <row r="1143" customFormat="false" ht="13" hidden="false" customHeight="false" outlineLevel="0" collapsed="false">
      <c r="B1143" s="143"/>
      <c r="C1143" s="144"/>
      <c r="D1143" s="144"/>
      <c r="E1143" s="144"/>
      <c r="F1143" s="144"/>
    </row>
    <row r="1144" customFormat="false" ht="13" hidden="false" customHeight="false" outlineLevel="0" collapsed="false">
      <c r="B1144" s="143"/>
      <c r="C1144" s="144"/>
      <c r="D1144" s="144"/>
      <c r="E1144" s="144"/>
      <c r="F1144" s="144"/>
    </row>
    <row r="1145" customFormat="false" ht="13" hidden="false" customHeight="false" outlineLevel="0" collapsed="false">
      <c r="B1145" s="143"/>
      <c r="C1145" s="144"/>
      <c r="D1145" s="144"/>
      <c r="E1145" s="144"/>
      <c r="F1145" s="144"/>
    </row>
    <row r="1146" customFormat="false" ht="13" hidden="false" customHeight="false" outlineLevel="0" collapsed="false">
      <c r="B1146" s="143"/>
      <c r="C1146" s="144"/>
      <c r="D1146" s="144"/>
      <c r="E1146" s="144"/>
      <c r="F1146" s="144"/>
    </row>
    <row r="1147" customFormat="false" ht="13" hidden="false" customHeight="false" outlineLevel="0" collapsed="false">
      <c r="B1147" s="143"/>
      <c r="C1147" s="144"/>
      <c r="D1147" s="144"/>
      <c r="E1147" s="144"/>
      <c r="F1147" s="144"/>
    </row>
    <row r="1148" customFormat="false" ht="13" hidden="false" customHeight="false" outlineLevel="0" collapsed="false">
      <c r="B1148" s="143"/>
      <c r="C1148" s="144"/>
      <c r="D1148" s="144"/>
      <c r="E1148" s="144"/>
      <c r="F1148" s="144"/>
    </row>
    <row r="1149" customFormat="false" ht="13" hidden="false" customHeight="false" outlineLevel="0" collapsed="false">
      <c r="B1149" s="143"/>
      <c r="C1149" s="144"/>
      <c r="D1149" s="144"/>
      <c r="E1149" s="144"/>
      <c r="F1149" s="144"/>
    </row>
    <row r="1150" customFormat="false" ht="13" hidden="false" customHeight="false" outlineLevel="0" collapsed="false">
      <c r="B1150" s="143"/>
      <c r="C1150" s="144"/>
      <c r="D1150" s="144"/>
      <c r="E1150" s="144"/>
      <c r="F1150" s="144"/>
    </row>
    <row r="1151" customFormat="false" ht="13" hidden="false" customHeight="false" outlineLevel="0" collapsed="false">
      <c r="B1151" s="143"/>
      <c r="C1151" s="144"/>
      <c r="D1151" s="144"/>
      <c r="E1151" s="144"/>
      <c r="F1151" s="144"/>
    </row>
    <row r="1152" customFormat="false" ht="13" hidden="false" customHeight="false" outlineLevel="0" collapsed="false">
      <c r="B1152" s="143"/>
      <c r="C1152" s="144"/>
      <c r="D1152" s="144"/>
      <c r="E1152" s="144"/>
      <c r="F1152" s="144"/>
    </row>
    <row r="1153" customFormat="false" ht="13" hidden="false" customHeight="false" outlineLevel="0" collapsed="false">
      <c r="B1153" s="143"/>
      <c r="C1153" s="144"/>
      <c r="D1153" s="144"/>
      <c r="E1153" s="144"/>
      <c r="F1153" s="144"/>
    </row>
    <row r="1154" customFormat="false" ht="13" hidden="false" customHeight="false" outlineLevel="0" collapsed="false">
      <c r="B1154" s="143"/>
      <c r="C1154" s="144"/>
      <c r="D1154" s="144"/>
      <c r="E1154" s="144"/>
      <c r="F1154" s="144"/>
    </row>
    <row r="1155" customFormat="false" ht="13" hidden="false" customHeight="false" outlineLevel="0" collapsed="false">
      <c r="B1155" s="143"/>
      <c r="C1155" s="144"/>
      <c r="D1155" s="144"/>
      <c r="E1155" s="144"/>
      <c r="F1155" s="144"/>
    </row>
    <row r="1156" customFormat="false" ht="13" hidden="false" customHeight="false" outlineLevel="0" collapsed="false">
      <c r="B1156" s="143"/>
      <c r="C1156" s="144"/>
      <c r="D1156" s="144"/>
      <c r="E1156" s="144"/>
      <c r="F1156" s="144"/>
    </row>
    <row r="1157" customFormat="false" ht="13" hidden="false" customHeight="false" outlineLevel="0" collapsed="false">
      <c r="B1157" s="143"/>
      <c r="C1157" s="144"/>
      <c r="D1157" s="144"/>
      <c r="E1157" s="144"/>
      <c r="F1157" s="144"/>
    </row>
    <row r="1158" customFormat="false" ht="13" hidden="false" customHeight="false" outlineLevel="0" collapsed="false">
      <c r="B1158" s="143"/>
      <c r="C1158" s="144"/>
      <c r="D1158" s="144"/>
      <c r="E1158" s="144"/>
      <c r="F1158" s="144"/>
    </row>
    <row r="1159" customFormat="false" ht="13" hidden="false" customHeight="false" outlineLevel="0" collapsed="false">
      <c r="B1159" s="143"/>
      <c r="C1159" s="144"/>
      <c r="D1159" s="144"/>
      <c r="E1159" s="144"/>
      <c r="F1159" s="144"/>
    </row>
    <row r="1160" customFormat="false" ht="13" hidden="false" customHeight="false" outlineLevel="0" collapsed="false">
      <c r="B1160" s="143"/>
      <c r="C1160" s="144"/>
      <c r="D1160" s="144"/>
      <c r="E1160" s="144"/>
      <c r="F1160" s="144"/>
    </row>
    <row r="1161" customFormat="false" ht="13" hidden="false" customHeight="false" outlineLevel="0" collapsed="false">
      <c r="B1161" s="143"/>
      <c r="C1161" s="144"/>
      <c r="D1161" s="144"/>
      <c r="E1161" s="144"/>
      <c r="F1161" s="144"/>
    </row>
    <row r="1162" customFormat="false" ht="13" hidden="false" customHeight="false" outlineLevel="0" collapsed="false">
      <c r="B1162" s="143"/>
      <c r="C1162" s="144"/>
      <c r="D1162" s="144"/>
      <c r="E1162" s="144"/>
      <c r="F1162" s="144"/>
    </row>
    <row r="1163" customFormat="false" ht="13" hidden="false" customHeight="false" outlineLevel="0" collapsed="false">
      <c r="B1163" s="143"/>
      <c r="C1163" s="144"/>
      <c r="D1163" s="144"/>
      <c r="E1163" s="144"/>
      <c r="F1163" s="144"/>
    </row>
    <row r="1164" customFormat="false" ht="13" hidden="false" customHeight="false" outlineLevel="0" collapsed="false">
      <c r="B1164" s="143"/>
      <c r="C1164" s="144"/>
      <c r="D1164" s="144"/>
      <c r="E1164" s="144"/>
      <c r="F1164" s="144"/>
    </row>
    <row r="1165" customFormat="false" ht="13" hidden="false" customHeight="false" outlineLevel="0" collapsed="false">
      <c r="B1165" s="143"/>
      <c r="C1165" s="144"/>
      <c r="D1165" s="144"/>
      <c r="E1165" s="144"/>
      <c r="F1165" s="144"/>
    </row>
    <row r="1166" customFormat="false" ht="13" hidden="false" customHeight="false" outlineLevel="0" collapsed="false">
      <c r="B1166" s="143"/>
      <c r="C1166" s="144"/>
      <c r="D1166" s="144"/>
      <c r="E1166" s="144"/>
      <c r="F1166" s="144"/>
    </row>
    <row r="1167" customFormat="false" ht="13" hidden="false" customHeight="false" outlineLevel="0" collapsed="false">
      <c r="B1167" s="143"/>
      <c r="C1167" s="144"/>
      <c r="D1167" s="144"/>
      <c r="E1167" s="144"/>
      <c r="F1167" s="144"/>
    </row>
    <row r="1168" customFormat="false" ht="13" hidden="false" customHeight="false" outlineLevel="0" collapsed="false">
      <c r="B1168" s="143"/>
      <c r="C1168" s="144"/>
      <c r="D1168" s="144"/>
      <c r="E1168" s="144"/>
      <c r="F1168" s="144"/>
    </row>
    <row r="1169" customFormat="false" ht="13" hidden="false" customHeight="false" outlineLevel="0" collapsed="false">
      <c r="B1169" s="143"/>
      <c r="C1169" s="144"/>
      <c r="D1169" s="144"/>
      <c r="E1169" s="144"/>
      <c r="F1169" s="144"/>
    </row>
    <row r="1170" customFormat="false" ht="13" hidden="false" customHeight="false" outlineLevel="0" collapsed="false">
      <c r="B1170" s="143"/>
      <c r="C1170" s="144"/>
      <c r="D1170" s="144"/>
      <c r="E1170" s="144"/>
      <c r="F1170" s="144"/>
    </row>
    <row r="1171" customFormat="false" ht="13" hidden="false" customHeight="false" outlineLevel="0" collapsed="false">
      <c r="B1171" s="143"/>
      <c r="C1171" s="144"/>
      <c r="D1171" s="144"/>
      <c r="E1171" s="144"/>
      <c r="F1171" s="144"/>
    </row>
    <row r="1172" customFormat="false" ht="13" hidden="false" customHeight="false" outlineLevel="0" collapsed="false">
      <c r="B1172" s="143"/>
      <c r="C1172" s="144"/>
      <c r="D1172" s="144"/>
      <c r="E1172" s="144"/>
      <c r="F1172" s="144"/>
    </row>
    <row r="1173" customFormat="false" ht="13" hidden="false" customHeight="false" outlineLevel="0" collapsed="false">
      <c r="B1173" s="143"/>
      <c r="C1173" s="144"/>
      <c r="D1173" s="144"/>
      <c r="E1173" s="144"/>
      <c r="F1173" s="144"/>
    </row>
    <row r="1174" customFormat="false" ht="13" hidden="false" customHeight="false" outlineLevel="0" collapsed="false">
      <c r="B1174" s="143"/>
      <c r="C1174" s="144"/>
      <c r="D1174" s="144"/>
      <c r="E1174" s="144"/>
      <c r="F1174" s="144"/>
    </row>
    <row r="1175" customFormat="false" ht="13" hidden="false" customHeight="false" outlineLevel="0" collapsed="false">
      <c r="B1175" s="143"/>
      <c r="C1175" s="144"/>
      <c r="D1175" s="144"/>
      <c r="E1175" s="144"/>
      <c r="F1175" s="144"/>
    </row>
    <row r="1176" customFormat="false" ht="13" hidden="false" customHeight="false" outlineLevel="0" collapsed="false">
      <c r="B1176" s="143"/>
      <c r="C1176" s="144"/>
      <c r="D1176" s="144"/>
      <c r="E1176" s="144"/>
      <c r="F1176" s="144"/>
    </row>
    <row r="1177" customFormat="false" ht="13" hidden="false" customHeight="false" outlineLevel="0" collapsed="false">
      <c r="B1177" s="143"/>
      <c r="C1177" s="144"/>
      <c r="D1177" s="144"/>
      <c r="E1177" s="144"/>
      <c r="F1177" s="144"/>
    </row>
    <row r="1178" customFormat="false" ht="13" hidden="false" customHeight="false" outlineLevel="0" collapsed="false">
      <c r="B1178" s="143"/>
      <c r="C1178" s="144"/>
      <c r="D1178" s="144"/>
      <c r="E1178" s="144"/>
      <c r="F1178" s="144"/>
    </row>
    <row r="1179" customFormat="false" ht="13" hidden="false" customHeight="false" outlineLevel="0" collapsed="false">
      <c r="B1179" s="143"/>
      <c r="C1179" s="144"/>
      <c r="D1179" s="144"/>
      <c r="E1179" s="144"/>
      <c r="F1179" s="144"/>
    </row>
    <row r="1180" customFormat="false" ht="13" hidden="false" customHeight="false" outlineLevel="0" collapsed="false">
      <c r="B1180" s="143"/>
      <c r="C1180" s="144"/>
      <c r="D1180" s="144"/>
      <c r="E1180" s="144"/>
      <c r="F1180" s="144"/>
    </row>
    <row r="1181" customFormat="false" ht="13" hidden="false" customHeight="false" outlineLevel="0" collapsed="false">
      <c r="B1181" s="143"/>
      <c r="C1181" s="144"/>
      <c r="D1181" s="144"/>
      <c r="E1181" s="144"/>
      <c r="F1181" s="144"/>
    </row>
    <row r="1182" customFormat="false" ht="13" hidden="false" customHeight="false" outlineLevel="0" collapsed="false">
      <c r="B1182" s="143"/>
      <c r="C1182" s="144"/>
      <c r="D1182" s="144"/>
      <c r="E1182" s="144"/>
      <c r="F1182" s="144"/>
    </row>
    <row r="1183" customFormat="false" ht="13" hidden="false" customHeight="false" outlineLevel="0" collapsed="false">
      <c r="B1183" s="143"/>
      <c r="C1183" s="144"/>
      <c r="D1183" s="144"/>
      <c r="E1183" s="144"/>
      <c r="F1183" s="144"/>
    </row>
    <row r="1184" customFormat="false" ht="13" hidden="false" customHeight="false" outlineLevel="0" collapsed="false">
      <c r="B1184" s="143"/>
      <c r="C1184" s="144"/>
      <c r="D1184" s="144"/>
      <c r="E1184" s="144"/>
      <c r="F1184" s="144"/>
    </row>
    <row r="1185" customFormat="false" ht="13" hidden="false" customHeight="false" outlineLevel="0" collapsed="false">
      <c r="B1185" s="143"/>
      <c r="C1185" s="144"/>
      <c r="D1185" s="144"/>
      <c r="E1185" s="144"/>
      <c r="F1185" s="144"/>
    </row>
    <row r="1186" customFormat="false" ht="13" hidden="false" customHeight="false" outlineLevel="0" collapsed="false">
      <c r="B1186" s="143"/>
      <c r="C1186" s="144"/>
      <c r="D1186" s="144"/>
      <c r="E1186" s="144"/>
      <c r="F1186" s="144"/>
    </row>
    <row r="1187" customFormat="false" ht="13" hidden="false" customHeight="false" outlineLevel="0" collapsed="false">
      <c r="B1187" s="143"/>
      <c r="C1187" s="144"/>
      <c r="D1187" s="144"/>
      <c r="E1187" s="144"/>
      <c r="F1187" s="144"/>
    </row>
    <row r="1188" customFormat="false" ht="13" hidden="false" customHeight="false" outlineLevel="0" collapsed="false">
      <c r="B1188" s="143"/>
      <c r="C1188" s="144"/>
      <c r="D1188" s="144"/>
      <c r="E1188" s="144"/>
      <c r="F1188" s="144"/>
    </row>
    <row r="1189" customFormat="false" ht="13" hidden="false" customHeight="false" outlineLevel="0" collapsed="false">
      <c r="B1189" s="143"/>
      <c r="C1189" s="144"/>
      <c r="D1189" s="144"/>
      <c r="E1189" s="144"/>
      <c r="F1189" s="144"/>
    </row>
    <row r="1190" customFormat="false" ht="13" hidden="false" customHeight="false" outlineLevel="0" collapsed="false">
      <c r="B1190" s="143"/>
      <c r="C1190" s="144"/>
      <c r="D1190" s="144"/>
      <c r="E1190" s="144"/>
      <c r="F1190" s="144"/>
    </row>
    <row r="1191" customFormat="false" ht="13" hidden="false" customHeight="false" outlineLevel="0" collapsed="false">
      <c r="B1191" s="143"/>
      <c r="C1191" s="144"/>
      <c r="D1191" s="144"/>
      <c r="E1191" s="144"/>
      <c r="F1191" s="144"/>
    </row>
    <row r="1192" customFormat="false" ht="13" hidden="false" customHeight="false" outlineLevel="0" collapsed="false">
      <c r="B1192" s="143"/>
      <c r="C1192" s="144"/>
      <c r="D1192" s="144"/>
      <c r="E1192" s="144"/>
      <c r="F1192" s="144"/>
    </row>
    <row r="1193" customFormat="false" ht="13" hidden="false" customHeight="false" outlineLevel="0" collapsed="false">
      <c r="B1193" s="143"/>
      <c r="C1193" s="144"/>
      <c r="D1193" s="144"/>
      <c r="E1193" s="144"/>
      <c r="F1193" s="144"/>
    </row>
    <row r="1194" customFormat="false" ht="13" hidden="false" customHeight="false" outlineLevel="0" collapsed="false">
      <c r="B1194" s="143"/>
      <c r="C1194" s="144"/>
      <c r="D1194" s="144"/>
      <c r="E1194" s="144"/>
      <c r="F1194" s="144"/>
    </row>
    <row r="1195" customFormat="false" ht="13" hidden="false" customHeight="false" outlineLevel="0" collapsed="false">
      <c r="B1195" s="143"/>
      <c r="C1195" s="144"/>
      <c r="D1195" s="144"/>
      <c r="E1195" s="144"/>
      <c r="F1195" s="144"/>
    </row>
    <row r="1196" customFormat="false" ht="13" hidden="false" customHeight="false" outlineLevel="0" collapsed="false">
      <c r="B1196" s="143"/>
      <c r="C1196" s="144"/>
      <c r="D1196" s="144"/>
      <c r="E1196" s="144"/>
      <c r="F1196" s="144"/>
    </row>
    <row r="1197" customFormat="false" ht="13" hidden="false" customHeight="false" outlineLevel="0" collapsed="false">
      <c r="B1197" s="143"/>
      <c r="C1197" s="144"/>
      <c r="D1197" s="144"/>
      <c r="E1197" s="144"/>
      <c r="F1197" s="144"/>
    </row>
    <row r="1198" customFormat="false" ht="13" hidden="false" customHeight="false" outlineLevel="0" collapsed="false">
      <c r="B1198" s="143"/>
      <c r="C1198" s="144"/>
      <c r="D1198" s="144"/>
      <c r="E1198" s="144"/>
      <c r="F1198" s="144"/>
    </row>
    <row r="1199" customFormat="false" ht="13" hidden="false" customHeight="false" outlineLevel="0" collapsed="false">
      <c r="B1199" s="143"/>
      <c r="C1199" s="144"/>
      <c r="D1199" s="144"/>
      <c r="E1199" s="144"/>
      <c r="F1199" s="144"/>
    </row>
    <row r="1200" customFormat="false" ht="13" hidden="false" customHeight="false" outlineLevel="0" collapsed="false">
      <c r="B1200" s="143"/>
      <c r="C1200" s="144"/>
      <c r="D1200" s="144"/>
      <c r="E1200" s="144"/>
      <c r="F1200" s="144"/>
    </row>
    <row r="1201" customFormat="false" ht="13" hidden="false" customHeight="false" outlineLevel="0" collapsed="false">
      <c r="B1201" s="143"/>
      <c r="C1201" s="144"/>
      <c r="D1201" s="144"/>
      <c r="E1201" s="144"/>
      <c r="F1201" s="144"/>
    </row>
    <row r="1202" customFormat="false" ht="13" hidden="false" customHeight="false" outlineLevel="0" collapsed="false">
      <c r="B1202" s="143"/>
      <c r="C1202" s="144"/>
      <c r="D1202" s="144"/>
      <c r="E1202" s="144"/>
      <c r="F1202" s="144"/>
    </row>
    <row r="1203" customFormat="false" ht="13" hidden="false" customHeight="false" outlineLevel="0" collapsed="false">
      <c r="B1203" s="143"/>
      <c r="C1203" s="144"/>
      <c r="D1203" s="144"/>
      <c r="E1203" s="144"/>
      <c r="F1203" s="144"/>
    </row>
    <row r="1204" customFormat="false" ht="13" hidden="false" customHeight="false" outlineLevel="0" collapsed="false">
      <c r="B1204" s="143"/>
      <c r="C1204" s="144"/>
      <c r="D1204" s="144"/>
      <c r="E1204" s="144"/>
      <c r="F1204" s="144"/>
    </row>
    <row r="1205" customFormat="false" ht="13" hidden="false" customHeight="false" outlineLevel="0" collapsed="false">
      <c r="B1205" s="143"/>
      <c r="C1205" s="144"/>
      <c r="D1205" s="144"/>
      <c r="E1205" s="144"/>
      <c r="F1205" s="144"/>
    </row>
    <row r="1206" customFormat="false" ht="13" hidden="false" customHeight="false" outlineLevel="0" collapsed="false">
      <c r="B1206" s="143"/>
      <c r="C1206" s="144"/>
      <c r="D1206" s="144"/>
      <c r="E1206" s="144"/>
      <c r="F1206" s="144"/>
    </row>
    <row r="1207" customFormat="false" ht="13" hidden="false" customHeight="false" outlineLevel="0" collapsed="false">
      <c r="B1207" s="143"/>
      <c r="C1207" s="144"/>
      <c r="D1207" s="144"/>
      <c r="E1207" s="144"/>
      <c r="F1207" s="144"/>
    </row>
    <row r="1208" customFormat="false" ht="13" hidden="false" customHeight="false" outlineLevel="0" collapsed="false">
      <c r="B1208" s="143"/>
      <c r="C1208" s="144"/>
      <c r="D1208" s="144"/>
      <c r="E1208" s="144"/>
      <c r="F1208" s="144"/>
    </row>
    <row r="1209" customFormat="false" ht="13" hidden="false" customHeight="false" outlineLevel="0" collapsed="false">
      <c r="B1209" s="143"/>
      <c r="C1209" s="144"/>
      <c r="D1209" s="144"/>
      <c r="E1209" s="144"/>
      <c r="F1209" s="144"/>
    </row>
    <row r="1210" customFormat="false" ht="13" hidden="false" customHeight="false" outlineLevel="0" collapsed="false">
      <c r="B1210" s="143"/>
      <c r="C1210" s="144"/>
      <c r="D1210" s="144"/>
      <c r="E1210" s="144"/>
      <c r="F1210" s="144"/>
    </row>
    <row r="1211" customFormat="false" ht="13" hidden="false" customHeight="false" outlineLevel="0" collapsed="false">
      <c r="B1211" s="143"/>
      <c r="C1211" s="144"/>
      <c r="D1211" s="144"/>
      <c r="E1211" s="144"/>
      <c r="F1211" s="144"/>
    </row>
    <row r="1212" customFormat="false" ht="13" hidden="false" customHeight="false" outlineLevel="0" collapsed="false">
      <c r="B1212" s="143"/>
      <c r="C1212" s="144"/>
      <c r="D1212" s="144"/>
      <c r="E1212" s="144"/>
      <c r="F1212" s="144"/>
    </row>
    <row r="1213" customFormat="false" ht="13" hidden="false" customHeight="false" outlineLevel="0" collapsed="false">
      <c r="B1213" s="143"/>
      <c r="C1213" s="144"/>
      <c r="D1213" s="144"/>
      <c r="E1213" s="144"/>
      <c r="F1213" s="144"/>
    </row>
    <row r="1214" customFormat="false" ht="13" hidden="false" customHeight="false" outlineLevel="0" collapsed="false">
      <c r="B1214" s="143"/>
      <c r="C1214" s="144"/>
      <c r="D1214" s="144"/>
      <c r="E1214" s="144"/>
      <c r="F1214" s="144"/>
    </row>
    <row r="1215" customFormat="false" ht="13" hidden="false" customHeight="false" outlineLevel="0" collapsed="false">
      <c r="B1215" s="143"/>
      <c r="C1215" s="144"/>
      <c r="D1215" s="144"/>
      <c r="E1215" s="144"/>
      <c r="F1215" s="144"/>
    </row>
    <row r="1216" customFormat="false" ht="13" hidden="false" customHeight="false" outlineLevel="0" collapsed="false">
      <c r="B1216" s="143"/>
      <c r="C1216" s="144"/>
      <c r="D1216" s="144"/>
      <c r="E1216" s="144"/>
      <c r="F1216" s="144"/>
    </row>
    <row r="1217" customFormat="false" ht="13" hidden="false" customHeight="false" outlineLevel="0" collapsed="false">
      <c r="B1217" s="143"/>
      <c r="C1217" s="144"/>
      <c r="D1217" s="144"/>
      <c r="E1217" s="144"/>
      <c r="F1217" s="144"/>
    </row>
    <row r="1218" customFormat="false" ht="13" hidden="false" customHeight="false" outlineLevel="0" collapsed="false">
      <c r="B1218" s="143"/>
      <c r="C1218" s="144"/>
      <c r="D1218" s="144"/>
      <c r="E1218" s="144"/>
      <c r="F1218" s="144"/>
    </row>
    <row r="1219" customFormat="false" ht="13" hidden="false" customHeight="false" outlineLevel="0" collapsed="false">
      <c r="B1219" s="143"/>
      <c r="C1219" s="144"/>
      <c r="D1219" s="144"/>
      <c r="E1219" s="144"/>
      <c r="F1219" s="144"/>
    </row>
    <row r="1220" customFormat="false" ht="13" hidden="false" customHeight="false" outlineLevel="0" collapsed="false">
      <c r="B1220" s="143"/>
      <c r="C1220" s="144"/>
      <c r="D1220" s="144"/>
      <c r="E1220" s="144"/>
      <c r="F1220" s="144"/>
    </row>
    <row r="1221" customFormat="false" ht="13" hidden="false" customHeight="false" outlineLevel="0" collapsed="false">
      <c r="B1221" s="143"/>
      <c r="C1221" s="144"/>
      <c r="D1221" s="144"/>
      <c r="E1221" s="144"/>
      <c r="F1221" s="144"/>
    </row>
    <row r="1222" customFormat="false" ht="13" hidden="false" customHeight="false" outlineLevel="0" collapsed="false">
      <c r="B1222" s="143"/>
      <c r="C1222" s="144"/>
      <c r="D1222" s="144"/>
      <c r="E1222" s="144"/>
      <c r="F1222" s="144"/>
    </row>
    <row r="1223" customFormat="false" ht="13" hidden="false" customHeight="false" outlineLevel="0" collapsed="false">
      <c r="B1223" s="143"/>
      <c r="C1223" s="144"/>
      <c r="D1223" s="144"/>
      <c r="E1223" s="144"/>
      <c r="F1223" s="144"/>
    </row>
    <row r="1224" customFormat="false" ht="13" hidden="false" customHeight="false" outlineLevel="0" collapsed="false">
      <c r="B1224" s="143"/>
      <c r="C1224" s="144"/>
      <c r="D1224" s="144"/>
      <c r="E1224" s="144"/>
      <c r="F1224" s="144"/>
    </row>
    <row r="1225" customFormat="false" ht="13" hidden="false" customHeight="false" outlineLevel="0" collapsed="false">
      <c r="B1225" s="143"/>
      <c r="C1225" s="144"/>
      <c r="D1225" s="144"/>
      <c r="E1225" s="144"/>
      <c r="F1225" s="144"/>
    </row>
    <row r="1226" customFormat="false" ht="13" hidden="false" customHeight="false" outlineLevel="0" collapsed="false">
      <c r="B1226" s="143"/>
      <c r="C1226" s="144"/>
      <c r="D1226" s="144"/>
      <c r="E1226" s="144"/>
      <c r="F1226" s="144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pane xSplit="0" ySplit="4" topLeftCell="A5" activePane="bottomLeft" state="frozen"/>
      <selection pane="topLeft" activeCell="A1" activeCellId="0" sqref="A1"/>
      <selection pane="bottomLeft" activeCell="AG113" activeCellId="0" sqref="AG113"/>
    </sheetView>
  </sheetViews>
  <sheetFormatPr defaultColWidth="8.84765625" defaultRowHeight="13" zeroHeight="false" outlineLevelRow="0" outlineLevelCol="0"/>
  <cols>
    <col collapsed="false" customWidth="true" hidden="false" outlineLevel="0" max="33" min="33" style="0" width="14.5"/>
    <col collapsed="false" customWidth="true" hidden="false" outlineLevel="0" max="34" min="34" style="0" width="10.5"/>
    <col collapsed="false" customWidth="true" hidden="false" outlineLevel="0" max="35" min="35" style="0" width="10.84"/>
    <col collapsed="false" customWidth="true" hidden="false" outlineLevel="0" max="40" min="36" style="0" width="10.5"/>
    <col collapsed="false" customWidth="true" hidden="false" outlineLevel="0" max="41" min="41" style="0" width="10.65"/>
    <col collapsed="false" customWidth="true" hidden="false" outlineLevel="0" max="42" min="42" style="0" width="10.5"/>
    <col collapsed="false" customWidth="true" hidden="false" outlineLevel="0" max="43" min="43" style="0" width="12.5"/>
    <col collapsed="false" customWidth="true" hidden="false" outlineLevel="0" max="44" min="44" style="0" width="12.83"/>
  </cols>
  <sheetData>
    <row r="1" customFormat="false" ht="25" hidden="false" customHeight="true" outlineLevel="0" collapsed="false">
      <c r="A1" s="2"/>
      <c r="B1" s="231" t="s">
        <v>201</v>
      </c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25" hidden="false" customHeight="true" outlineLevel="0" collapsed="false">
      <c r="A2" s="2"/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25" hidden="false" customHeight="tru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25" hidden="false" customHeight="tru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customFormat="false" ht="13" hidden="false" customHeight="false" outlineLevel="0" collapsed="false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customFormat="false" ht="13" hidden="false" customHeight="false" outlineLevel="0" collapsed="false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customFormat="false" ht="13" hidden="false" customHeight="false" outlineLevel="0" collapsed="false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customFormat="false" ht="13" hidden="false" customHeight="false" outlineLevel="0" collapsed="false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customFormat="false" ht="13" hidden="false" customHeight="false" outlineLevel="0" collapsed="false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customFormat="false" ht="13" hidden="false" customHeight="false" outlineLevel="0" collapsed="false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customFormat="false" ht="13" hidden="false" customHeight="false" outlineLevel="0" collapsed="false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customFormat="false" ht="13" hidden="false" customHeight="false" outlineLevel="0" collapsed="false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customFormat="false" ht="13" hidden="false" customHeight="false" outlineLevel="0" collapsed="false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customFormat="false" ht="13" hidden="false" customHeight="false" outlineLevel="0" collapsed="false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customFormat="false" ht="13" hidden="false" customHeight="false" outlineLevel="0" collapsed="false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customFormat="false" ht="13" hidden="false" customHeight="false" outlineLevel="0" collapsed="false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  <row r="17" customFormat="false" ht="13" hidden="false" customHeight="false" outlineLevel="0" collapsed="false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</row>
    <row r="18" customFormat="false" ht="13" hidden="false" customHeight="false" outlineLevel="0" collapsed="false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</row>
    <row r="19" customFormat="false" ht="13" hidden="false" customHeight="false" outlineLevel="0" collapsed="false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</row>
    <row r="20" customFormat="false" ht="13" hidden="false" customHeight="false" outlineLevel="0" collapsed="false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</row>
    <row r="21" customFormat="false" ht="13" hidden="false" customHeight="false" outlineLevel="0" collapsed="false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customFormat="false" ht="13" hidden="false" customHeight="false" outlineLevel="0" collapsed="false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customFormat="false" ht="13" hidden="false" customHeight="false" outlineLevel="0" collapsed="false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</row>
    <row r="24" customFormat="false" ht="13" hidden="false" customHeight="false" outlineLevel="0" collapsed="false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</row>
    <row r="25" customFormat="false" ht="13" hidden="false" customHeight="false" outlineLevel="0" collapsed="false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customFormat="false" ht="13" hidden="false" customHeight="false" outlineLevel="0" collapsed="false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customFormat="false" ht="13" hidden="false" customHeight="false" outlineLevel="0" collapsed="false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</row>
    <row r="28" customFormat="false" ht="13" hidden="false" customHeight="false" outlineLevel="0" collapsed="false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</row>
    <row r="29" customFormat="false" ht="13" hidden="false" customHeight="false" outlineLevel="0" collapsed="false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</row>
    <row r="30" customFormat="false" ht="13" hidden="false" customHeight="false" outlineLevel="0" collapsed="false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</row>
    <row r="31" customFormat="false" ht="13" hidden="false" customHeight="false" outlineLevel="0" collapsed="false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</row>
    <row r="32" customFormat="false" ht="13" hidden="false" customHeight="false" outlineLevel="0" collapsed="false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</row>
    <row r="33" customFormat="false" ht="13" hidden="false" customHeight="false" outlineLevel="0" collapsed="false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</row>
    <row r="34" customFormat="false" ht="13" hidden="false" customHeight="false" outlineLevel="0" collapsed="false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</row>
    <row r="35" customFormat="false" ht="13" hidden="false" customHeight="false" outlineLevel="0" collapsed="false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</row>
    <row r="36" customFormat="false" ht="13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</row>
    <row r="37" customFormat="false" ht="13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</row>
    <row r="38" customFormat="false" ht="13" hidden="false" customHeight="false" outlineLevel="0" collapsed="false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</row>
    <row r="39" customFormat="false" ht="13" hidden="false" customHeight="false" outlineLevel="0" collapsed="false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customFormat="false" ht="13" hidden="false" customHeight="false" outlineLevel="0" collapsed="false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customFormat="false" ht="13" hidden="false" customHeight="false" outlineLevel="0" collapsed="false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</row>
    <row r="42" customFormat="false" ht="13" hidden="false" customHeight="false" outlineLevel="0" collapsed="false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</row>
    <row r="43" customFormat="false" ht="13" hidden="false" customHeight="false" outlineLevel="0" collapsed="false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</row>
    <row r="44" customFormat="false" ht="13" hidden="false" customHeight="false" outlineLevel="0" collapsed="false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</row>
    <row r="45" customFormat="false" ht="13" hidden="false" customHeight="false" outlineLevel="0" collapsed="false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</row>
    <row r="46" customFormat="false" ht="13" hidden="false" customHeight="false" outlineLevel="0" collapsed="false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</row>
    <row r="47" customFormat="false" ht="13" hidden="false" customHeight="false" outlineLevel="0" collapsed="false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</row>
    <row r="48" customFormat="false" ht="13" hidden="false" customHeight="false" outlineLevel="0" collapsed="false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</row>
    <row r="49" customFormat="false" ht="13" hidden="false" customHeight="false" outlineLevel="0" collapsed="false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</row>
    <row r="50" customFormat="false" ht="13" hidden="false" customHeight="false" outlineLevel="0" collapsed="false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</row>
    <row r="51" customFormat="false" ht="13" hidden="false" customHeight="false" outlineLevel="0" collapsed="false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</row>
    <row r="52" customFormat="false" ht="13" hidden="false" customHeight="false" outlineLevel="0" collapsed="false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</row>
    <row r="53" customFormat="false" ht="13" hidden="false" customHeight="false" outlineLevel="0" collapsed="false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</row>
    <row r="54" customFormat="false" ht="13" hidden="false" customHeight="false" outlineLevel="0" collapsed="false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</row>
    <row r="55" customFormat="false" ht="13" hidden="false" customHeight="false" outlineLevel="0" collapsed="false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</row>
    <row r="56" customFormat="false" ht="13" hidden="false" customHeight="false" outlineLevel="0" collapsed="false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customFormat="false" ht="13" hidden="false" customHeight="false" outlineLevel="0" collapsed="false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customFormat="false" ht="13" hidden="false" customHeight="false" outlineLevel="0" collapsed="false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customFormat="false" ht="13" hidden="false" customHeight="false" outlineLevel="0" collapsed="false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</row>
    <row r="60" customFormat="false" ht="13" hidden="false" customHeight="false" outlineLevel="0" collapsed="false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</row>
    <row r="61" customFormat="false" ht="13" hidden="false" customHeight="false" outlineLevel="0" collapsed="false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</row>
    <row r="62" customFormat="false" ht="13" hidden="false" customHeight="false" outlineLevel="0" collapsed="false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</row>
    <row r="63" customFormat="false" ht="13" hidden="false" customHeight="false" outlineLevel="0" collapsed="false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</row>
    <row r="64" customFormat="false" ht="13" hidden="false" customHeight="false" outlineLevel="0" collapsed="false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</row>
    <row r="65" customFormat="false" ht="13" hidden="false" customHeight="false" outlineLevel="0" collapsed="false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</row>
    <row r="66" customFormat="false" ht="13" hidden="false" customHeight="false" outlineLevel="0" collapsed="false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</row>
    <row r="67" customFormat="false" ht="13" hidden="false" customHeight="false" outlineLevel="0" collapsed="false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</row>
    <row r="68" customFormat="false" ht="13" hidden="false" customHeight="false" outlineLevel="0" collapsed="false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</row>
    <row r="69" customFormat="false" ht="13" hidden="false" customHeight="false" outlineLevel="0" collapsed="false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</row>
    <row r="70" customFormat="false" ht="13" hidden="false" customHeight="false" outlineLevel="0" collapsed="false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</row>
    <row r="71" customFormat="false" ht="13" hidden="false" customHeight="false" outlineLevel="0" collapsed="false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</row>
    <row r="72" customFormat="false" ht="13" hidden="false" customHeight="false" outlineLevel="0" collapsed="false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</row>
    <row r="73" customFormat="false" ht="13" hidden="false" customHeight="false" outlineLevel="0" collapsed="false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</row>
    <row r="74" customFormat="false" ht="13" hidden="false" customHeight="false" outlineLevel="0" collapsed="false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</row>
    <row r="75" customFormat="false" ht="13" hidden="false" customHeight="false" outlineLevel="0" collapsed="false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</row>
    <row r="76" customFormat="false" ht="13" hidden="false" customHeight="false" outlineLevel="0" collapsed="false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</row>
    <row r="77" customFormat="false" ht="13" hidden="false" customHeight="false" outlineLevel="0" collapsed="false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</row>
    <row r="78" customFormat="false" ht="13" hidden="false" customHeight="false" outlineLevel="0" collapsed="false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</row>
    <row r="79" customFormat="false" ht="13" hidden="false" customHeight="false" outlineLevel="0" collapsed="false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</row>
    <row r="80" customFormat="false" ht="13" hidden="false" customHeight="false" outlineLevel="0" collapsed="false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</row>
    <row r="81" customFormat="false" ht="13" hidden="false" customHeight="false" outlineLevel="0" collapsed="false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</row>
    <row r="82" customFormat="false" ht="13" hidden="false" customHeight="false" outlineLevel="0" collapsed="false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</row>
    <row r="83" customFormat="false" ht="13" hidden="false" customHeight="false" outlineLevel="0" collapsed="false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</row>
    <row r="84" customFormat="false" ht="13" hidden="false" customHeight="false" outlineLevel="0" collapsed="false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</row>
    <row r="85" customFormat="false" ht="13" hidden="false" customHeight="false" outlineLevel="0" collapsed="false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</row>
    <row r="86" customFormat="false" ht="13" hidden="false" customHeight="false" outlineLevel="0" collapsed="false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</row>
    <row r="87" customFormat="false" ht="13" hidden="false" customHeight="false" outlineLevel="0" collapsed="false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</row>
    <row r="88" customFormat="false" ht="13" hidden="false" customHeight="false" outlineLevel="0" collapsed="false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</row>
    <row r="89" customFormat="false" ht="13" hidden="false" customHeight="false" outlineLevel="0" collapsed="false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</row>
    <row r="90" customFormat="false" ht="13" hidden="false" customHeight="false" outlineLevel="0" collapsed="false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</row>
    <row r="91" customFormat="false" ht="13" hidden="false" customHeight="false" outlineLevel="0" collapsed="false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</row>
    <row r="92" customFormat="false" ht="13" hidden="false" customHeight="false" outlineLevel="0" collapsed="false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</row>
    <row r="93" customFormat="false" ht="13" hidden="false" customHeight="false" outlineLevel="0" collapsed="false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</row>
    <row r="94" customFormat="false" ht="13" hidden="false" customHeight="false" outlineLevel="0" collapsed="false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</row>
    <row r="95" customFormat="false" ht="13" hidden="false" customHeight="false" outlineLevel="0" collapsed="false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</row>
    <row r="96" customFormat="false" ht="13" hidden="false" customHeight="false" outlineLevel="0" collapsed="false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</row>
    <row r="97" customFormat="false" ht="13" hidden="false" customHeight="false" outlineLevel="0" collapsed="false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</row>
    <row r="98" customFormat="false" ht="13" hidden="false" customHeight="false" outlineLevel="0" collapsed="false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</row>
    <row r="99" customFormat="false" ht="13" hidden="false" customHeight="false" outlineLevel="0" collapsed="false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</row>
    <row r="100" customFormat="false" ht="13" hidden="false" customHeight="false" outlineLevel="0" collapsed="false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</row>
    <row r="101" customFormat="false" ht="13" hidden="false" customHeight="false" outlineLevel="0" collapsed="false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</row>
    <row r="102" customFormat="false" ht="13" hidden="false" customHeight="false" outlineLevel="0" collapsed="false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</row>
    <row r="103" customFormat="false" ht="13" hidden="false" customHeight="false" outlineLevel="0" collapsed="false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</row>
    <row r="104" customFormat="false" ht="13" hidden="false" customHeight="false" outlineLevel="0" collapsed="false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</row>
    <row r="105" customFormat="false" ht="13" hidden="false" customHeight="false" outlineLevel="0" collapsed="false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</row>
    <row r="106" customFormat="false" ht="16" hidden="false" customHeight="false" outlineLevel="0" collapsed="false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32" t="s">
        <v>202</v>
      </c>
      <c r="AH106" s="232" t="s">
        <v>203</v>
      </c>
      <c r="AI106" s="232" t="s">
        <v>204</v>
      </c>
      <c r="AJ106" s="232" t="s">
        <v>205</v>
      </c>
      <c r="AK106" s="232" t="s">
        <v>206</v>
      </c>
      <c r="AL106" s="232" t="s">
        <v>207</v>
      </c>
      <c r="AM106" s="232" t="s">
        <v>208</v>
      </c>
      <c r="AN106" s="232" t="s">
        <v>209</v>
      </c>
      <c r="AO106" s="232" t="s">
        <v>210</v>
      </c>
      <c r="AP106" s="232" t="s">
        <v>211</v>
      </c>
      <c r="AQ106" s="232" t="s">
        <v>212</v>
      </c>
      <c r="AR106" s="232" t="s">
        <v>213</v>
      </c>
      <c r="AS106" s="2"/>
    </row>
    <row r="107" customFormat="false" ht="16" hidden="false" customHeight="false" outlineLevel="0" collapsed="false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32" t="s">
        <v>214</v>
      </c>
      <c r="AH107" s="233" t="n">
        <v>0.268130198938807</v>
      </c>
      <c r="AI107" s="233" t="n">
        <v>0.000446338158911477</v>
      </c>
      <c r="AJ107" s="233" t="n">
        <f aca="false">2*AI107</f>
        <v>0.000892676317822954</v>
      </c>
      <c r="AK107" s="233" t="n">
        <v>0.0925028391546312</v>
      </c>
      <c r="AL107" s="233" t="n">
        <v>0.00131551841028304</v>
      </c>
      <c r="AM107" s="233" t="n">
        <f aca="false">2*AL107</f>
        <v>0.00263103682056608</v>
      </c>
      <c r="AN107" s="233" t="n">
        <v>0.0206056246438464</v>
      </c>
      <c r="AO107" s="233" t="n">
        <v>0.00291205170597272</v>
      </c>
      <c r="AP107" s="233" t="n">
        <f aca="false">2*AO107</f>
        <v>0.00582410341194544</v>
      </c>
      <c r="AQ107" s="232"/>
      <c r="AR107" s="234" t="n">
        <f aca="false">AJ107*1000</f>
        <v>0.892676317822954</v>
      </c>
      <c r="AS107" s="2"/>
    </row>
    <row r="108" customFormat="false" ht="16" hidden="false" customHeight="false" outlineLevel="0" collapsed="false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32" t="s">
        <v>215</v>
      </c>
      <c r="AH108" s="233" t="n">
        <v>0.264429378575983</v>
      </c>
      <c r="AI108" s="233" t="n">
        <v>0.000615036655639119</v>
      </c>
      <c r="AJ108" s="233" t="n">
        <f aca="false">2*AI108</f>
        <v>0.00123007331127824</v>
      </c>
      <c r="AK108" s="233" t="n">
        <v>0.086531817451037</v>
      </c>
      <c r="AL108" s="233" t="n">
        <v>0.00123915137172045</v>
      </c>
      <c r="AM108" s="233" t="n">
        <f aca="false">2*AL108</f>
        <v>0.0024783027434409</v>
      </c>
      <c r="AN108" s="233" t="n">
        <v>0.0216988555775665</v>
      </c>
      <c r="AO108" s="233" t="n">
        <v>0.00229918178481939</v>
      </c>
      <c r="AP108" s="233" t="n">
        <f aca="false">2*AO108</f>
        <v>0.00459836356963878</v>
      </c>
      <c r="AQ108" s="232"/>
      <c r="AR108" s="234" t="n">
        <f aca="false">AJ108*1000</f>
        <v>1.23007331127824</v>
      </c>
      <c r="AS108" s="2"/>
    </row>
    <row r="109" customFormat="false" ht="16" hidden="false" customHeight="false" outlineLevel="0" collapsed="false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32" t="s">
        <v>216</v>
      </c>
      <c r="AH109" s="233" t="n">
        <v>0.262379969201586</v>
      </c>
      <c r="AI109" s="233" t="n">
        <v>0.000632821503893591</v>
      </c>
      <c r="AJ109" s="233" t="n">
        <f aca="false">2*AI109</f>
        <v>0.00126564300778718</v>
      </c>
      <c r="AK109" s="233" t="n">
        <v>0.0786730441320368</v>
      </c>
      <c r="AL109" s="233" t="n">
        <v>0.00180690936253619</v>
      </c>
      <c r="AM109" s="233" t="n">
        <f aca="false">2*AL109</f>
        <v>0.00361381872507238</v>
      </c>
      <c r="AN109" s="233" t="n">
        <v>0.0115746644404535</v>
      </c>
      <c r="AO109" s="233" t="n">
        <v>0.000952001649018304</v>
      </c>
      <c r="AP109" s="233" t="n">
        <f aca="false">2*AO109</f>
        <v>0.00190400329803661</v>
      </c>
      <c r="AQ109" s="232"/>
      <c r="AR109" s="234" t="n">
        <f aca="false">AJ109*1000</f>
        <v>1.26564300778718</v>
      </c>
      <c r="AS109" s="2"/>
    </row>
    <row r="110" customFormat="false" ht="13" hidden="false" customHeight="false" outlineLevel="0" collapsed="false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</row>
    <row r="111" customFormat="false" ht="16" hidden="false" customHeight="false" outlineLevel="0" collapsed="false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S111" s="232"/>
      <c r="AT111" s="232"/>
      <c r="AU111" s="232"/>
      <c r="AV111" s="232"/>
      <c r="AW111" s="232"/>
      <c r="AX111" s="232"/>
      <c r="AY111" s="232"/>
      <c r="AZ111" s="232"/>
      <c r="BA111" s="232"/>
      <c r="BB111" s="232"/>
    </row>
    <row r="112" customFormat="false" ht="16" hidden="false" customHeight="false" outlineLevel="0" collapsed="false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S112" s="232"/>
      <c r="AT112" s="232"/>
      <c r="AU112" s="232"/>
      <c r="AV112" s="232"/>
      <c r="AW112" s="232"/>
      <c r="AX112" s="232"/>
      <c r="AY112" s="232"/>
      <c r="AZ112" s="232"/>
      <c r="BA112" s="232"/>
      <c r="BB112" s="232"/>
    </row>
    <row r="113" customFormat="false" ht="16" hidden="false" customHeight="false" outlineLevel="0" collapsed="false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S113" s="232"/>
      <c r="AT113" s="232"/>
      <c r="AU113" s="232"/>
      <c r="AV113" s="232"/>
      <c r="AW113" s="232"/>
      <c r="AX113" s="232"/>
      <c r="AY113" s="232"/>
      <c r="AZ113" s="232"/>
      <c r="BA113" s="232"/>
      <c r="BB113" s="232"/>
    </row>
    <row r="114" customFormat="false" ht="16" hidden="false" customHeight="false" outlineLevel="0" collapsed="false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S114" s="232"/>
      <c r="AT114" s="232"/>
      <c r="AU114" s="232"/>
      <c r="AV114" s="232"/>
      <c r="AW114" s="232"/>
      <c r="AX114" s="232"/>
      <c r="AY114" s="232"/>
      <c r="AZ114" s="232"/>
      <c r="BA114" s="232"/>
      <c r="BB114" s="232"/>
    </row>
    <row r="115" customFormat="false" ht="16" hidden="false" customHeight="false" outlineLevel="0" collapsed="false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32"/>
      <c r="AH115" s="232"/>
      <c r="AI115" s="232"/>
      <c r="AJ115" s="232"/>
      <c r="AK115" s="232"/>
      <c r="AL115" s="232"/>
      <c r="AM115" s="232"/>
      <c r="AN115" s="232"/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customFormat="false" ht="16" hidden="false" customHeight="false" outlineLevel="0" collapsed="false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32"/>
      <c r="AH116" s="232"/>
      <c r="AI116" s="232"/>
      <c r="AJ116" s="232"/>
      <c r="AK116" s="232"/>
      <c r="AL116" s="232"/>
      <c r="AM116" s="232"/>
      <c r="AN116" s="232"/>
      <c r="AO116" s="232"/>
      <c r="AP116" s="232"/>
      <c r="AQ116" s="232"/>
      <c r="AR116" s="232"/>
      <c r="AS116" s="232"/>
      <c r="AT116" s="232"/>
      <c r="AU116" s="232"/>
      <c r="AV116" s="232"/>
      <c r="AW116" s="232"/>
      <c r="AX116" s="232"/>
      <c r="AY116" s="232"/>
      <c r="AZ116" s="232"/>
      <c r="BA116" s="232"/>
      <c r="BB116" s="232"/>
    </row>
    <row r="117" customFormat="false" ht="16" hidden="false" customHeight="false" outlineLevel="0" collapsed="false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32"/>
      <c r="AH117" s="232"/>
      <c r="AI117" s="232"/>
      <c r="AJ117" s="232"/>
      <c r="AK117" s="232"/>
      <c r="AL117" s="232"/>
      <c r="AM117" s="232"/>
      <c r="AN117" s="232"/>
      <c r="AO117" s="232"/>
      <c r="AP117" s="232"/>
      <c r="AQ117" s="232"/>
      <c r="AR117" s="232"/>
      <c r="AS117" s="232"/>
      <c r="AT117" s="232"/>
      <c r="AU117" s="232"/>
      <c r="AV117" s="232"/>
      <c r="AW117" s="232"/>
      <c r="AX117" s="232"/>
      <c r="AY117" s="232"/>
      <c r="AZ117" s="232"/>
      <c r="BA117" s="232"/>
      <c r="BB117" s="232"/>
    </row>
    <row r="118" customFormat="false" ht="16" hidden="false" customHeight="fals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32"/>
      <c r="AH118" s="232"/>
      <c r="AI118" s="232"/>
      <c r="AJ118" s="232"/>
      <c r="AK118" s="232"/>
      <c r="AL118" s="232"/>
      <c r="AM118" s="232"/>
      <c r="AN118" s="232"/>
      <c r="AO118" s="232"/>
      <c r="AP118" s="232"/>
      <c r="AQ118" s="232"/>
      <c r="AR118" s="232"/>
      <c r="AS118" s="232"/>
      <c r="AT118" s="232"/>
      <c r="AU118" s="232"/>
      <c r="AV118" s="232"/>
      <c r="AW118" s="232"/>
      <c r="AX118" s="232"/>
      <c r="AY118" s="232"/>
      <c r="AZ118" s="232"/>
      <c r="BA118" s="232"/>
      <c r="BB118" s="232"/>
    </row>
    <row r="119" customFormat="false" ht="16" hidden="false" customHeight="fals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32"/>
      <c r="AH119" s="232"/>
      <c r="AI119" s="232"/>
      <c r="AJ119" s="232"/>
      <c r="AK119" s="232"/>
      <c r="AL119" s="232"/>
      <c r="AM119" s="232"/>
      <c r="AN119" s="232"/>
      <c r="AO119" s="232"/>
      <c r="AP119" s="232"/>
      <c r="AQ119" s="232"/>
      <c r="AR119" s="232"/>
      <c r="AS119" s="232"/>
      <c r="AT119" s="232"/>
      <c r="AU119" s="232"/>
      <c r="AV119" s="232"/>
      <c r="AW119" s="232"/>
      <c r="AX119" s="232"/>
      <c r="AY119" s="232"/>
      <c r="AZ119" s="232"/>
      <c r="BA119" s="232"/>
      <c r="BB119" s="232"/>
    </row>
    <row r="120" customFormat="false" ht="16" hidden="false" customHeight="fals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32"/>
      <c r="AH120" s="232"/>
      <c r="AI120" s="232"/>
      <c r="AJ120" s="232"/>
      <c r="AK120" s="232"/>
      <c r="AL120" s="232"/>
      <c r="AM120" s="232"/>
      <c r="AN120" s="232"/>
      <c r="AO120" s="232"/>
      <c r="AP120" s="232"/>
      <c r="AQ120" s="232"/>
      <c r="AR120" s="232"/>
      <c r="AS120" s="232"/>
      <c r="AT120" s="232"/>
      <c r="AU120" s="232"/>
      <c r="AV120" s="232"/>
      <c r="AW120" s="232"/>
      <c r="AX120" s="232"/>
      <c r="AY120" s="232"/>
      <c r="AZ120" s="232"/>
      <c r="BA120" s="232"/>
      <c r="BB120" s="232"/>
    </row>
    <row r="121" customFormat="false" ht="16" hidden="false" customHeight="fals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32"/>
      <c r="AH121" s="232"/>
      <c r="AI121" s="232"/>
      <c r="AJ121" s="232"/>
      <c r="AK121" s="232"/>
      <c r="AL121" s="232"/>
      <c r="AM121" s="232"/>
      <c r="AN121" s="232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  <c r="BB121" s="232"/>
    </row>
    <row r="122" customFormat="false" ht="16" hidden="false" customHeight="fals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32"/>
      <c r="AH122" s="232"/>
      <c r="AI122" s="232"/>
      <c r="AJ122" s="232"/>
      <c r="AK122" s="232"/>
      <c r="AL122" s="232"/>
      <c r="AM122" s="232"/>
      <c r="AN122" s="232"/>
      <c r="AO122" s="232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  <c r="BB122" s="232"/>
    </row>
    <row r="123" customFormat="false" ht="16" hidden="false" customHeight="fals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32"/>
      <c r="AH123" s="232"/>
      <c r="AI123" s="232"/>
      <c r="AJ123" s="232"/>
      <c r="AK123" s="232"/>
      <c r="AL123" s="232"/>
      <c r="AM123" s="232"/>
      <c r="AN123" s="232"/>
      <c r="AO123" s="232"/>
      <c r="AP123" s="232"/>
      <c r="AQ123" s="232"/>
      <c r="AR123" s="232"/>
      <c r="AS123" s="232"/>
      <c r="AT123" s="232"/>
      <c r="AU123" s="232"/>
      <c r="AV123" s="232"/>
      <c r="AW123" s="232"/>
      <c r="AX123" s="232"/>
      <c r="AY123" s="232"/>
      <c r="AZ123" s="232"/>
      <c r="BA123" s="232"/>
      <c r="BB123" s="232"/>
    </row>
    <row r="124" customFormat="false" ht="16" hidden="false" customHeight="fals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32"/>
      <c r="AH124" s="232"/>
      <c r="AI124" s="232"/>
      <c r="AJ124" s="232"/>
      <c r="AK124" s="232"/>
      <c r="AL124" s="232"/>
      <c r="AM124" s="232"/>
      <c r="AN124" s="232"/>
      <c r="AO124" s="232"/>
      <c r="AP124" s="232"/>
      <c r="AQ124" s="232"/>
      <c r="AR124" s="232"/>
      <c r="AS124" s="232"/>
      <c r="AT124" s="232"/>
      <c r="AU124" s="232"/>
      <c r="AV124" s="232"/>
      <c r="AW124" s="232"/>
      <c r="AX124" s="232"/>
      <c r="AY124" s="232"/>
      <c r="AZ124" s="232"/>
      <c r="BA124" s="232"/>
      <c r="BB124" s="232"/>
    </row>
    <row r="125" customFormat="false" ht="16" hidden="false" customHeight="fals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32"/>
      <c r="AH125" s="232"/>
      <c r="AI125" s="232"/>
      <c r="AJ125" s="232"/>
      <c r="AK125" s="232"/>
      <c r="AL125" s="232"/>
      <c r="AM125" s="232"/>
      <c r="AN125" s="232"/>
      <c r="AO125" s="232"/>
      <c r="AP125" s="232"/>
      <c r="AQ125" s="232"/>
      <c r="AR125" s="232"/>
      <c r="AS125" s="232"/>
      <c r="AT125" s="232"/>
      <c r="AU125" s="232"/>
      <c r="AV125" s="232"/>
      <c r="AW125" s="232"/>
      <c r="AX125" s="232"/>
      <c r="AY125" s="232"/>
      <c r="AZ125" s="232"/>
      <c r="BA125" s="232"/>
      <c r="BB125" s="232"/>
    </row>
    <row r="126" customFormat="false" ht="16" hidden="false" customHeight="fals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32"/>
      <c r="AH126" s="232"/>
      <c r="AI126" s="232"/>
      <c r="AJ126" s="232"/>
      <c r="AK126" s="232"/>
      <c r="AL126" s="232"/>
      <c r="AM126" s="232"/>
      <c r="AN126" s="232"/>
      <c r="AO126" s="232"/>
      <c r="AP126" s="232"/>
      <c r="AQ126" s="232"/>
      <c r="AR126" s="232"/>
      <c r="AS126" s="232"/>
      <c r="AT126" s="232"/>
      <c r="AU126" s="232"/>
      <c r="AV126" s="232"/>
      <c r="AW126" s="232"/>
      <c r="AX126" s="232"/>
      <c r="AY126" s="232"/>
      <c r="AZ126" s="232"/>
      <c r="BA126" s="232"/>
      <c r="BB126" s="232"/>
    </row>
    <row r="127" customFormat="false" ht="16" hidden="false" customHeight="false" outlineLevel="0" collapsed="false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32"/>
      <c r="AH127" s="232"/>
      <c r="AI127" s="232"/>
      <c r="AJ127" s="232"/>
      <c r="AK127" s="232"/>
      <c r="AL127" s="232"/>
      <c r="AM127" s="232"/>
      <c r="AN127" s="232"/>
      <c r="AO127" s="232"/>
      <c r="AP127" s="232"/>
      <c r="AQ127" s="232"/>
      <c r="AR127" s="232"/>
      <c r="AS127" s="232"/>
      <c r="AT127" s="232"/>
      <c r="AU127" s="232"/>
      <c r="AV127" s="232"/>
      <c r="AW127" s="232"/>
      <c r="AX127" s="232"/>
      <c r="AY127" s="232"/>
      <c r="AZ127" s="232"/>
      <c r="BA127" s="232"/>
      <c r="BB127" s="232"/>
    </row>
    <row r="128" customFormat="false" ht="16" hidden="false" customHeight="false" outlineLevel="0" collapsed="false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32"/>
      <c r="AH128" s="232"/>
      <c r="AI128" s="232"/>
      <c r="AJ128" s="232"/>
      <c r="AK128" s="232"/>
      <c r="AL128" s="232"/>
      <c r="AM128" s="232"/>
      <c r="AN128" s="232"/>
      <c r="AO128" s="232"/>
      <c r="AP128" s="232"/>
      <c r="AQ128" s="232"/>
      <c r="AR128" s="232"/>
      <c r="AS128" s="232"/>
      <c r="AT128" s="232"/>
      <c r="AU128" s="232"/>
      <c r="AV128" s="232"/>
      <c r="AW128" s="232"/>
      <c r="AX128" s="232"/>
      <c r="AY128" s="232"/>
      <c r="AZ128" s="232"/>
      <c r="BA128" s="232"/>
      <c r="BB128" s="232"/>
    </row>
    <row r="129" customFormat="false" ht="16" hidden="false" customHeight="false" outlineLevel="0" collapsed="false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32"/>
      <c r="AH129" s="232"/>
      <c r="AI129" s="232"/>
      <c r="AJ129" s="232"/>
      <c r="AK129" s="232"/>
      <c r="AL129" s="232"/>
      <c r="AM129" s="232"/>
      <c r="AN129" s="232"/>
      <c r="AO129" s="232"/>
      <c r="AP129" s="232"/>
      <c r="AQ129" s="232"/>
      <c r="AR129" s="232"/>
      <c r="AS129" s="232"/>
      <c r="AT129" s="232"/>
      <c r="AU129" s="232"/>
      <c r="AV129" s="232"/>
      <c r="AW129" s="232"/>
      <c r="AX129" s="232"/>
      <c r="AY129" s="232"/>
      <c r="AZ129" s="232"/>
      <c r="BA129" s="232"/>
      <c r="BB129" s="232"/>
    </row>
    <row r="130" customFormat="false" ht="16" hidden="false" customHeight="false" outlineLevel="0" collapsed="false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32"/>
      <c r="AH130" s="232"/>
      <c r="AI130" s="232"/>
      <c r="AJ130" s="232"/>
      <c r="AK130" s="232"/>
      <c r="AL130" s="232"/>
      <c r="AM130" s="232"/>
      <c r="AN130" s="232"/>
      <c r="AO130" s="232"/>
      <c r="AP130" s="232"/>
      <c r="AQ130" s="232"/>
      <c r="AR130" s="232"/>
      <c r="AS130" s="232"/>
      <c r="AT130" s="232"/>
      <c r="AU130" s="232"/>
      <c r="AV130" s="232"/>
      <c r="AW130" s="232"/>
      <c r="AX130" s="232"/>
      <c r="AY130" s="232"/>
      <c r="AZ130" s="232"/>
      <c r="BA130" s="232"/>
      <c r="BB130" s="232"/>
    </row>
    <row r="131" customFormat="false" ht="16" hidden="false" customHeight="false" outlineLevel="0" collapsed="false">
      <c r="AD131" s="2"/>
      <c r="AE131" s="2"/>
      <c r="AF131" s="2"/>
      <c r="AG131" s="232"/>
      <c r="AH131" s="232"/>
      <c r="AI131" s="232"/>
      <c r="AJ131" s="232"/>
      <c r="AK131" s="232"/>
      <c r="AL131" s="232"/>
      <c r="AM131" s="232"/>
      <c r="AN131" s="232"/>
      <c r="AO131" s="232"/>
      <c r="AP131" s="232"/>
      <c r="AQ131" s="232"/>
      <c r="AR131" s="232"/>
      <c r="AS131" s="232"/>
      <c r="AT131" s="232"/>
      <c r="AU131" s="232"/>
      <c r="AV131" s="232"/>
      <c r="AW131" s="232"/>
      <c r="AX131" s="232"/>
      <c r="AY131" s="232"/>
      <c r="AZ131" s="232"/>
      <c r="BA131" s="232"/>
      <c r="BB131" s="232"/>
    </row>
    <row r="132" customFormat="false" ht="16" hidden="false" customHeight="false" outlineLevel="0" collapsed="false">
      <c r="AG132" s="232"/>
      <c r="AH132" s="232"/>
      <c r="AI132" s="232"/>
      <c r="AJ132" s="232"/>
      <c r="AK132" s="232"/>
      <c r="AL132" s="232"/>
      <c r="AM132" s="232"/>
      <c r="AN132" s="232"/>
      <c r="AO132" s="232"/>
      <c r="AP132" s="232"/>
      <c r="AQ132" s="232"/>
      <c r="AR132" s="232"/>
      <c r="AS132" s="232"/>
      <c r="AT132" s="232"/>
      <c r="AU132" s="232"/>
      <c r="AV132" s="232"/>
      <c r="AW132" s="232"/>
      <c r="AX132" s="232"/>
      <c r="AY132" s="232"/>
      <c r="AZ132" s="232"/>
      <c r="BA132" s="232"/>
      <c r="BB132" s="232"/>
    </row>
    <row r="133" customFormat="false" ht="16" hidden="false" customHeight="false" outlineLevel="0" collapsed="false">
      <c r="AG133" s="232"/>
      <c r="AH133" s="232"/>
      <c r="AI133" s="232"/>
      <c r="AJ133" s="232"/>
      <c r="AK133" s="232"/>
      <c r="AL133" s="232"/>
      <c r="AM133" s="232"/>
      <c r="AN133" s="232"/>
      <c r="AO133" s="232"/>
      <c r="AP133" s="232"/>
      <c r="AQ133" s="232"/>
      <c r="AR133" s="232"/>
      <c r="AS133" s="232"/>
      <c r="AT133" s="232"/>
      <c r="AU133" s="232"/>
      <c r="AV133" s="232"/>
      <c r="AW133" s="232"/>
      <c r="AX133" s="232"/>
      <c r="AY133" s="232"/>
      <c r="AZ133" s="232"/>
      <c r="BA133" s="232"/>
      <c r="BB133" s="232"/>
    </row>
    <row r="134" customFormat="false" ht="16" hidden="false" customHeight="false" outlineLevel="0" collapsed="false">
      <c r="AG134" s="232"/>
      <c r="AH134" s="232"/>
      <c r="AI134" s="232"/>
      <c r="AJ134" s="232"/>
      <c r="AK134" s="232"/>
      <c r="AL134" s="232"/>
      <c r="AM134" s="232"/>
      <c r="AN134" s="232"/>
      <c r="AO134" s="232"/>
      <c r="AP134" s="232"/>
      <c r="AQ134" s="232"/>
      <c r="AR134" s="232"/>
      <c r="AS134" s="232"/>
      <c r="AT134" s="232"/>
      <c r="AU134" s="232"/>
      <c r="AV134" s="232"/>
      <c r="AW134" s="232"/>
      <c r="AX134" s="232"/>
      <c r="AY134" s="232"/>
      <c r="AZ134" s="232"/>
      <c r="BA134" s="232"/>
      <c r="BB134" s="232"/>
    </row>
    <row r="135" customFormat="false" ht="16" hidden="false" customHeight="false" outlineLevel="0" collapsed="false">
      <c r="AG135" s="232"/>
      <c r="AH135" s="232"/>
      <c r="AI135" s="232"/>
      <c r="AJ135" s="232"/>
      <c r="AK135" s="232"/>
      <c r="AL135" s="232"/>
      <c r="AM135" s="232"/>
      <c r="AN135" s="232"/>
      <c r="AO135" s="232"/>
      <c r="AP135" s="232"/>
      <c r="AQ135" s="232"/>
      <c r="AR135" s="232"/>
      <c r="AS135" s="232"/>
      <c r="AT135" s="232"/>
      <c r="AU135" s="232"/>
      <c r="AV135" s="232"/>
      <c r="AW135" s="232"/>
      <c r="AX135" s="232"/>
      <c r="AY135" s="232"/>
      <c r="AZ135" s="232"/>
      <c r="BA135" s="232"/>
      <c r="BB135" s="232"/>
    </row>
    <row r="136" customFormat="false" ht="16" hidden="false" customHeight="false" outlineLevel="0" collapsed="false">
      <c r="AG136" s="232"/>
      <c r="AH136" s="232"/>
      <c r="AI136" s="232"/>
      <c r="AJ136" s="232"/>
      <c r="AK136" s="232"/>
      <c r="AL136" s="232"/>
      <c r="AM136" s="232"/>
      <c r="AN136" s="232"/>
      <c r="AO136" s="232"/>
      <c r="AP136" s="232"/>
      <c r="AQ136" s="232"/>
      <c r="AR136" s="232"/>
      <c r="AS136" s="232"/>
      <c r="AT136" s="232"/>
      <c r="AU136" s="232"/>
      <c r="AV136" s="232"/>
      <c r="AW136" s="232"/>
      <c r="AX136" s="232"/>
      <c r="AY136" s="232"/>
      <c r="AZ136" s="232"/>
      <c r="BA136" s="232"/>
      <c r="BB136" s="232"/>
    </row>
    <row r="137" customFormat="false" ht="16" hidden="false" customHeight="false" outlineLevel="0" collapsed="false">
      <c r="AG137" s="232"/>
      <c r="AH137" s="232"/>
      <c r="AI137" s="232"/>
      <c r="AJ137" s="232"/>
      <c r="AK137" s="232"/>
      <c r="AL137" s="232"/>
      <c r="AM137" s="232"/>
      <c r="AN137" s="232"/>
      <c r="AO137" s="232"/>
      <c r="AP137" s="232"/>
      <c r="AQ137" s="232"/>
      <c r="AR137" s="232"/>
      <c r="AS137" s="232"/>
      <c r="AT137" s="232"/>
      <c r="AU137" s="232"/>
      <c r="AV137" s="232"/>
      <c r="AW137" s="232"/>
      <c r="AX137" s="232"/>
      <c r="AY137" s="232"/>
      <c r="AZ137" s="232"/>
      <c r="BA137" s="232"/>
      <c r="BB137" s="232"/>
    </row>
    <row r="138" customFormat="false" ht="16" hidden="false" customHeight="false" outlineLevel="0" collapsed="false">
      <c r="AG138" s="232"/>
      <c r="AH138" s="232"/>
      <c r="AI138" s="232"/>
      <c r="AJ138" s="232"/>
      <c r="AK138" s="232"/>
      <c r="AL138" s="232"/>
      <c r="AM138" s="232"/>
      <c r="AN138" s="232"/>
      <c r="AO138" s="232"/>
      <c r="AP138" s="232"/>
      <c r="AQ138" s="232"/>
      <c r="AR138" s="232"/>
      <c r="AS138" s="232"/>
      <c r="AT138" s="232"/>
      <c r="AU138" s="232"/>
      <c r="AV138" s="232"/>
      <c r="AW138" s="232"/>
      <c r="AX138" s="232"/>
      <c r="AY138" s="232"/>
      <c r="AZ138" s="232"/>
      <c r="BA138" s="232"/>
      <c r="BB138" s="232"/>
    </row>
    <row r="139" customFormat="false" ht="16" hidden="false" customHeight="false" outlineLevel="0" collapsed="false"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  <c r="AS139" s="232"/>
      <c r="AT139" s="232"/>
      <c r="AU139" s="232"/>
      <c r="AV139" s="232"/>
      <c r="AW139" s="232"/>
      <c r="AX139" s="232"/>
      <c r="AY139" s="232"/>
      <c r="AZ139" s="232"/>
      <c r="BA139" s="232"/>
      <c r="BB139" s="232"/>
    </row>
    <row r="140" customFormat="false" ht="16" hidden="false" customHeight="false" outlineLevel="0" collapsed="false">
      <c r="AG140" s="232"/>
      <c r="AH140" s="232"/>
      <c r="AI140" s="232"/>
      <c r="AJ140" s="232"/>
      <c r="AK140" s="232"/>
      <c r="AL140" s="232"/>
      <c r="AM140" s="232"/>
      <c r="AN140" s="232"/>
      <c r="AO140" s="232"/>
      <c r="AP140" s="232"/>
      <c r="AQ140" s="232"/>
      <c r="AR140" s="232"/>
      <c r="AS140" s="232"/>
      <c r="AT140" s="232"/>
      <c r="AU140" s="232"/>
      <c r="AV140" s="232"/>
      <c r="AW140" s="232"/>
      <c r="AX140" s="232"/>
      <c r="AY140" s="232"/>
      <c r="AZ140" s="232"/>
      <c r="BA140" s="232"/>
      <c r="BB140" s="232"/>
    </row>
    <row r="141" customFormat="false" ht="16" hidden="false" customHeight="false" outlineLevel="0" collapsed="false">
      <c r="AG141" s="232"/>
      <c r="AH141" s="232"/>
      <c r="AI141" s="232"/>
      <c r="AJ141" s="232"/>
      <c r="AK141" s="232"/>
      <c r="AL141" s="232"/>
      <c r="AM141" s="232"/>
      <c r="AN141" s="232"/>
      <c r="AO141" s="232"/>
      <c r="AP141" s="232"/>
      <c r="AQ141" s="232"/>
      <c r="AR141" s="232"/>
      <c r="AS141" s="232"/>
      <c r="AT141" s="232"/>
      <c r="AU141" s="232"/>
      <c r="AV141" s="232"/>
      <c r="AW141" s="232"/>
      <c r="AX141" s="232"/>
      <c r="AY141" s="232"/>
      <c r="AZ141" s="232"/>
      <c r="BA141" s="232"/>
      <c r="BB141" s="232"/>
    </row>
    <row r="142" customFormat="false" ht="16" hidden="false" customHeight="false" outlineLevel="0" collapsed="false">
      <c r="AG142" s="232"/>
      <c r="AH142" s="232"/>
      <c r="AI142" s="232"/>
      <c r="AJ142" s="232"/>
      <c r="AK142" s="232"/>
      <c r="AL142" s="232"/>
      <c r="AM142" s="232"/>
      <c r="AN142" s="232"/>
      <c r="AO142" s="232"/>
      <c r="AP142" s="232"/>
      <c r="AQ142" s="232"/>
      <c r="AR142" s="232"/>
      <c r="AS142" s="232"/>
      <c r="AT142" s="232"/>
      <c r="AU142" s="232"/>
      <c r="AV142" s="232"/>
      <c r="AW142" s="232"/>
      <c r="AX142" s="232"/>
      <c r="AY142" s="232"/>
      <c r="AZ142" s="232"/>
      <c r="BA142" s="232"/>
      <c r="BB142" s="232"/>
    </row>
    <row r="143" customFormat="false" ht="16" hidden="false" customHeight="false" outlineLevel="0" collapsed="false">
      <c r="AG143" s="232"/>
      <c r="AH143" s="232"/>
      <c r="AI143" s="232"/>
      <c r="AJ143" s="232"/>
      <c r="AK143" s="232"/>
      <c r="AL143" s="232"/>
      <c r="AM143" s="232"/>
      <c r="AN143" s="232"/>
      <c r="AO143" s="232"/>
      <c r="AP143" s="232"/>
      <c r="AQ143" s="232"/>
      <c r="AR143" s="232"/>
      <c r="AS143" s="232"/>
      <c r="AT143" s="232"/>
      <c r="AU143" s="232"/>
      <c r="AV143" s="232"/>
      <c r="AW143" s="232"/>
      <c r="AX143" s="232"/>
      <c r="AY143" s="232"/>
      <c r="AZ143" s="232"/>
      <c r="BA143" s="232"/>
      <c r="BB143" s="232"/>
    </row>
    <row r="144" customFormat="false" ht="16" hidden="false" customHeight="false" outlineLevel="0" collapsed="false">
      <c r="AG144" s="232"/>
      <c r="AH144" s="232"/>
      <c r="AI144" s="232"/>
      <c r="AJ144" s="232"/>
      <c r="AK144" s="232"/>
      <c r="AL144" s="232"/>
      <c r="AM144" s="232"/>
      <c r="AN144" s="232"/>
      <c r="AO144" s="232"/>
      <c r="AP144" s="232"/>
      <c r="AQ144" s="232"/>
      <c r="AR144" s="232"/>
      <c r="AS144" s="232"/>
      <c r="AT144" s="232"/>
      <c r="AU144" s="232"/>
      <c r="AV144" s="232"/>
      <c r="AW144" s="232"/>
      <c r="AX144" s="232"/>
      <c r="AY144" s="232"/>
      <c r="AZ144" s="232"/>
      <c r="BA144" s="232"/>
      <c r="BB144" s="232"/>
    </row>
    <row r="145" customFormat="false" ht="16" hidden="false" customHeight="false" outlineLevel="0" collapsed="false">
      <c r="AG145" s="232"/>
      <c r="AH145" s="232"/>
      <c r="AI145" s="232"/>
      <c r="AJ145" s="232"/>
      <c r="AK145" s="232"/>
      <c r="AL145" s="232"/>
      <c r="AM145" s="232"/>
      <c r="AN145" s="232"/>
      <c r="AO145" s="232"/>
      <c r="AP145" s="232"/>
      <c r="AQ145" s="232"/>
      <c r="AR145" s="232"/>
      <c r="AS145" s="232"/>
      <c r="AT145" s="232"/>
      <c r="AU145" s="232"/>
      <c r="AV145" s="232"/>
      <c r="AW145" s="232"/>
      <c r="AX145" s="232"/>
      <c r="AY145" s="232"/>
      <c r="AZ145" s="232"/>
      <c r="BA145" s="232"/>
      <c r="BB145" s="232"/>
    </row>
    <row r="146" customFormat="false" ht="16" hidden="false" customHeight="false" outlineLevel="0" collapsed="false">
      <c r="AG146" s="232"/>
      <c r="AH146" s="232"/>
      <c r="AI146" s="232"/>
      <c r="AJ146" s="232"/>
      <c r="AK146" s="232"/>
      <c r="AL146" s="232"/>
      <c r="AM146" s="232"/>
      <c r="AN146" s="232"/>
      <c r="AO146" s="232"/>
      <c r="AP146" s="232"/>
      <c r="AQ146" s="232"/>
      <c r="AR146" s="232"/>
      <c r="AS146" s="232"/>
      <c r="AT146" s="232"/>
      <c r="AU146" s="232"/>
      <c r="AV146" s="232"/>
      <c r="AW146" s="232"/>
      <c r="AX146" s="232"/>
      <c r="AY146" s="232"/>
      <c r="AZ146" s="232"/>
      <c r="BA146" s="232"/>
      <c r="BB146" s="232"/>
    </row>
    <row r="147" customFormat="false" ht="16" hidden="false" customHeight="false" outlineLevel="0" collapsed="false">
      <c r="AG147" s="232"/>
      <c r="AH147" s="232"/>
      <c r="AI147" s="232"/>
      <c r="AJ147" s="232"/>
      <c r="AK147" s="232"/>
      <c r="AL147" s="232"/>
      <c r="AM147" s="232"/>
      <c r="AN147" s="232"/>
      <c r="AO147" s="232"/>
      <c r="AP147" s="232"/>
      <c r="AQ147" s="232"/>
      <c r="AR147" s="232"/>
      <c r="AS147" s="232"/>
      <c r="AT147" s="232"/>
      <c r="AU147" s="232"/>
      <c r="AV147" s="232"/>
      <c r="AW147" s="232"/>
      <c r="AX147" s="232"/>
      <c r="AY147" s="232"/>
      <c r="AZ147" s="232"/>
      <c r="BA147" s="232"/>
      <c r="BB147" s="232"/>
    </row>
    <row r="148" customFormat="false" ht="16" hidden="false" customHeight="false" outlineLevel="0" collapsed="false">
      <c r="AG148" s="232"/>
      <c r="AH148" s="232"/>
      <c r="AI148" s="232"/>
      <c r="AJ148" s="232"/>
      <c r="AK148" s="232"/>
      <c r="AL148" s="232"/>
      <c r="AM148" s="232"/>
      <c r="AN148" s="232"/>
      <c r="AO148" s="232"/>
      <c r="AP148" s="232"/>
      <c r="AQ148" s="232"/>
      <c r="AR148" s="232"/>
      <c r="AS148" s="232"/>
      <c r="AT148" s="232"/>
      <c r="AU148" s="232"/>
      <c r="AV148" s="232"/>
      <c r="AW148" s="232"/>
      <c r="AX148" s="232"/>
      <c r="AY148" s="232"/>
      <c r="AZ148" s="232"/>
      <c r="BA148" s="232"/>
      <c r="BB148" s="232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S4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N11" activeCellId="0" sqref="N11"/>
    </sheetView>
  </sheetViews>
  <sheetFormatPr defaultColWidth="8.83984375" defaultRowHeight="14" zeroHeight="false" outlineLevelRow="0" outlineLevelCol="0"/>
  <cols>
    <col collapsed="false" customWidth="false" hidden="false" outlineLevel="0" max="1024" min="1" style="235" width="8.83"/>
  </cols>
  <sheetData>
    <row r="1" customFormat="false" ht="14" hidden="false" customHeight="false" outlineLevel="0" collapsed="false">
      <c r="A1" s="2"/>
      <c r="B1" s="79" t="s">
        <v>217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14" hidden="false" customHeight="false" outlineLevel="0" collapsed="false">
      <c r="A2" s="2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14" hidden="false" customHeight="fals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14" hidden="false" customHeight="fals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hr-HR</dc:language>
  <cp:lastModifiedBy/>
  <dcterms:modified xsi:type="dcterms:W3CDTF">2025-06-16T08:13:08Z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  <property fmtid="{D5CDD505-2E9C-101B-9397-08002B2CF9AE}" pid="8" name="TitusGUID">
    <vt:lpwstr>66cefa8a-55a8-4de9-a561-c57ec1e5a77f</vt:lpwstr>
  </property>
</Properties>
</file>