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e\AppData\Roaming\Microsoft\Windows\Network Shortcuts\"/>
    </mc:Choice>
  </mc:AlternateContent>
  <bookViews>
    <workbookView xWindow="0" yWindow="0" windowWidth="23040" windowHeight="9084"/>
  </bookViews>
  <sheets>
    <sheet name="Sheet1" sheetId="1" r:id="rId1"/>
  </sheets>
  <definedNames>
    <definedName name="datasets">Sheet1!$G$3:$H$11</definedName>
    <definedName name="interpolationMethods">Sheet1!$J$3:$K$5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3" i="1"/>
  <c r="E4" i="1"/>
  <c r="E2" i="1"/>
</calcChain>
</file>

<file path=xl/sharedStrings.xml><?xml version="1.0" encoding="utf-8"?>
<sst xmlns="http://schemas.openxmlformats.org/spreadsheetml/2006/main" count="35" uniqueCount="21">
  <si>
    <t>Latitude</t>
  </si>
  <si>
    <t>Longitude</t>
  </si>
  <si>
    <t>Dataset</t>
  </si>
  <si>
    <t>Interpolation</t>
  </si>
  <si>
    <t>Elevation</t>
  </si>
  <si>
    <t>Name</t>
  </si>
  <si>
    <t>ID</t>
  </si>
  <si>
    <t>Digital Elevation Model Datasets</t>
  </si>
  <si>
    <t>Interpolation Methods</t>
  </si>
  <si>
    <t>nearest</t>
  </si>
  <si>
    <t>bilinear</t>
  </si>
  <si>
    <t>cubic</t>
  </si>
  <si>
    <t>aster30m</t>
  </si>
  <si>
    <t>etopo1</t>
  </si>
  <si>
    <t>eudem25m</t>
  </si>
  <si>
    <t>mapzen</t>
  </si>
  <si>
    <t>ned10m</t>
  </si>
  <si>
    <t>nzdem8m</t>
  </si>
  <si>
    <t>srtm90m</t>
  </si>
  <si>
    <t>emod2018</t>
  </si>
  <si>
    <t>gebco2020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</si>
</sst>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/>
  </sheetViews>
  <sheetFormatPr defaultRowHeight="14.4" x14ac:dyDescent="0.3"/>
  <cols>
    <col min="1" max="1" width="10" bestFit="1" customWidth="1"/>
    <col min="2" max="2" width="9" bestFit="1" customWidth="1"/>
    <col min="3" max="3" width="10.109375" bestFit="1" customWidth="1"/>
    <col min="4" max="4" width="11.6640625" bestFit="1" customWidth="1"/>
    <col min="5" max="5" width="14.88671875" bestFit="1" customWidth="1"/>
    <col min="7" max="8" width="14.44140625" customWidth="1"/>
    <col min="10" max="11" width="17.1093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s="2" t="s">
        <v>4</v>
      </c>
      <c r="G1" s="1" t="s">
        <v>7</v>
      </c>
      <c r="H1" s="1"/>
      <c r="J1" s="1" t="s">
        <v>8</v>
      </c>
      <c r="K1" s="1"/>
    </row>
    <row r="2" spans="1:11" x14ac:dyDescent="0.3">
      <c r="A2">
        <v>45.832777999999998</v>
      </c>
      <c r="B2">
        <v>6.8650000000000002</v>
      </c>
      <c r="C2" t="s">
        <v>12</v>
      </c>
      <c r="D2" t="s">
        <v>9</v>
      </c>
      <c r="E2" s="2">
        <f>_xll.ELEVATION(A2,B2,VLOOKUP(C2,datasets,2,0),VLOOKUP(D2,interpolationMethods,2,0))</f>
        <v>4804</v>
      </c>
      <c r="G2" t="s">
        <v>5</v>
      </c>
      <c r="H2" t="s">
        <v>6</v>
      </c>
      <c r="J2" t="s">
        <v>5</v>
      </c>
      <c r="K2" t="s">
        <v>6</v>
      </c>
    </row>
    <row r="3" spans="1:11" x14ac:dyDescent="0.3">
      <c r="A3">
        <v>45.832777999999998</v>
      </c>
      <c r="B3">
        <v>6.8650000000000002</v>
      </c>
      <c r="C3" t="s">
        <v>12</v>
      </c>
      <c r="D3" t="s">
        <v>10</v>
      </c>
      <c r="E3" s="2">
        <f>_xll.ELEVATION(A3,B3,VLOOKUP(C3,datasets,2,0),VLOOKUP(D3,interpolationMethods,2,0))</f>
        <v>4804</v>
      </c>
      <c r="G3" t="s">
        <v>12</v>
      </c>
      <c r="H3">
        <v>0</v>
      </c>
      <c r="J3" t="s">
        <v>9</v>
      </c>
      <c r="K3">
        <v>0</v>
      </c>
    </row>
    <row r="4" spans="1:11" x14ac:dyDescent="0.3">
      <c r="A4">
        <v>45.832777999999998</v>
      </c>
      <c r="B4">
        <v>6.8650000000000002</v>
      </c>
      <c r="C4" t="s">
        <v>12</v>
      </c>
      <c r="D4" t="s">
        <v>11</v>
      </c>
      <c r="E4" s="2">
        <f>_xll.ELEVATION(A4,B4,VLOOKUP(C4,datasets,2,0),VLOOKUP(D4,interpolationMethods,2,0))</f>
        <v>4804</v>
      </c>
      <c r="G4" t="s">
        <v>13</v>
      </c>
      <c r="H4">
        <v>1</v>
      </c>
      <c r="J4" t="s">
        <v>10</v>
      </c>
      <c r="K4">
        <v>1</v>
      </c>
    </row>
    <row r="5" spans="1:11" x14ac:dyDescent="0.3">
      <c r="A5">
        <v>45.832777999999998</v>
      </c>
      <c r="B5">
        <v>6.8650000000000002</v>
      </c>
      <c r="C5" t="s">
        <v>14</v>
      </c>
      <c r="D5" t="s">
        <v>9</v>
      </c>
      <c r="E5" s="2">
        <f>_xll.ELEVATION(A5,B5,VLOOKUP(C5,datasets,2,0),VLOOKUP(D5,interpolationMethods,2,0))</f>
        <v>4776.13818359375</v>
      </c>
      <c r="G5" t="s">
        <v>14</v>
      </c>
      <c r="H5">
        <v>2</v>
      </c>
      <c r="J5" t="s">
        <v>11</v>
      </c>
      <c r="K5">
        <v>2</v>
      </c>
    </row>
    <row r="6" spans="1:11" x14ac:dyDescent="0.3">
      <c r="A6">
        <v>45.832777999999998</v>
      </c>
      <c r="B6">
        <v>6.8650000000000002</v>
      </c>
      <c r="C6" t="s">
        <v>14</v>
      </c>
      <c r="D6" t="s">
        <v>10</v>
      </c>
      <c r="E6" s="2">
        <f>_xll.ELEVATION(A6,B6,VLOOKUP(C6,datasets,2,0),VLOOKUP(D6,interpolationMethods,2,0))</f>
        <v>4780.15185546875</v>
      </c>
      <c r="G6" t="s">
        <v>15</v>
      </c>
      <c r="H6">
        <v>3</v>
      </c>
    </row>
    <row r="7" spans="1:11" x14ac:dyDescent="0.3">
      <c r="A7">
        <v>45.832777999999998</v>
      </c>
      <c r="B7">
        <v>6.8650000000000002</v>
      </c>
      <c r="C7" t="s">
        <v>14</v>
      </c>
      <c r="D7" t="s">
        <v>11</v>
      </c>
      <c r="E7" s="2">
        <f>_xll.ELEVATION(A7,B7,VLOOKUP(C7,datasets,2,0),VLOOKUP(D7,interpolationMethods,2,0))</f>
        <v>4781.10302734375</v>
      </c>
      <c r="G7" t="s">
        <v>16</v>
      </c>
      <c r="H7">
        <v>4</v>
      </c>
    </row>
    <row r="8" spans="1:11" x14ac:dyDescent="0.3">
      <c r="G8" t="s">
        <v>17</v>
      </c>
      <c r="H8">
        <v>5</v>
      </c>
    </row>
    <row r="9" spans="1:11" x14ac:dyDescent="0.3">
      <c r="G9" t="s">
        <v>18</v>
      </c>
      <c r="H9">
        <v>6</v>
      </c>
    </row>
    <row r="10" spans="1:11" x14ac:dyDescent="0.3">
      <c r="G10" t="s">
        <v>19</v>
      </c>
      <c r="H10">
        <v>7</v>
      </c>
    </row>
    <row r="11" spans="1:11" x14ac:dyDescent="0.3">
      <c r="G11" t="s">
        <v>20</v>
      </c>
      <c r="H11">
        <v>8</v>
      </c>
    </row>
  </sheetData>
  <mergeCells count="2">
    <mergeCell ref="G1:H1"/>
    <mergeCell ref="J1: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datasets</vt:lpstr>
      <vt:lpstr>interpolationMethods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phe</dc:creator>
  <cp:lastModifiedBy>phe</cp:lastModifiedBy>
  <dcterms:created xsi:type="dcterms:W3CDTF">2021-01-14T12:38:49Z</dcterms:created>
  <dcterms:modified xsi:type="dcterms:W3CDTF">2021-01-14T12:48:04Z</dcterms:modified>
</cp:coreProperties>
</file>