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.sharepoint.com/sites/CarpenterMolecularLab/Shared Documents/Philippines_PIRE_project/Database/"/>
    </mc:Choice>
  </mc:AlternateContent>
  <xr:revisionPtr revIDLastSave="2890" documentId="113_{70FA528B-277F-411A-855E-A8C73C4CC88B}" xr6:coauthVersionLast="47" xr6:coauthVersionMax="47" xr10:uidLastSave="{D1C7829A-F342-4F68-90E9-2E8C2E6F7DF3}"/>
  <bookViews>
    <workbookView xWindow="0" yWindow="900" windowWidth="16560" windowHeight="15980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0" i="1" l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22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90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59" i="1"/>
  <c r="F160" i="1"/>
  <c r="F161" i="1"/>
  <c r="F162" i="1"/>
  <c r="F158" i="1"/>
  <c r="I119" i="1"/>
  <c r="I120" i="1"/>
  <c r="I121" i="1"/>
  <c r="I118" i="1"/>
  <c r="K45" i="1"/>
  <c r="J48" i="1" l="1"/>
  <c r="L47" i="1"/>
  <c r="K47" i="1"/>
  <c r="J47" i="1"/>
  <c r="I47" i="1"/>
  <c r="L46" i="1"/>
  <c r="K46" i="1"/>
  <c r="J46" i="1"/>
  <c r="I46" i="1"/>
  <c r="L45" i="1"/>
  <c r="J45" i="1"/>
  <c r="I45" i="1"/>
  <c r="L44" i="1"/>
  <c r="K44" i="1"/>
  <c r="J44" i="1"/>
  <c r="I44" i="1"/>
</calcChain>
</file>

<file path=xl/sharedStrings.xml><?xml version="1.0" encoding="utf-8"?>
<sst xmlns="http://schemas.openxmlformats.org/spreadsheetml/2006/main" count="2471" uniqueCount="782">
  <si>
    <t>Date_Shipped_by_ODU</t>
  </si>
  <si>
    <t>Shipment_ID</t>
  </si>
  <si>
    <t>Species_EraSite_Individuals_Extraction/tissue</t>
  </si>
  <si>
    <t>Carrier</t>
  </si>
  <si>
    <t>Tracking_number</t>
  </si>
  <si>
    <t>Date_Received_TAMUCC</t>
  </si>
  <si>
    <t>Item_Type</t>
  </si>
  <si>
    <t>Plate_ID</t>
  </si>
  <si>
    <t>Plate_ID_1</t>
  </si>
  <si>
    <t>Plate_ID_2</t>
  </si>
  <si>
    <t>Plate_ID_3</t>
  </si>
  <si>
    <t>Plate_ID_4</t>
  </si>
  <si>
    <t>Notes</t>
  </si>
  <si>
    <t>2018_4_19_n1</t>
  </si>
  <si>
    <t>Adu-AMat_Ex1</t>
  </si>
  <si>
    <t>FedEx</t>
  </si>
  <si>
    <t>876934220500</t>
  </si>
  <si>
    <t>elution</t>
  </si>
  <si>
    <t>Adu-A_001</t>
  </si>
  <si>
    <t>Adu-A_001_E1</t>
  </si>
  <si>
    <t>Adu-A_001_E2</t>
  </si>
  <si>
    <t>NA</t>
  </si>
  <si>
    <t>Adu-ATaw_Ex1</t>
  </si>
  <si>
    <t>Adu-A_006</t>
  </si>
  <si>
    <t>Adu-A_006_E1</t>
  </si>
  <si>
    <t>Adu-A_006_E2</t>
  </si>
  <si>
    <t>Adu-CMat_Ex1</t>
  </si>
  <si>
    <t>Adu-C_001</t>
  </si>
  <si>
    <t>Adu-C_001_E1</t>
  </si>
  <si>
    <t>Adu-C_001_E2</t>
  </si>
  <si>
    <t>Adu-C_001_E3</t>
  </si>
  <si>
    <t>Adu-CGal_Ex1</t>
  </si>
  <si>
    <t>Adu-C_002</t>
  </si>
  <si>
    <t>Adu-C_002_E1</t>
  </si>
  <si>
    <t>Adu-C_002_E2</t>
  </si>
  <si>
    <t>Adu-C_002_E3</t>
  </si>
  <si>
    <t>2018_05_13_n2</t>
  </si>
  <si>
    <t>Adu-AMat_Ex2</t>
  </si>
  <si>
    <t>Adu-A_002</t>
  </si>
  <si>
    <t>Adu-AGal_Ex1</t>
  </si>
  <si>
    <t>Adu-A_003</t>
  </si>
  <si>
    <t>Adu-A_003_E1</t>
  </si>
  <si>
    <t>Adu-A_003_E2</t>
  </si>
  <si>
    <t>2018_06_14_n3</t>
  </si>
  <si>
    <t>Adu-ATaw_Ex2</t>
  </si>
  <si>
    <t>800894546350</t>
  </si>
  <si>
    <t>Adu-A_005</t>
  </si>
  <si>
    <t>Adu-A_005_E1</t>
  </si>
  <si>
    <t>Adu-AMvi_Ex1</t>
  </si>
  <si>
    <t>Adu-A_007</t>
  </si>
  <si>
    <t>Adu-A_007_E1</t>
  </si>
  <si>
    <t>Adu-A_007_E2</t>
  </si>
  <si>
    <t>Adu-ABus_Ex1</t>
  </si>
  <si>
    <t>Adu-A_008</t>
  </si>
  <si>
    <t>Adu-A_008_E1</t>
  </si>
  <si>
    <t>Adu-A_008_E2</t>
  </si>
  <si>
    <t>Adu-ABat_Ex1</t>
  </si>
  <si>
    <t>Adu-A_009</t>
  </si>
  <si>
    <t>Adu-A_009_E1</t>
  </si>
  <si>
    <t>Adu-A_009_E2</t>
  </si>
  <si>
    <t>Adu-ALin_Ex1</t>
  </si>
  <si>
    <t>Adu-A_010</t>
  </si>
  <si>
    <t>Adu-A_010_E1</t>
  </si>
  <si>
    <t>Adu-A_010_E2</t>
  </si>
  <si>
    <t>2018_06_26_n4</t>
  </si>
  <si>
    <t>Adu-CGal_Ex2</t>
  </si>
  <si>
    <t>800894546540</t>
  </si>
  <si>
    <t>Adu-C_004</t>
  </si>
  <si>
    <t>Adu-CMat_Ex2</t>
  </si>
  <si>
    <t>Adu-C_003</t>
  </si>
  <si>
    <t>Adu-AGal_Ex2</t>
  </si>
  <si>
    <t>Adu-A_004</t>
  </si>
  <si>
    <t>Adu-AMat_Ex3</t>
  </si>
  <si>
    <t>Adu-A_011</t>
  </si>
  <si>
    <t>Adu-A_011_E1</t>
  </si>
  <si>
    <t>Adu-A_011_E2</t>
  </si>
  <si>
    <t>2018_10_16_n5</t>
  </si>
  <si>
    <t>Ssp-CGub_Ex1</t>
  </si>
  <si>
    <t>800894546262</t>
  </si>
  <si>
    <t>Ssp-C_001</t>
  </si>
  <si>
    <t>Ssp-C_001_E1</t>
  </si>
  <si>
    <t>Ssp-C_001_E2</t>
  </si>
  <si>
    <t>Ssp-C_001_E3</t>
  </si>
  <si>
    <t>Ssp-C_001_E4</t>
  </si>
  <si>
    <t>Ssp-AAtu_Ex1</t>
  </si>
  <si>
    <t>Ssp_A_001</t>
  </si>
  <si>
    <t>Ssp-A_001_E1</t>
  </si>
  <si>
    <t>Ssp-A_001_E2</t>
  </si>
  <si>
    <t>Sde-AMat_Ex1</t>
  </si>
  <si>
    <t>Sde-A_001</t>
  </si>
  <si>
    <t>Sde-A_001_E1</t>
  </si>
  <si>
    <t>Sde-A_001_E2</t>
  </si>
  <si>
    <t>2019_02_18_n6</t>
  </si>
  <si>
    <t>Eps-CBai_Ex1</t>
  </si>
  <si>
    <t>800894546573</t>
  </si>
  <si>
    <t>Eps-C_001</t>
  </si>
  <si>
    <t>Eps-C_001_E1</t>
  </si>
  <si>
    <t>This is a mix plate of Eps and E. punctifer (Neg-2017-021_001). check every individual before using</t>
  </si>
  <si>
    <t>2019_03_08_n7</t>
  </si>
  <si>
    <t>Aur-CRag_Ex1</t>
  </si>
  <si>
    <t>800894546584</t>
  </si>
  <si>
    <t>Aur-C_001</t>
  </si>
  <si>
    <t>Aur-C_001_E1</t>
  </si>
  <si>
    <t>Aur-C_001_E2</t>
  </si>
  <si>
    <t>Aur-C_001_E3</t>
  </si>
  <si>
    <t>2019_04_11_n8</t>
  </si>
  <si>
    <t>Sde-CMat_Ex1</t>
  </si>
  <si>
    <t>876934220511</t>
  </si>
  <si>
    <t>Sde-C_001</t>
  </si>
  <si>
    <t>Sde-C_001_E1</t>
  </si>
  <si>
    <t>Sde-C_001_E2</t>
  </si>
  <si>
    <t>Sde-C_001_E3</t>
  </si>
  <si>
    <t>Leq-CMig_Ex1</t>
  </si>
  <si>
    <t>Leq-C_001</t>
  </si>
  <si>
    <t>Leq-C_001_E1</t>
  </si>
  <si>
    <t>Leq-C_001_E2</t>
  </si>
  <si>
    <t>Leq-C_001_E3</t>
  </si>
  <si>
    <t>2019_05_20_n9</t>
  </si>
  <si>
    <t>Aen-CBat_Ex1</t>
  </si>
  <si>
    <t>800894546610</t>
  </si>
  <si>
    <t>Aen-C_001</t>
  </si>
  <si>
    <t>Aen-C_001_E1</t>
  </si>
  <si>
    <t>Aen-C_001_E2</t>
  </si>
  <si>
    <t>Aen-C_001_E3</t>
  </si>
  <si>
    <t>Aen-C_001_E4</t>
  </si>
  <si>
    <t>Gmi-CBat_Ex1</t>
  </si>
  <si>
    <t>Gmi-C_001</t>
  </si>
  <si>
    <t>Gmi-C_001_E1</t>
  </si>
  <si>
    <t>Gmi-C_001_E2</t>
  </si>
  <si>
    <t>Gmi-C_001_E3</t>
  </si>
  <si>
    <t>Gmi-C_001_E4</t>
  </si>
  <si>
    <t>Lle-CNas_Ex1</t>
  </si>
  <si>
    <t>Lle-C_001</t>
  </si>
  <si>
    <t>Lle-C_001_E1</t>
  </si>
  <si>
    <t>Lle-C_001_E2</t>
  </si>
  <si>
    <t>Lle-C_001_E3</t>
  </si>
  <si>
    <t>Lle-C_001_E4</t>
  </si>
  <si>
    <t>Hqu-CNas_Ex1</t>
  </si>
  <si>
    <t>Hqu-C_001</t>
  </si>
  <si>
    <t>Hqu-C_001_E1</t>
  </si>
  <si>
    <t>Hqu-C_001_E2</t>
  </si>
  <si>
    <t>Hqu-C_001_E3</t>
  </si>
  <si>
    <t>Hqu-C_001_E4</t>
  </si>
  <si>
    <t>Hte-CTic_Ex1</t>
  </si>
  <si>
    <t>Hte-C_001</t>
  </si>
  <si>
    <t>Hte-C_001_E1</t>
  </si>
  <si>
    <t>Hte-C_001_E2</t>
  </si>
  <si>
    <t>Hte-C_001_E3</t>
  </si>
  <si>
    <t>Hte-C_001_E4</t>
  </si>
  <si>
    <t>Tzo-CMvi_Ex1</t>
  </si>
  <si>
    <t>Tzo-C_001</t>
  </si>
  <si>
    <t>Tzo-C_001_E1</t>
  </si>
  <si>
    <t>Tzo-C_001_E2</t>
  </si>
  <si>
    <t>Tzo-C_001_E3</t>
  </si>
  <si>
    <t>Tzo-C_001_E4</t>
  </si>
  <si>
    <t>Sgr-CMvi_Ex1</t>
  </si>
  <si>
    <t>Sgr-C_001</t>
  </si>
  <si>
    <t>Sgr-C_001_E1</t>
  </si>
  <si>
    <t>Sgr-C_001_E2</t>
  </si>
  <si>
    <t>Sgr-C_001_E3</t>
  </si>
  <si>
    <t>Sgr-C_001_E4</t>
  </si>
  <si>
    <t>Pli-CMvi_Ex1</t>
  </si>
  <si>
    <t>Pli-C_001</t>
  </si>
  <si>
    <t>Pli-C_001_E1</t>
  </si>
  <si>
    <t>Pli-C_001_E2</t>
  </si>
  <si>
    <t>Pli-C_001_E3</t>
  </si>
  <si>
    <t>Pli-C_001_E4</t>
  </si>
  <si>
    <t>2019_12_10_n10</t>
  </si>
  <si>
    <t>Tzo-AMvi_Ex1</t>
  </si>
  <si>
    <t>Tzo-A_001</t>
  </si>
  <si>
    <t>Tzo-A_001_E1</t>
  </si>
  <si>
    <t>Tzo-A_001_E2</t>
  </si>
  <si>
    <t>Tzo-A_001_E3</t>
  </si>
  <si>
    <t>Tzo-A_001_E4</t>
  </si>
  <si>
    <t>Aur-CHam_Ex1</t>
  </si>
  <si>
    <t>Aur-C_002</t>
  </si>
  <si>
    <t>Aur-C_002_E1</t>
  </si>
  <si>
    <t>Aur-C_002_E2</t>
  </si>
  <si>
    <t>Aur-C_002_E3</t>
  </si>
  <si>
    <t>Aur-C_002_E4</t>
  </si>
  <si>
    <t>Aur-APag_Ex1</t>
  </si>
  <si>
    <t>Aur-A_001</t>
  </si>
  <si>
    <t>Aur-A_001_E1</t>
  </si>
  <si>
    <t>Aur-A_001_E2</t>
  </si>
  <si>
    <t>Aur-A_001_E3</t>
  </si>
  <si>
    <t>Aur-A_001_E4</t>
  </si>
  <si>
    <t>2019_12_10_n11</t>
  </si>
  <si>
    <t>Sde-AMar_Ex1</t>
  </si>
  <si>
    <t>spin_columns</t>
  </si>
  <si>
    <t>Sde-A_002</t>
  </si>
  <si>
    <t>Sde-A_002_E1</t>
  </si>
  <si>
    <t>Sde-A_002_E2</t>
  </si>
  <si>
    <t>Sde-A_002_E3</t>
  </si>
  <si>
    <t>Sde-A_002_E4</t>
  </si>
  <si>
    <t>Sde-CHam_Ex1</t>
  </si>
  <si>
    <t>Sde-C_002</t>
  </si>
  <si>
    <t>Sde-C_002_E1</t>
  </si>
  <si>
    <t>Sde-C_002_E2</t>
  </si>
  <si>
    <t>Sde-C_002_E3</t>
  </si>
  <si>
    <t>Sde-C_002_E4</t>
  </si>
  <si>
    <t>Sfa-CBas_Ex1</t>
  </si>
  <si>
    <t>Sfa-C_001</t>
  </si>
  <si>
    <t>Sfa-C_001_E1</t>
  </si>
  <si>
    <t>Sfa-C_001_E2</t>
  </si>
  <si>
    <t>Sfa-C_001_E3</t>
  </si>
  <si>
    <t>Sfa-C_001_E4</t>
  </si>
  <si>
    <t>Adu-Misc_Ex1</t>
  </si>
  <si>
    <t>Adu-Misc_001</t>
  </si>
  <si>
    <t>Adu-Misc_001_E1</t>
  </si>
  <si>
    <t>Left_over_elutions_from_original_extractions_of_Adu_individuals;_multiple_different_lots</t>
  </si>
  <si>
    <t>2019_12_10_n12</t>
  </si>
  <si>
    <t>spin_columns_only_-_4_elutions_</t>
  </si>
  <si>
    <t>plate</t>
  </si>
  <si>
    <t>2020_02_04_n13</t>
  </si>
  <si>
    <t>spin_columns_only_</t>
  </si>
  <si>
    <t>Hqu-CMvi_Ex1</t>
  </si>
  <si>
    <t>Hqu-C_002</t>
  </si>
  <si>
    <t>Abu-ARag_Ex1</t>
  </si>
  <si>
    <t>Abu-A_001</t>
  </si>
  <si>
    <t>Sfa-ABas_Ex1</t>
  </si>
  <si>
    <t>Sfa-A_001</t>
  </si>
  <si>
    <t>Lle-AHam_Ex1</t>
  </si>
  <si>
    <t>Lle-A_001</t>
  </si>
  <si>
    <t>Ssp_AAtu_Ex1</t>
  </si>
  <si>
    <t>Ssp-A_001</t>
  </si>
  <si>
    <t>Both_elutions_were_placed_in_the_same_plate_(48_dwells_each)</t>
  </si>
  <si>
    <t>Gmi-CBas_Ex1</t>
  </si>
  <si>
    <t>Gmi-C_002</t>
  </si>
  <si>
    <t>Gmi-C_002_E1</t>
  </si>
  <si>
    <t>Gmi-C_002_E2</t>
  </si>
  <si>
    <t>Gmi-C_002_E3</t>
  </si>
  <si>
    <t>Gmi-C_002_E4</t>
  </si>
  <si>
    <t>Hte-CMvi_Ex1</t>
  </si>
  <si>
    <t>Hte-C_002</t>
  </si>
  <si>
    <t>Hte-C_002_E1</t>
  </si>
  <si>
    <t>Hte-C_002_E2</t>
  </si>
  <si>
    <t>Hte-C_002_E3</t>
  </si>
  <si>
    <t>Hte-C_002_E4</t>
  </si>
  <si>
    <t>spin_columns_only</t>
  </si>
  <si>
    <t>2020_02_06_n14</t>
  </si>
  <si>
    <t>2020_04_08_n15</t>
  </si>
  <si>
    <t>Sde-CSub_Ex1</t>
  </si>
  <si>
    <t>Sde-C_003</t>
  </si>
  <si>
    <t>Sde-C_003_E1</t>
  </si>
  <si>
    <t>spin_columns_included</t>
  </si>
  <si>
    <t>Hmi-CBas_Ex1</t>
  </si>
  <si>
    <t>Hmi-C_001</t>
  </si>
  <si>
    <t>Hmi-C_001_E1</t>
  </si>
  <si>
    <t>Hmi-C_001_E2</t>
  </si>
  <si>
    <t>Hmi-C_001_E3</t>
  </si>
  <si>
    <t>Hmi-C_001_E4</t>
  </si>
  <si>
    <t>Hmi-CPar_included_on_plate_as_well._Combined_into_one_site._Spin_columns_included</t>
  </si>
  <si>
    <t>Goy-CPas_Ex1</t>
  </si>
  <si>
    <t>Goy-C_001</t>
  </si>
  <si>
    <t>Goy-C_001_E1</t>
  </si>
  <si>
    <t>Goy-C_001_E2</t>
  </si>
  <si>
    <t>Goy-C_001_E3</t>
  </si>
  <si>
    <t>Goy-C_001_E4</t>
  </si>
  <si>
    <t>Hqu-ANas_Ex1</t>
  </si>
  <si>
    <t>Hqu-A_001</t>
  </si>
  <si>
    <t>Hqu-A_001_E1</t>
  </si>
  <si>
    <t>Hqu-A_001_E2</t>
  </si>
  <si>
    <t>Hqu-A_001_E3</t>
  </si>
  <si>
    <t>Hqu-A_001_E4</t>
  </si>
  <si>
    <t>Gmi-ABas_Ex1</t>
  </si>
  <si>
    <t>Gmi-A_002</t>
  </si>
  <si>
    <t>Gmi-A_002_E1</t>
  </si>
  <si>
    <t>Gmi-A_002_E2</t>
  </si>
  <si>
    <t>Gmi-A_002_E3</t>
  </si>
  <si>
    <t>Gmi-A_002_E4</t>
  </si>
  <si>
    <t>spin_columns_included._Some_individuals_formed_waxy_precipitate_during_extraction</t>
  </si>
  <si>
    <t>Abu-CPas_Ex1</t>
  </si>
  <si>
    <t>Abu-C_001</t>
  </si>
  <si>
    <t>Abu-C_001_E1</t>
  </si>
  <si>
    <t>Abu-C_001_E2</t>
  </si>
  <si>
    <t>2020_05_13_n16</t>
  </si>
  <si>
    <t>needed_more_DNA,_so_ODU_portions_of_elutions_sent_to_attempt_to_increase_yields</t>
  </si>
  <si>
    <t>Sde-AMar_Ex2</t>
  </si>
  <si>
    <t>tissue</t>
  </si>
  <si>
    <t>Sde-A_004</t>
  </si>
  <si>
    <t>Tissues_sent_only_for_extraction_at_TAMUCC</t>
  </si>
  <si>
    <t>Sde-ASub_Ex1</t>
  </si>
  <si>
    <t>Sde-A_003</t>
  </si>
  <si>
    <t>2020_06_02_n17</t>
  </si>
  <si>
    <t>800894546698</t>
  </si>
  <si>
    <t>Ssp-A_001_E3</t>
  </si>
  <si>
    <t>E1-E3_#’s_013-015,_017-019_and_021</t>
  </si>
  <si>
    <t>E1-E3_#’s_004-005</t>
  </si>
  <si>
    <t>#'s_005-052</t>
  </si>
  <si>
    <t>Aur-CPas_001-023_tissue</t>
  </si>
  <si>
    <t>Tissues_sent_only_for_extraction_at_TAMUCC_001-023</t>
  </si>
  <si>
    <t>Aur-AVic_001_024_tissue</t>
  </si>
  <si>
    <t>Gmi-CBas_001-096</t>
  </si>
  <si>
    <t>Adu-CMat_001-096</t>
  </si>
  <si>
    <t>Leq-CMig_001-096</t>
  </si>
  <si>
    <t>Lle-AHam_001-032</t>
  </si>
  <si>
    <t>Lle-A-001</t>
  </si>
  <si>
    <t>Lle-A-001_E1</t>
  </si>
  <si>
    <t>Lle-A-001_E2</t>
  </si>
  <si>
    <t>Lle-A-001_E3</t>
  </si>
  <si>
    <t>Lle-A-001_E4</t>
  </si>
  <si>
    <t>2020_06_11_n18</t>
  </si>
  <si>
    <t>Aur-AVic_Ex1</t>
  </si>
  <si>
    <t>Aur-A_002</t>
  </si>
  <si>
    <t>Aur-A_002_EA</t>
  </si>
  <si>
    <t>All 4 elutions on single plate</t>
  </si>
  <si>
    <t>Aur-CPas_Ex1</t>
  </si>
  <si>
    <t>Aur-C_003</t>
  </si>
  <si>
    <t>Aur-C_003_EA</t>
  </si>
  <si>
    <t>Adu-AHam_Ex1</t>
  </si>
  <si>
    <t>Adu-A_012</t>
  </si>
  <si>
    <t>Adu-A_012_E1</t>
  </si>
  <si>
    <t>Adu-CHam_Ex1</t>
  </si>
  <si>
    <t>Adu-C_005</t>
  </si>
  <si>
    <t>Adu-C_005_E1</t>
  </si>
  <si>
    <t>Adu-CMat_001-096_Ex1</t>
  </si>
  <si>
    <t>Sfu-ABas_001-096</t>
  </si>
  <si>
    <t>Adu-CHam_001-096, Adu_C_005</t>
  </si>
  <si>
    <t>Adu-ALin_001-024</t>
  </si>
  <si>
    <t>Adu-ATaw_005-028</t>
  </si>
  <si>
    <t>Abu-ARag_001-037</t>
  </si>
  <si>
    <t>Ssp-AAtu_013-015, 017-019, 021_Ex2</t>
  </si>
  <si>
    <t>Adu-CGal_004-005</t>
  </si>
  <si>
    <t>Sfa-ABas_001-036</t>
  </si>
  <si>
    <t>Hte-CMvi_001-096</t>
  </si>
  <si>
    <t>Adu-AMat_005-067</t>
  </si>
  <si>
    <t>Hqu-CMvi_001-096</t>
  </si>
  <si>
    <t>Sde-AMat_001-048</t>
  </si>
  <si>
    <t>Adu-AMvi_001-024</t>
  </si>
  <si>
    <t>Adu-ABat_001-024</t>
  </si>
  <si>
    <t>2020_06_24_n19</t>
  </si>
  <si>
    <t>Tbi-ARos_001-033_Ex1</t>
  </si>
  <si>
    <t>800894546713</t>
  </si>
  <si>
    <t>Tbi-A_001</t>
  </si>
  <si>
    <t>Tbi-A_001_12</t>
  </si>
  <si>
    <t>Tbi-A_001_E1-2</t>
  </si>
  <si>
    <t>Tbi-A_001_34</t>
  </si>
  <si>
    <t>Tbi-A_001_E3-4</t>
  </si>
  <si>
    <t>Tbi-CJos_001-024_Ex1</t>
  </si>
  <si>
    <t>Tbi-C_001</t>
  </si>
  <si>
    <t>Tbi-C_001_EM</t>
  </si>
  <si>
    <t>Tbi-C_001_E2-4</t>
  </si>
  <si>
    <t>2020_08_19_n20</t>
  </si>
  <si>
    <t>Adu-CSbu_001-096</t>
  </si>
  <si>
    <t>800894546724</t>
  </si>
  <si>
    <t>Tbi-CJos_001-096</t>
  </si>
  <si>
    <t>Sob-ABil_001-004(*10)</t>
  </si>
  <si>
    <t>Aur-APnb_001-004(*10)</t>
  </si>
  <si>
    <t>Aur-CPas_006,010,016,023</t>
  </si>
  <si>
    <t>Hte-AGal_005-008(*10)</t>
  </si>
  <si>
    <t>Lle-AMnt_001-004(*10)</t>
  </si>
  <si>
    <t>Lle-CNas_005-008</t>
  </si>
  <si>
    <t>Adu-CSub_001-096</t>
  </si>
  <si>
    <t>Adu-C_006</t>
  </si>
  <si>
    <t>Adu-C_006_E1</t>
  </si>
  <si>
    <t>Tbi-C_001_E1</t>
  </si>
  <si>
    <t>Sob-ABil_001-004(*10);Sob-CKal_001-004</t>
  </si>
  <si>
    <t>Sob-A_001</t>
  </si>
  <si>
    <t>Sob-A_001_E1</t>
  </si>
  <si>
    <t>Aur-APnb_001-004(*10);Aur-CPas_006,010,016,023</t>
  </si>
  <si>
    <t>Aur-A_003</t>
  </si>
  <si>
    <t>Aur-A_003_E1</t>
  </si>
  <si>
    <t>Hte-AGal_005-008(*10);Hte-CHam_001-004</t>
  </si>
  <si>
    <t>Hte-A_001</t>
  </si>
  <si>
    <t>Hte-A_001_E1</t>
  </si>
  <si>
    <t>Lle-AMnt_001-004(*10);Lle-CNas_005-008</t>
  </si>
  <si>
    <t>Lle-A_002</t>
  </si>
  <si>
    <t>Lle-A_002_E1</t>
  </si>
  <si>
    <t>2020_09_09_n21</t>
  </si>
  <si>
    <t>Check_extraction_sheet</t>
  </si>
  <si>
    <t>800894546735</t>
  </si>
  <si>
    <t>Mix-C_001</t>
  </si>
  <si>
    <t>Mix-C_001_E1</t>
  </si>
  <si>
    <t>Ssp-AAtu_005(*6),6,8,25(*10)</t>
  </si>
  <si>
    <t>Ssp-A_002</t>
  </si>
  <si>
    <t>Ssp-A_002_E2</t>
  </si>
  <si>
    <t>2020_09_22_n22</t>
  </si>
  <si>
    <t>800894546746</t>
  </si>
  <si>
    <t>Mix-C_002</t>
  </si>
  <si>
    <t>Mix-C_002_E1</t>
  </si>
  <si>
    <t>2020_10_12_n23</t>
  </si>
  <si>
    <t>800894546757</t>
  </si>
  <si>
    <t>Mix-C_003</t>
  </si>
  <si>
    <t>Mix-C_003_E1</t>
  </si>
  <si>
    <t>2021_01_26_n24</t>
  </si>
  <si>
    <t>Par-ARag_001-030_Ex1</t>
  </si>
  <si>
    <t>800894546779</t>
  </si>
  <si>
    <t>Par-A_001</t>
  </si>
  <si>
    <t>Aen-AHam_001-060_Ex1</t>
  </si>
  <si>
    <t>Aen-A_001</t>
  </si>
  <si>
    <t>2021_06_01_n25</t>
  </si>
  <si>
    <t>Hqu-CMvi_001-037_Ex1</t>
  </si>
  <si>
    <t>800894546790</t>
  </si>
  <si>
    <t>Hqu-C_002_E1</t>
  </si>
  <si>
    <t>Hqu-C_002_E2</t>
  </si>
  <si>
    <t>Hqu-C_002_E3</t>
  </si>
  <si>
    <t>Hqu-C_002_E4</t>
  </si>
  <si>
    <t>Elution  3 Wells C2   and 12 are dry  empty. E4- A8,A9,B9 are  low</t>
  </si>
  <si>
    <t>Adu-AHam_049-096_Ex1</t>
  </si>
  <si>
    <t>Adu-A_013</t>
  </si>
  <si>
    <t>indv. 049-051   and  073-096 were lost  in  the 1st extractions. These indiv. were extracted twice and thus have two spin columns</t>
  </si>
  <si>
    <t>Adu-AHam_049-051_073-096_Ex2</t>
  </si>
  <si>
    <t>2nd  extraction  of indv. 049-051 and 073-096.  First extraction lost</t>
  </si>
  <si>
    <t>Adu-AHam_049-096_Ex1-2</t>
  </si>
  <si>
    <t>Adu-A_013_E1</t>
  </si>
  <si>
    <t>Indiv 052-072_Ex1= have one spin  colum. Indv. 049-051_Ex2  and  073-096_Ex2 have two spin columns=elution  in plate comes from  Ex2 or the 2nd spin columns  (E1 from  Ex1 is lost)</t>
  </si>
  <si>
    <t>Adu-CHam_001-096_Ex1</t>
  </si>
  <si>
    <t>Gmi-AHam_001-096_Ex1</t>
  </si>
  <si>
    <t>Gmi-A_001</t>
  </si>
  <si>
    <t>Gmi-AHam_049-096_Ex1</t>
  </si>
  <si>
    <t>Gmi-A_001_E1</t>
  </si>
  <si>
    <t>Sde-AMat_001_002_003_005_007_009_010_011_024_027_Ex2</t>
  </si>
  <si>
    <t>Sde-A_005</t>
  </si>
  <si>
    <t>Sde-A_005_E1</t>
  </si>
  <si>
    <t>Sde-AMar_001_006_Ex3</t>
  </si>
  <si>
    <t>Sfa-ABas_001-036_Ex1</t>
  </si>
  <si>
    <t>Sfa-A_001_E1</t>
  </si>
  <si>
    <t>Sfa-A_001_E2</t>
  </si>
  <si>
    <t>Sfa-A_001_E3</t>
  </si>
  <si>
    <t>Sfa-A_001_E4</t>
  </si>
  <si>
    <t>Gmi-CBas_001-096_Ex1</t>
  </si>
  <si>
    <t>Gmi-CBas_002_E1</t>
  </si>
  <si>
    <t>Gmi-CBas_002_E2</t>
  </si>
  <si>
    <t>Gmi-CBas_002_E3</t>
  </si>
  <si>
    <t>Gmi-CBas_002_E4</t>
  </si>
  <si>
    <t>Abu-ARag_001-037_Ex1</t>
  </si>
  <si>
    <t>Abu-A_001_E1</t>
  </si>
  <si>
    <t>Abu-A_001_E2</t>
  </si>
  <si>
    <t>Abu-A_001_E3</t>
  </si>
  <si>
    <t>Abu-A_001_E4</t>
  </si>
  <si>
    <t>Gmi-ABas_001-061_Ex1</t>
  </si>
  <si>
    <t>Elution  4 not  found</t>
  </si>
  <si>
    <t>Gmi-CBat_001-096_Ex1</t>
  </si>
  <si>
    <t>Hte-CTic_001-096_Ex1</t>
  </si>
  <si>
    <t>E2 and E4 not  found</t>
  </si>
  <si>
    <t>Sde-CHam_001-096_Ex1</t>
  </si>
  <si>
    <t>E1 and E3 not found</t>
  </si>
  <si>
    <t>Aur-CPas_001-023_Ex1</t>
  </si>
  <si>
    <t>Aur-C_003_E1</t>
  </si>
  <si>
    <t>Aur-C_003_E2</t>
  </si>
  <si>
    <t>Aur-C_003_E3</t>
  </si>
  <si>
    <t>Aur-C_003_E4</t>
  </si>
  <si>
    <t>Aur-AVic_001-024_Ex1</t>
  </si>
  <si>
    <t>Aur-A_002_E1</t>
  </si>
  <si>
    <t>Aur-A_002_E2</t>
  </si>
  <si>
    <t>Aur-A_002_E3</t>
  </si>
  <si>
    <t>Aur-A_002_E4</t>
  </si>
  <si>
    <t>Sgr-CMvi-001_096_Ex1</t>
  </si>
  <si>
    <t>E1,2,4 not found</t>
  </si>
  <si>
    <t>Ssp-CGub_001-096_Ex1</t>
  </si>
  <si>
    <t>most wells are  very low-empty</t>
  </si>
  <si>
    <t>Previously labeled Tbi-A_001_12 and Tbi-A_001_34</t>
  </si>
  <si>
    <t>Tbi-CJos_001-096_Ex1</t>
  </si>
  <si>
    <t>Tbi-C_001-E1</t>
  </si>
  <si>
    <t>E1 for  001-096. E2  for  001-024  only.  Low/empty wells= A2-11, B2-10, C2-7, D2-5, D7-9, E-1-7</t>
  </si>
  <si>
    <t>Tbi-C_001-EM</t>
  </si>
  <si>
    <t>E1 for  001-096. E2  for  001-024  only</t>
  </si>
  <si>
    <t>Lle-CNas_001-096_Ex1</t>
  </si>
  <si>
    <t>Elutions 4 not found</t>
  </si>
  <si>
    <t>2021_06_16_n26</t>
  </si>
  <si>
    <t>Sde-AMat_049-096_Ex1</t>
  </si>
  <si>
    <t>800894546805</t>
  </si>
  <si>
    <t>Sde-A_006</t>
  </si>
  <si>
    <t>Sde-A_006_E1</t>
  </si>
  <si>
    <t>2021_06_30_n27</t>
  </si>
  <si>
    <t>Hte-AMvi_022-047_Ex1</t>
  </si>
  <si>
    <t>800894546827</t>
  </si>
  <si>
    <t>Hte-A_003</t>
  </si>
  <si>
    <t>Hte-A_003_E1</t>
  </si>
  <si>
    <t>Hte-ATic_001-096_Ex1</t>
  </si>
  <si>
    <t>Hte-A_002</t>
  </si>
  <si>
    <t>Hte-A_002_E1</t>
  </si>
  <si>
    <t>2021_08_10_n28</t>
  </si>
  <si>
    <t>Sgr-AMvi_001-096_Ex1</t>
  </si>
  <si>
    <t>800894546838</t>
  </si>
  <si>
    <t>Sgr-A_001</t>
  </si>
  <si>
    <t>Sgr-A_001_E1</t>
  </si>
  <si>
    <t>Par-CPas_001-087_Ex1</t>
  </si>
  <si>
    <t>Par-C_001</t>
  </si>
  <si>
    <t>Par-C_001_E1</t>
  </si>
  <si>
    <t>2021_08_24_n29</t>
  </si>
  <si>
    <t>Hmi-ABas_001-047_Ex1; Hmi-AMac_001-049_Ex1</t>
  </si>
  <si>
    <t>800894546849</t>
  </si>
  <si>
    <t>Hmi-A_001</t>
  </si>
  <si>
    <t>Hmi-A_001_E1</t>
  </si>
  <si>
    <t>2021_12_13_n30</t>
  </si>
  <si>
    <t>Sne-CTAW_001-096_Ex1</t>
  </si>
  <si>
    <t>800894546871</t>
  </si>
  <si>
    <t>Sne-C_001</t>
  </si>
  <si>
    <t>Sne-C_001_E1</t>
  </si>
  <si>
    <t>2022_01_06</t>
  </si>
  <si>
    <t>Lva-CPnd_001-048_Ex1</t>
  </si>
  <si>
    <t>?</t>
  </si>
  <si>
    <t>Lva-C_001</t>
  </si>
  <si>
    <t>2022_02_02_n31</t>
  </si>
  <si>
    <t>Adu-AMat_005-088</t>
  </si>
  <si>
    <t>800894546908</t>
  </si>
  <si>
    <t>Adu-A_014</t>
  </si>
  <si>
    <t>Adu-ASub_001-045 + 3 Pli</t>
  </si>
  <si>
    <t>Adu-A_015</t>
  </si>
  <si>
    <t>2022_02_23_n32</t>
  </si>
  <si>
    <t>Pba-CTat_001-008_Ex1; Och-CTum_001-008_Ex1; Cha-CPnd_001-008_Ex1; Gma-CRag_001-008_Ex1; Sin-CPnd_001-008_Ex1; Ppa-CPnd_001-008_Ex1</t>
  </si>
  <si>
    <t>800894546919</t>
  </si>
  <si>
    <t>Mix-C_005</t>
  </si>
  <si>
    <t>Mix-C_005_E1</t>
  </si>
  <si>
    <t>Sne-ATaw_001-027_Ex1</t>
  </si>
  <si>
    <t>Sne-A_001</t>
  </si>
  <si>
    <t>Sne-A_001_E1</t>
  </si>
  <si>
    <t>Rao crosslink (Sne and Sfa)</t>
  </si>
  <si>
    <t>Rao crosslink</t>
  </si>
  <si>
    <t>2022_03_23_n33</t>
  </si>
  <si>
    <t>Sde-CBan_001-036</t>
  </si>
  <si>
    <t>800894546920</t>
  </si>
  <si>
    <t>Sde-C_004</t>
  </si>
  <si>
    <t>Sde-C_004_E1</t>
  </si>
  <si>
    <t>Abu-CPnd_001-096</t>
  </si>
  <si>
    <t>Abu-C_002</t>
  </si>
  <si>
    <t>Abu-C_002_E1</t>
  </si>
  <si>
    <t>2022_04_13_n34</t>
  </si>
  <si>
    <t>Sde-AGui_001-035</t>
  </si>
  <si>
    <t>800894546930</t>
  </si>
  <si>
    <t>Sde-A_007</t>
  </si>
  <si>
    <t>Sde-A_007_E1</t>
  </si>
  <si>
    <t>2022_04_27_n35</t>
  </si>
  <si>
    <t>Sde-ATum_001-048</t>
  </si>
  <si>
    <t>800894546941</t>
  </si>
  <si>
    <t>Sde-A_008</t>
  </si>
  <si>
    <t>Sde-CVal_001-096</t>
  </si>
  <si>
    <t>Sde-C_005</t>
  </si>
  <si>
    <t>2022_05_17_n36</t>
  </si>
  <si>
    <t>Sde-CTum_001-096</t>
  </si>
  <si>
    <t>800894546952</t>
  </si>
  <si>
    <t>Sde-C_006</t>
  </si>
  <si>
    <t>Sde-C_006_E1</t>
  </si>
  <si>
    <t>2022_05_25_n37</t>
  </si>
  <si>
    <t>Hte-CTaw_001-096</t>
  </si>
  <si>
    <t>800894546963</t>
  </si>
  <si>
    <t>Hte-C_003</t>
  </si>
  <si>
    <t>Hte-C_003_E1</t>
  </si>
  <si>
    <t>Sde-CJol_001-096</t>
  </si>
  <si>
    <t>Sde-C_007</t>
  </si>
  <si>
    <t>Sde-C_007_E1</t>
  </si>
  <si>
    <t>A</t>
  </si>
  <si>
    <t>2022_06_08_n38</t>
  </si>
  <si>
    <t>Sde-ASac_001-096</t>
  </si>
  <si>
    <t>800894546974</t>
  </si>
  <si>
    <t>Sde-A_009</t>
  </si>
  <si>
    <t>Sde-A_009_E1</t>
  </si>
  <si>
    <t>Sde-ABul_001-096</t>
  </si>
  <si>
    <t>Sde-A_010</t>
  </si>
  <si>
    <t>Sde-A_010_E1</t>
  </si>
  <si>
    <t>2022_06_15_n39</t>
  </si>
  <si>
    <t>Sgr-CJol_001-096</t>
  </si>
  <si>
    <t>800894546985</t>
  </si>
  <si>
    <t>Sgr-C_002</t>
  </si>
  <si>
    <t>Sgr-C_002_E1</t>
  </si>
  <si>
    <t>Sgr-AJol_001-096</t>
  </si>
  <si>
    <t>Sgr-A_002</t>
  </si>
  <si>
    <t>Sgr-A_002_E1</t>
  </si>
  <si>
    <t xml:space="preserve">Sfa and Sne samples for Hi-C </t>
  </si>
  <si>
    <t>2022_06_29_n40</t>
  </si>
  <si>
    <t>Adu-C_001-096</t>
  </si>
  <si>
    <t>800894546996</t>
  </si>
  <si>
    <t>Adu-C_007</t>
  </si>
  <si>
    <t>Adu-C_007_E1</t>
  </si>
  <si>
    <t>Sgr-C_001-096</t>
  </si>
  <si>
    <t>Sgr-C_003</t>
  </si>
  <si>
    <t>Sgr-C_003_E1</t>
  </si>
  <si>
    <t>Hte-A_001-096</t>
  </si>
  <si>
    <t>Hte-A_004</t>
  </si>
  <si>
    <t>Hte-A_004_E1</t>
  </si>
  <si>
    <t>Sgr-A_001-047, Hte-A_001-032</t>
  </si>
  <si>
    <t>Mix-A_002</t>
  </si>
  <si>
    <t>Mix-A_002_E1</t>
  </si>
  <si>
    <t>2022_07_20_n41</t>
  </si>
  <si>
    <t>Hte-CPnd_001-096</t>
  </si>
  <si>
    <t>800894547000</t>
  </si>
  <si>
    <t>Hte-C_004</t>
  </si>
  <si>
    <t>Hte-C_004_E1</t>
  </si>
  <si>
    <t>Adu-CGui_001-096</t>
  </si>
  <si>
    <t>Adu-C_008</t>
  </si>
  <si>
    <t>Adu-C_008_E1</t>
  </si>
  <si>
    <t>Hte-CJol_001-096</t>
  </si>
  <si>
    <t>Hte-C_006</t>
  </si>
  <si>
    <t>Hte-C_006_E1</t>
  </si>
  <si>
    <t>2022_08_29_n42</t>
  </si>
  <si>
    <t>Hte-ABur_001-096</t>
  </si>
  <si>
    <t>876934220522</t>
  </si>
  <si>
    <t>Hte-A_005</t>
  </si>
  <si>
    <t>Hte-A_005_E1</t>
  </si>
  <si>
    <t>Tcr-CJol_001-023, Sor-CPnd_001-072</t>
  </si>
  <si>
    <t>Mix-C_006</t>
  </si>
  <si>
    <t>Mix-C_006_E1</t>
  </si>
  <si>
    <t>Hte-CBur_001-096</t>
  </si>
  <si>
    <t>Hte-C_005</t>
  </si>
  <si>
    <t>Hte-C_005_E1</t>
  </si>
  <si>
    <t>Adu-CTag_001-096</t>
  </si>
  <si>
    <t>Adu-C_009</t>
  </si>
  <si>
    <t>Adu-C_009_E1</t>
  </si>
  <si>
    <t>2022_09_14_n43</t>
  </si>
  <si>
    <t>Sor-ACam_001-055, Sor-ACeb_001-022, Sor-ABur_001-016</t>
  </si>
  <si>
    <t>876934220533</t>
  </si>
  <si>
    <t>Sor-A_001</t>
  </si>
  <si>
    <t>Sor-A_001_E1</t>
  </si>
  <si>
    <t>Sor-CBur_001-096</t>
  </si>
  <si>
    <t>Sor-C_001</t>
  </si>
  <si>
    <t>Sor-C_001_E1</t>
  </si>
  <si>
    <t>Hte-A_006</t>
  </si>
  <si>
    <t>Hte-A_006_E1</t>
  </si>
  <si>
    <t>Adu-ATag_001-040, Adu-ASub_046-068, Hte-AMvi_048-061</t>
  </si>
  <si>
    <t>Mix-A_003</t>
  </si>
  <si>
    <t>Mix-A_003_E1</t>
  </si>
  <si>
    <t>2022_09_21_n44</t>
  </si>
  <si>
    <t>Sfu-ABai_005-012, Sin-APnd_001-025, Tzo-AMta_001-031, Goy-ARag_001-032</t>
  </si>
  <si>
    <t>876934220544</t>
  </si>
  <si>
    <t>Mix-A_004</t>
  </si>
  <si>
    <t>Mix-A_004_E1</t>
  </si>
  <si>
    <t>Pbb-CGal_001-008, Psq-CGal_001-008, Dar-CJol_001-008, Gma-CRag_001-008, Sfu-CBai_035-042, Sob-CPnd_001-050</t>
  </si>
  <si>
    <t>Mix-C_007</t>
  </si>
  <si>
    <t>Mix-A_007_E2</t>
  </si>
  <si>
    <t>Pba-CGal_001-008, Psq-CGal_001-008, Dar-CJol_001-008, Gma-CRag_001-008, Sfu-CBai_035-042, Sob-CPnd_001-050</t>
  </si>
  <si>
    <t>2022_10_04_n45</t>
  </si>
  <si>
    <t>Adu-A_001-096</t>
  </si>
  <si>
    <t>876934220555</t>
  </si>
  <si>
    <t>Adu-A_016</t>
  </si>
  <si>
    <t>Adu-A_016_E1</t>
  </si>
  <si>
    <t>Goy-APnd_001-067, Goy-ARom_001-019</t>
  </si>
  <si>
    <t>Goy-A_001</t>
  </si>
  <si>
    <t>Goy-A_001_E1</t>
  </si>
  <si>
    <t>Och-CTum_001-051, Lva-CPnd_049-057, Ppa-CPnd_039-043, Sne-CCab_001-015</t>
  </si>
  <si>
    <t>Mix-C_008</t>
  </si>
  <si>
    <t>Mix-C_008_E1</t>
  </si>
  <si>
    <t>2022_10_18_n46</t>
  </si>
  <si>
    <t>Sne-ARom, Sne-ABir, Och-ACan</t>
  </si>
  <si>
    <t>Mix-A_005</t>
  </si>
  <si>
    <t>Mix_A_005_E1</t>
  </si>
  <si>
    <t>Sde-ABol_001-096</t>
  </si>
  <si>
    <t>Sde-A_011</t>
  </si>
  <si>
    <t>Sde-A_011_E1</t>
  </si>
  <si>
    <t>LFVD, LFTW, Sin-CPnd</t>
  </si>
  <si>
    <t>Sin-C_002</t>
  </si>
  <si>
    <t>Sin-C_002_E1</t>
  </si>
  <si>
    <t>Sne-CRom_001-094</t>
  </si>
  <si>
    <t>Sne-C_002</t>
  </si>
  <si>
    <t>Sne-C_002_E1</t>
  </si>
  <si>
    <t>2022_11_1_n47</t>
  </si>
  <si>
    <t>Cha-APnd_001-040, Abu-APnd_001-055</t>
  </si>
  <si>
    <t>876934220588</t>
  </si>
  <si>
    <t>Mix-A_006</t>
  </si>
  <si>
    <t>Mix-A_006_E1</t>
  </si>
  <si>
    <t>Psq-AGal_001-096</t>
  </si>
  <si>
    <t>Psq-A_001</t>
  </si>
  <si>
    <t>Psq-A_001_E1</t>
  </si>
  <si>
    <t>Eps-ABai_001-096</t>
  </si>
  <si>
    <t>Eps-A_001</t>
  </si>
  <si>
    <t>Eps-A_001_E1</t>
  </si>
  <si>
    <t>Sob-APnd_001-096</t>
  </si>
  <si>
    <t>Sob-A_002</t>
  </si>
  <si>
    <t>Sob-A_002_E1</t>
  </si>
  <si>
    <t>2022_11_15_n48</t>
  </si>
  <si>
    <t>Sde-CMal_001-069</t>
  </si>
  <si>
    <t>876931220599</t>
  </si>
  <si>
    <t>Sde-C_008</t>
  </si>
  <si>
    <t>Sde-C_008_E1</t>
  </si>
  <si>
    <t>876934220599</t>
  </si>
  <si>
    <t>Pba-ABur_001-057, Pba-ATat_001-021, Pba-ARom_001-013</t>
  </si>
  <si>
    <t>Pba-A_001</t>
  </si>
  <si>
    <t>Pba-A_001_E1</t>
  </si>
  <si>
    <t>Pba-ABur_035 does not exist, labels were created using lot sheet but jar only contained 34 (remaining ABur are from different lots)</t>
  </si>
  <si>
    <t>Pba-AGal_001-020, Pba-AMar_001-014, Lva-APnd_001-047</t>
  </si>
  <si>
    <t>Mix-A_007</t>
  </si>
  <si>
    <t>Mix-A_007_E1</t>
  </si>
  <si>
    <t>Goy-CRag_001-045, Sob-CPnd_051-096</t>
  </si>
  <si>
    <t>Mix-C_009</t>
  </si>
  <si>
    <t>Mix-C_009_E1</t>
  </si>
  <si>
    <t>2022_11_29_n49</t>
  </si>
  <si>
    <t>Och-ACat_001-041, Och-ATum_001-036</t>
  </si>
  <si>
    <t>876934220603</t>
  </si>
  <si>
    <t>Och-A_001</t>
  </si>
  <si>
    <t>Och-A_001_E1</t>
  </si>
  <si>
    <t>Adu-AMtg_001-096</t>
  </si>
  <si>
    <t>Adu-A_017</t>
  </si>
  <si>
    <t>Adu-A_017_E1</t>
  </si>
  <si>
    <t>Goy-CPnd_001-096</t>
  </si>
  <si>
    <t>Goy-C_002</t>
  </si>
  <si>
    <t>Goy-C_002_E1</t>
  </si>
  <si>
    <t>Pba-ABir_001-014, Pba-ARom_014-024, Pba-APal_001-010, Sfu-AGal_001-011, Ppa-APnd_001-023, Dar-AJol_001-021</t>
  </si>
  <si>
    <t>Mix-A_008</t>
  </si>
  <si>
    <t>Mix-A_008_E1</t>
  </si>
  <si>
    <t>2023_01_13_n50</t>
  </si>
  <si>
    <t>Pli-CJol_001-096</t>
  </si>
  <si>
    <t>876934220614</t>
  </si>
  <si>
    <t>Pli-C_002</t>
  </si>
  <si>
    <t>Pli-C_002_E1</t>
  </si>
  <si>
    <t>Cvi-CPal_001-096</t>
  </si>
  <si>
    <t>Cvi-C_001</t>
  </si>
  <si>
    <t>Cvi-C_001_E1</t>
  </si>
  <si>
    <t>Pbb-CVer_009-044, Pba-CMas_001-025, Pba-CCab_066-096</t>
  </si>
  <si>
    <t>Mix-C_011</t>
  </si>
  <si>
    <t>Mix-C_011_E1</t>
  </si>
  <si>
    <t>Mix-C_011_E2</t>
  </si>
  <si>
    <t>Only Mix-C_011_E2 was shipped</t>
  </si>
  <si>
    <t>Tzo-CMta_001-096</t>
  </si>
  <si>
    <t>Tzo-C_002</t>
  </si>
  <si>
    <t>Tzo-C_002_E1</t>
  </si>
  <si>
    <t>2023_01_19_n51</t>
  </si>
  <si>
    <t>Sgr-CBir_001-096</t>
  </si>
  <si>
    <t>876934220625</t>
  </si>
  <si>
    <t>Sgr-C_004</t>
  </si>
  <si>
    <t>Sgr-C-004_E1</t>
  </si>
  <si>
    <t>Cha-CPnd_001-078</t>
  </si>
  <si>
    <t>Cha-C_001</t>
  </si>
  <si>
    <t>Cha-C_001_E1</t>
  </si>
  <si>
    <t>Pli-AJol_001-010, Pli-ARom_001-019, Pbb-AGal_001-037</t>
  </si>
  <si>
    <t>Mix-A_009</t>
  </si>
  <si>
    <t>Mix-A_009_E2</t>
  </si>
  <si>
    <t>Cvi-APal_001-040, Zdi-ADup_001-037</t>
  </si>
  <si>
    <t>Mix-A_010</t>
  </si>
  <si>
    <t>Mix-A_010_E2</t>
  </si>
  <si>
    <t>2023_02_08_n52</t>
  </si>
  <si>
    <t>Zdi-CDup_001-083</t>
  </si>
  <si>
    <t>876934220636</t>
  </si>
  <si>
    <t>Zdi-C_001</t>
  </si>
  <si>
    <t>Zdi-C_001_E1</t>
  </si>
  <si>
    <t>Sde-CTay_001-096</t>
  </si>
  <si>
    <t>Sde-C_009</t>
  </si>
  <si>
    <t>Sde-C_009_E1</t>
  </si>
  <si>
    <t>Sne-CCab_016-096</t>
  </si>
  <si>
    <t>Sne-C_003</t>
  </si>
  <si>
    <t>Sne-C_003_E1</t>
  </si>
  <si>
    <t>Adu-CNar_001-096</t>
  </si>
  <si>
    <t>Adu-C_010</t>
  </si>
  <si>
    <t>Adu-C_010_E1</t>
  </si>
  <si>
    <t>2023_02_15_n53</t>
  </si>
  <si>
    <t>Adu-CMal_001-096</t>
  </si>
  <si>
    <t>876934220647</t>
  </si>
  <si>
    <t>Adu-C_011</t>
  </si>
  <si>
    <t>Adu-C_011_E1</t>
  </si>
  <si>
    <t>Psq-CVer_009-088</t>
  </si>
  <si>
    <t>Psq-C_001</t>
  </si>
  <si>
    <t>Psq-C_001_E1</t>
  </si>
  <si>
    <t>Pba-CVer_001-096</t>
  </si>
  <si>
    <t>Pba-C_001</t>
  </si>
  <si>
    <t>Pba-C_001_E1</t>
  </si>
  <si>
    <t>Sfu-CGal_001-041, Gma-CRag_009-051</t>
  </si>
  <si>
    <t>Mix-C_012</t>
  </si>
  <si>
    <t>Mix-C_012_E1</t>
  </si>
  <si>
    <t>2023_02_22_n54</t>
  </si>
  <si>
    <t>Pli-AMvi_005-099</t>
  </si>
  <si>
    <t>876934220658</t>
  </si>
  <si>
    <t>Pli-A_001</t>
  </si>
  <si>
    <t>Pli-A_001_E1</t>
  </si>
  <si>
    <t>Pli-CRom_001-096</t>
  </si>
  <si>
    <t>Pli-C_003</t>
  </si>
  <si>
    <t>Pli-C_003_E1</t>
  </si>
  <si>
    <t>Och-CCat_001-022, Pba-CCab_001-066</t>
  </si>
  <si>
    <t>Mix-C_010</t>
  </si>
  <si>
    <t>Mix-C_010_E1</t>
  </si>
  <si>
    <t>2023_03_01_n55</t>
  </si>
  <si>
    <t>Dar-CJol_009-096</t>
  </si>
  <si>
    <t>876934220669</t>
  </si>
  <si>
    <t>Dar-C_001</t>
  </si>
  <si>
    <t>Dar-C_001_E1</t>
  </si>
  <si>
    <t>876934420669</t>
  </si>
  <si>
    <t>Ppa-CPnd_009-038</t>
  </si>
  <si>
    <t>Ppa-C_001</t>
  </si>
  <si>
    <t>Ppa-C_001_E2</t>
  </si>
  <si>
    <t xml:space="preserve">First elution contained very small amounts of DNA, second elution was done. </t>
  </si>
  <si>
    <t>2023_03_22_n56</t>
  </si>
  <si>
    <t>Pba-CRom_001-096</t>
  </si>
  <si>
    <t>876934220670</t>
  </si>
  <si>
    <t>Pba-C_003</t>
  </si>
  <si>
    <t>Pba-C_003_E1</t>
  </si>
  <si>
    <t>Pba-CTat_009-096</t>
  </si>
  <si>
    <t>Pba-C_002</t>
  </si>
  <si>
    <t>Pba-C_002_E1</t>
  </si>
  <si>
    <t>Och-CCat_023-096</t>
  </si>
  <si>
    <t>Och-C_002</t>
  </si>
  <si>
    <t>Och-C_002_E1</t>
  </si>
  <si>
    <t>Och-CBur_001-096</t>
  </si>
  <si>
    <t>Och-C_001</t>
  </si>
  <si>
    <t>Och-C_001_E1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</si>
</sst>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/>
    <xf numFmtId="0" fontId="0" fillId="3" borderId="2" xfId="0" applyFill="1" applyBorder="1"/>
    <xf numFmtId="164" fontId="0" fillId="0" borderId="2" xfId="0" applyNumberFormat="1" applyBorder="1"/>
    <xf numFmtId="164" fontId="0" fillId="3" borderId="2" xfId="0" applyNumberFormat="1" applyFill="1" applyBorder="1"/>
    <xf numFmtId="15" fontId="0" fillId="0" borderId="2" xfId="0" applyNumberFormat="1" applyBorder="1"/>
    <xf numFmtId="49" fontId="5" fillId="0" borderId="2" xfId="0" applyNumberFormat="1" applyFont="1" applyBorder="1" applyAlignment="1">
      <alignment vertical="center"/>
    </xf>
    <xf numFmtId="49" fontId="0" fillId="0" borderId="2" xfId="0" applyNumberFormat="1" applyBorder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15" fontId="0" fillId="0" borderId="0" xfId="0" applyNumberFormat="1"/>
    <xf numFmtId="14" fontId="0" fillId="0" borderId="0" xfId="0" applyNumberFormat="1"/>
    <xf numFmtId="14" fontId="6" fillId="0" borderId="0" xfId="0" applyNumberFormat="1" applyFont="1"/>
    <xf numFmtId="49" fontId="0" fillId="0" borderId="0" xfId="0" applyNumberFormat="1" applyAlignment="1">
      <alignment horizontal="right"/>
    </xf>
    <xf numFmtId="0" fontId="0" fillId="4" borderId="0" xfId="0" applyFill="1"/>
    <xf numFmtId="49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2" xfId="0" applyNumberFormat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165" fontId="0" fillId="0" borderId="0" xfId="0" applyNumberFormat="1"/>
    <xf numFmtId="0" fontId="8" fillId="0" borderId="0" xfId="0" applyFon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9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3" xfId="0" applyFont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6"/>
  <sheetViews>
    <sheetView tabSelected="1" workbookViewId="0">
      <pane ySplit="1" topLeftCell="A293" activePane="bottomLeft" state="frozen"/>
      <selection pane="bottomLeft" activeCell="I316" sqref="I316"/>
      <selection activeCell="G38" sqref="G38"/>
    </sheetView>
  </sheetViews>
  <sheetFormatPr defaultColWidth="8.85546875" defaultRowHeight="15"/>
  <cols>
    <col min="1" max="1" width="21.140625" customWidth="1"/>
    <col min="2" max="2" width="18.7109375" customWidth="1"/>
    <col min="3" max="3" width="17.42578125" customWidth="1"/>
    <col min="4" max="4" width="11.28515625" customWidth="1"/>
    <col min="5" max="5" width="16.42578125" style="19" bestFit="1" customWidth="1"/>
    <col min="6" max="6" width="16.85546875" customWidth="1"/>
    <col min="7" max="7" width="14" customWidth="1"/>
    <col min="8" max="8" width="13.42578125" bestFit="1" customWidth="1"/>
    <col min="9" max="12" width="16.7109375" bestFit="1" customWidth="1"/>
    <col min="13" max="13" width="103.7109375" bestFit="1" customWidth="1"/>
  </cols>
  <sheetData>
    <row r="1" spans="1:13" s="2" customFormat="1" ht="48">
      <c r="A1" s="10" t="s">
        <v>0</v>
      </c>
      <c r="B1" s="11" t="s">
        <v>1</v>
      </c>
      <c r="C1" s="13" t="s">
        <v>2</v>
      </c>
      <c r="D1" s="10" t="s">
        <v>3</v>
      </c>
      <c r="E1" s="20" t="s">
        <v>4</v>
      </c>
      <c r="F1" s="10" t="s">
        <v>5</v>
      </c>
      <c r="G1" s="10" t="s">
        <v>6</v>
      </c>
      <c r="H1" s="12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" t="s">
        <v>12</v>
      </c>
    </row>
    <row r="2" spans="1:13">
      <c r="A2" s="7">
        <v>43209</v>
      </c>
      <c r="B2" s="3" t="s">
        <v>13</v>
      </c>
      <c r="C2" s="8" t="s">
        <v>14</v>
      </c>
      <c r="D2" s="3" t="s">
        <v>15</v>
      </c>
      <c r="E2" s="9" t="s">
        <v>16</v>
      </c>
      <c r="F2" s="7">
        <v>43210</v>
      </c>
      <c r="G2" s="3" t="s">
        <v>17</v>
      </c>
      <c r="H2" s="4" t="s">
        <v>18</v>
      </c>
      <c r="I2" s="3" t="s">
        <v>19</v>
      </c>
      <c r="J2" s="3" t="s">
        <v>20</v>
      </c>
      <c r="K2" s="3" t="s">
        <v>21</v>
      </c>
      <c r="L2" s="3" t="s">
        <v>21</v>
      </c>
    </row>
    <row r="3" spans="1:13">
      <c r="A3" s="7">
        <v>43209</v>
      </c>
      <c r="B3" s="3" t="s">
        <v>13</v>
      </c>
      <c r="C3" s="8" t="s">
        <v>22</v>
      </c>
      <c r="D3" s="3" t="s">
        <v>15</v>
      </c>
      <c r="E3" s="9" t="s">
        <v>16</v>
      </c>
      <c r="F3" s="7">
        <v>43210</v>
      </c>
      <c r="G3" s="3" t="s">
        <v>17</v>
      </c>
      <c r="H3" s="4" t="s">
        <v>23</v>
      </c>
      <c r="I3" s="3" t="s">
        <v>24</v>
      </c>
      <c r="J3" s="3" t="s">
        <v>25</v>
      </c>
      <c r="K3" s="3" t="s">
        <v>21</v>
      </c>
      <c r="L3" s="3" t="s">
        <v>21</v>
      </c>
    </row>
    <row r="4" spans="1:13">
      <c r="A4" s="7">
        <v>43209</v>
      </c>
      <c r="B4" s="3" t="s">
        <v>13</v>
      </c>
      <c r="C4" s="3" t="s">
        <v>26</v>
      </c>
      <c r="D4" s="3" t="s">
        <v>15</v>
      </c>
      <c r="E4" s="9" t="s">
        <v>16</v>
      </c>
      <c r="F4" s="7">
        <v>43210</v>
      </c>
      <c r="G4" s="3" t="s">
        <v>17</v>
      </c>
      <c r="H4" s="4" t="s">
        <v>27</v>
      </c>
      <c r="I4" s="3" t="s">
        <v>28</v>
      </c>
      <c r="J4" s="3" t="s">
        <v>29</v>
      </c>
      <c r="K4" s="3" t="s">
        <v>30</v>
      </c>
      <c r="L4" s="3" t="s">
        <v>21</v>
      </c>
    </row>
    <row r="5" spans="1:13">
      <c r="A5" s="7">
        <v>43209</v>
      </c>
      <c r="B5" s="3" t="s">
        <v>13</v>
      </c>
      <c r="C5" s="3" t="s">
        <v>31</v>
      </c>
      <c r="D5" s="3" t="s">
        <v>15</v>
      </c>
      <c r="E5" s="9" t="s">
        <v>16</v>
      </c>
      <c r="F5" s="7">
        <v>43210</v>
      </c>
      <c r="G5" s="3" t="s">
        <v>17</v>
      </c>
      <c r="H5" s="4" t="s">
        <v>32</v>
      </c>
      <c r="I5" s="4" t="s">
        <v>33</v>
      </c>
      <c r="J5" s="3" t="s">
        <v>34</v>
      </c>
      <c r="K5" s="3" t="s">
        <v>35</v>
      </c>
      <c r="L5" s="3" t="s">
        <v>21</v>
      </c>
    </row>
    <row r="6" spans="1:13">
      <c r="A6" s="7">
        <v>43233</v>
      </c>
      <c r="B6" s="5" t="s">
        <v>36</v>
      </c>
      <c r="C6" s="3" t="s">
        <v>37</v>
      </c>
      <c r="D6" s="3" t="s">
        <v>15</v>
      </c>
      <c r="E6" s="9" t="s">
        <v>21</v>
      </c>
      <c r="F6" s="7">
        <v>43234</v>
      </c>
      <c r="G6" s="3" t="s">
        <v>17</v>
      </c>
      <c r="H6" s="4" t="s">
        <v>38</v>
      </c>
      <c r="I6" s="3" t="s">
        <v>19</v>
      </c>
      <c r="J6" s="3" t="s">
        <v>20</v>
      </c>
      <c r="K6" s="3" t="s">
        <v>21</v>
      </c>
      <c r="L6" s="3" t="s">
        <v>21</v>
      </c>
    </row>
    <row r="7" spans="1:13">
      <c r="A7" s="7">
        <v>43233</v>
      </c>
      <c r="B7" s="5" t="s">
        <v>36</v>
      </c>
      <c r="C7" s="3" t="s">
        <v>39</v>
      </c>
      <c r="D7" s="3" t="s">
        <v>15</v>
      </c>
      <c r="E7" s="9" t="s">
        <v>21</v>
      </c>
      <c r="F7" s="7">
        <v>43234</v>
      </c>
      <c r="G7" s="3" t="s">
        <v>17</v>
      </c>
      <c r="H7" s="4" t="s">
        <v>40</v>
      </c>
      <c r="I7" s="3" t="s">
        <v>41</v>
      </c>
      <c r="J7" s="3" t="s">
        <v>42</v>
      </c>
      <c r="K7" s="3" t="s">
        <v>21</v>
      </c>
      <c r="L7" s="3" t="s">
        <v>21</v>
      </c>
    </row>
    <row r="8" spans="1:13">
      <c r="A8" s="7">
        <v>43265</v>
      </c>
      <c r="B8" s="5" t="s">
        <v>43</v>
      </c>
      <c r="C8" s="3" t="s">
        <v>44</v>
      </c>
      <c r="D8" s="3" t="s">
        <v>15</v>
      </c>
      <c r="E8" s="9" t="s">
        <v>45</v>
      </c>
      <c r="F8" s="7">
        <v>43266</v>
      </c>
      <c r="G8" s="3" t="s">
        <v>17</v>
      </c>
      <c r="H8" s="4" t="s">
        <v>46</v>
      </c>
      <c r="I8" s="3" t="s">
        <v>47</v>
      </c>
      <c r="J8" s="3" t="s">
        <v>21</v>
      </c>
      <c r="K8" s="3" t="s">
        <v>21</v>
      </c>
      <c r="L8" s="3" t="s">
        <v>21</v>
      </c>
    </row>
    <row r="9" spans="1:13">
      <c r="A9" s="7">
        <v>43265</v>
      </c>
      <c r="B9" s="5" t="s">
        <v>43</v>
      </c>
      <c r="C9" s="3" t="s">
        <v>48</v>
      </c>
      <c r="D9" s="3" t="s">
        <v>15</v>
      </c>
      <c r="E9" s="9" t="s">
        <v>45</v>
      </c>
      <c r="F9" s="7">
        <v>43266</v>
      </c>
      <c r="G9" s="3" t="s">
        <v>17</v>
      </c>
      <c r="H9" s="4" t="s">
        <v>49</v>
      </c>
      <c r="I9" s="3" t="s">
        <v>50</v>
      </c>
      <c r="J9" s="3" t="s">
        <v>51</v>
      </c>
      <c r="K9" s="3" t="s">
        <v>21</v>
      </c>
      <c r="L9" s="3" t="s">
        <v>21</v>
      </c>
    </row>
    <row r="10" spans="1:13">
      <c r="A10" s="7">
        <v>43265</v>
      </c>
      <c r="B10" s="5" t="s">
        <v>43</v>
      </c>
      <c r="C10" s="3" t="s">
        <v>52</v>
      </c>
      <c r="D10" s="3" t="s">
        <v>15</v>
      </c>
      <c r="E10" s="9" t="s">
        <v>45</v>
      </c>
      <c r="F10" s="7">
        <v>43266</v>
      </c>
      <c r="G10" s="3" t="s">
        <v>17</v>
      </c>
      <c r="H10" s="4" t="s">
        <v>53</v>
      </c>
      <c r="I10" s="3" t="s">
        <v>54</v>
      </c>
      <c r="J10" s="3" t="s">
        <v>55</v>
      </c>
      <c r="K10" s="3" t="s">
        <v>21</v>
      </c>
      <c r="L10" s="3" t="s">
        <v>21</v>
      </c>
    </row>
    <row r="11" spans="1:13">
      <c r="A11" s="7">
        <v>43265</v>
      </c>
      <c r="B11" s="5" t="s">
        <v>43</v>
      </c>
      <c r="C11" s="3" t="s">
        <v>56</v>
      </c>
      <c r="D11" s="3" t="s">
        <v>15</v>
      </c>
      <c r="E11" s="9" t="s">
        <v>45</v>
      </c>
      <c r="F11" s="7">
        <v>43266</v>
      </c>
      <c r="G11" s="3" t="s">
        <v>17</v>
      </c>
      <c r="H11" s="4" t="s">
        <v>57</v>
      </c>
      <c r="I11" s="3" t="s">
        <v>58</v>
      </c>
      <c r="J11" s="3" t="s">
        <v>59</v>
      </c>
      <c r="K11" s="3" t="s">
        <v>21</v>
      </c>
      <c r="L11" s="3" t="s">
        <v>21</v>
      </c>
    </row>
    <row r="12" spans="1:13">
      <c r="A12" s="7">
        <v>43265</v>
      </c>
      <c r="B12" s="5" t="s">
        <v>43</v>
      </c>
      <c r="C12" s="3" t="s">
        <v>60</v>
      </c>
      <c r="D12" s="3" t="s">
        <v>15</v>
      </c>
      <c r="E12" s="9" t="s">
        <v>45</v>
      </c>
      <c r="F12" s="7">
        <v>43266</v>
      </c>
      <c r="G12" s="3" t="s">
        <v>17</v>
      </c>
      <c r="H12" s="4" t="s">
        <v>61</v>
      </c>
      <c r="I12" s="3" t="s">
        <v>62</v>
      </c>
      <c r="J12" s="3" t="s">
        <v>63</v>
      </c>
      <c r="K12" s="3" t="s">
        <v>21</v>
      </c>
      <c r="L12" s="3" t="s">
        <v>21</v>
      </c>
    </row>
    <row r="13" spans="1:13">
      <c r="A13" s="7">
        <v>43277</v>
      </c>
      <c r="B13" s="5" t="s">
        <v>64</v>
      </c>
      <c r="C13" s="3" t="s">
        <v>65</v>
      </c>
      <c r="D13" s="3" t="s">
        <v>15</v>
      </c>
      <c r="E13" s="9" t="s">
        <v>66</v>
      </c>
      <c r="F13" s="7">
        <v>43278</v>
      </c>
      <c r="G13" s="3" t="s">
        <v>17</v>
      </c>
      <c r="H13" s="4" t="s">
        <v>67</v>
      </c>
      <c r="I13" s="3" t="s">
        <v>33</v>
      </c>
      <c r="J13" s="3" t="s">
        <v>34</v>
      </c>
      <c r="K13" s="3" t="s">
        <v>21</v>
      </c>
      <c r="L13" s="3" t="s">
        <v>21</v>
      </c>
    </row>
    <row r="14" spans="1:13">
      <c r="A14" s="7">
        <v>43277</v>
      </c>
      <c r="B14" s="5" t="s">
        <v>64</v>
      </c>
      <c r="C14" s="3" t="s">
        <v>68</v>
      </c>
      <c r="D14" s="3" t="s">
        <v>15</v>
      </c>
      <c r="E14" s="9" t="s">
        <v>66</v>
      </c>
      <c r="F14" s="7">
        <v>43278</v>
      </c>
      <c r="G14" s="3" t="s">
        <v>17</v>
      </c>
      <c r="H14" s="4" t="s">
        <v>69</v>
      </c>
      <c r="I14" s="3" t="s">
        <v>28</v>
      </c>
      <c r="J14" s="3" t="s">
        <v>29</v>
      </c>
      <c r="K14" s="3" t="s">
        <v>30</v>
      </c>
      <c r="L14" s="3" t="s">
        <v>21</v>
      </c>
    </row>
    <row r="15" spans="1:13">
      <c r="A15" s="7">
        <v>43277</v>
      </c>
      <c r="B15" s="5" t="s">
        <v>64</v>
      </c>
      <c r="C15" s="3" t="s">
        <v>70</v>
      </c>
      <c r="D15" s="3" t="s">
        <v>15</v>
      </c>
      <c r="E15" s="9" t="s">
        <v>66</v>
      </c>
      <c r="F15" s="7">
        <v>43278</v>
      </c>
      <c r="G15" s="3" t="s">
        <v>17</v>
      </c>
      <c r="H15" s="4" t="s">
        <v>71</v>
      </c>
      <c r="I15" s="3" t="s">
        <v>41</v>
      </c>
      <c r="J15" s="3" t="s">
        <v>42</v>
      </c>
      <c r="K15" s="3" t="s">
        <v>21</v>
      </c>
      <c r="L15" s="3" t="s">
        <v>21</v>
      </c>
    </row>
    <row r="16" spans="1:13">
      <c r="A16" s="7">
        <v>43277</v>
      </c>
      <c r="B16" s="5" t="s">
        <v>64</v>
      </c>
      <c r="C16" s="3" t="s">
        <v>72</v>
      </c>
      <c r="D16" s="3" t="s">
        <v>15</v>
      </c>
      <c r="E16" s="9" t="s">
        <v>66</v>
      </c>
      <c r="F16" s="7">
        <v>43278</v>
      </c>
      <c r="G16" s="3" t="s">
        <v>17</v>
      </c>
      <c r="H16" s="4" t="s">
        <v>73</v>
      </c>
      <c r="I16" s="3" t="s">
        <v>74</v>
      </c>
      <c r="J16" s="3" t="s">
        <v>75</v>
      </c>
      <c r="K16" s="3" t="s">
        <v>21</v>
      </c>
      <c r="L16" s="3" t="s">
        <v>21</v>
      </c>
    </row>
    <row r="17" spans="1:13">
      <c r="A17" s="7">
        <v>43389</v>
      </c>
      <c r="B17" s="5" t="s">
        <v>76</v>
      </c>
      <c r="C17" s="3" t="s">
        <v>77</v>
      </c>
      <c r="D17" s="3" t="s">
        <v>15</v>
      </c>
      <c r="E17" s="9" t="s">
        <v>78</v>
      </c>
      <c r="F17" s="7">
        <v>43390</v>
      </c>
      <c r="G17" s="3" t="s">
        <v>17</v>
      </c>
      <c r="H17" s="3" t="s">
        <v>79</v>
      </c>
      <c r="I17" s="3" t="s">
        <v>80</v>
      </c>
      <c r="J17" s="3" t="s">
        <v>81</v>
      </c>
      <c r="K17" s="3" t="s">
        <v>82</v>
      </c>
      <c r="L17" s="3" t="s">
        <v>83</v>
      </c>
    </row>
    <row r="18" spans="1:13">
      <c r="A18" s="7">
        <v>43389</v>
      </c>
      <c r="B18" s="5" t="s">
        <v>76</v>
      </c>
      <c r="C18" s="3" t="s">
        <v>84</v>
      </c>
      <c r="D18" s="3" t="s">
        <v>15</v>
      </c>
      <c r="E18" s="9" t="s">
        <v>78</v>
      </c>
      <c r="F18" s="7">
        <v>43390</v>
      </c>
      <c r="G18" s="3" t="s">
        <v>17</v>
      </c>
      <c r="H18" s="3" t="s">
        <v>85</v>
      </c>
      <c r="I18" s="3" t="s">
        <v>86</v>
      </c>
      <c r="J18" s="3" t="s">
        <v>87</v>
      </c>
      <c r="K18" s="3" t="s">
        <v>21</v>
      </c>
      <c r="L18" s="3" t="s">
        <v>21</v>
      </c>
    </row>
    <row r="19" spans="1:13">
      <c r="A19" s="7">
        <v>43389</v>
      </c>
      <c r="B19" s="5" t="s">
        <v>76</v>
      </c>
      <c r="C19" s="3" t="s">
        <v>88</v>
      </c>
      <c r="D19" s="3" t="s">
        <v>15</v>
      </c>
      <c r="E19" s="9" t="s">
        <v>78</v>
      </c>
      <c r="F19" s="7">
        <v>43390</v>
      </c>
      <c r="G19" s="3" t="s">
        <v>17</v>
      </c>
      <c r="H19" s="3" t="s">
        <v>89</v>
      </c>
      <c r="I19" s="3" t="s">
        <v>90</v>
      </c>
      <c r="J19" s="3" t="s">
        <v>91</v>
      </c>
      <c r="K19" s="3" t="s">
        <v>21</v>
      </c>
      <c r="L19" s="3" t="s">
        <v>21</v>
      </c>
    </row>
    <row r="20" spans="1:13">
      <c r="A20" s="7">
        <v>43514</v>
      </c>
      <c r="B20" s="5" t="s">
        <v>92</v>
      </c>
      <c r="C20" s="3" t="s">
        <v>93</v>
      </c>
      <c r="D20" s="3" t="s">
        <v>15</v>
      </c>
      <c r="E20" s="9" t="s">
        <v>94</v>
      </c>
      <c r="F20" s="7">
        <v>43515</v>
      </c>
      <c r="G20" s="3" t="s">
        <v>17</v>
      </c>
      <c r="H20" s="3" t="s">
        <v>95</v>
      </c>
      <c r="I20" s="3" t="s">
        <v>96</v>
      </c>
      <c r="J20" s="3" t="s">
        <v>21</v>
      </c>
      <c r="K20" s="3" t="s">
        <v>21</v>
      </c>
      <c r="L20" s="3" t="s">
        <v>21</v>
      </c>
      <c r="M20" t="s">
        <v>97</v>
      </c>
    </row>
    <row r="21" spans="1:13">
      <c r="A21" s="7">
        <v>43563</v>
      </c>
      <c r="B21" s="5" t="s">
        <v>98</v>
      </c>
      <c r="C21" s="3" t="s">
        <v>99</v>
      </c>
      <c r="D21" s="3" t="s">
        <v>15</v>
      </c>
      <c r="E21" s="9" t="s">
        <v>100</v>
      </c>
      <c r="F21" s="7">
        <v>43564</v>
      </c>
      <c r="G21" s="3" t="s">
        <v>17</v>
      </c>
      <c r="H21" s="3" t="s">
        <v>101</v>
      </c>
      <c r="I21" s="3" t="s">
        <v>102</v>
      </c>
      <c r="J21" s="3" t="s">
        <v>103</v>
      </c>
      <c r="K21" s="3" t="s">
        <v>104</v>
      </c>
      <c r="L21" s="3" t="s">
        <v>21</v>
      </c>
    </row>
    <row r="22" spans="1:13">
      <c r="A22" s="7">
        <v>43566</v>
      </c>
      <c r="B22" s="3" t="s">
        <v>105</v>
      </c>
      <c r="C22" s="3" t="s">
        <v>106</v>
      </c>
      <c r="D22" s="3" t="s">
        <v>15</v>
      </c>
      <c r="E22" s="9" t="s">
        <v>107</v>
      </c>
      <c r="F22" s="7">
        <v>43567</v>
      </c>
      <c r="G22" s="3" t="s">
        <v>17</v>
      </c>
      <c r="H22" s="3" t="s">
        <v>108</v>
      </c>
      <c r="I22" s="3" t="s">
        <v>109</v>
      </c>
      <c r="J22" s="3" t="s">
        <v>110</v>
      </c>
      <c r="K22" s="3" t="s">
        <v>111</v>
      </c>
      <c r="L22" s="3" t="s">
        <v>21</v>
      </c>
    </row>
    <row r="23" spans="1:13">
      <c r="A23" s="7">
        <v>43566</v>
      </c>
      <c r="B23" s="5" t="s">
        <v>105</v>
      </c>
      <c r="C23" s="3" t="s">
        <v>112</v>
      </c>
      <c r="D23" s="3" t="s">
        <v>15</v>
      </c>
      <c r="E23" s="9" t="s">
        <v>107</v>
      </c>
      <c r="F23" s="7">
        <v>43567</v>
      </c>
      <c r="G23" s="3" t="s">
        <v>17</v>
      </c>
      <c r="H23" s="3" t="s">
        <v>113</v>
      </c>
      <c r="I23" s="3" t="s">
        <v>114</v>
      </c>
      <c r="J23" s="3" t="s">
        <v>115</v>
      </c>
      <c r="K23" s="3" t="s">
        <v>116</v>
      </c>
      <c r="L23" s="3" t="s">
        <v>21</v>
      </c>
    </row>
    <row r="24" spans="1:13">
      <c r="A24" s="7">
        <v>43605</v>
      </c>
      <c r="B24" s="5" t="s">
        <v>117</v>
      </c>
      <c r="C24" s="3" t="s">
        <v>118</v>
      </c>
      <c r="D24" s="3" t="s">
        <v>15</v>
      </c>
      <c r="E24" s="9" t="s">
        <v>119</v>
      </c>
      <c r="F24" s="7">
        <v>43606</v>
      </c>
      <c r="G24" s="3" t="s">
        <v>17</v>
      </c>
      <c r="H24" s="3" t="s">
        <v>120</v>
      </c>
      <c r="I24" s="3" t="s">
        <v>121</v>
      </c>
      <c r="J24" s="3" t="s">
        <v>122</v>
      </c>
      <c r="K24" s="3" t="s">
        <v>123</v>
      </c>
      <c r="L24" s="3" t="s">
        <v>124</v>
      </c>
    </row>
    <row r="25" spans="1:13">
      <c r="A25" s="7">
        <v>43605</v>
      </c>
      <c r="B25" s="5" t="s">
        <v>117</v>
      </c>
      <c r="C25" s="3" t="s">
        <v>125</v>
      </c>
      <c r="D25" s="3" t="s">
        <v>15</v>
      </c>
      <c r="E25" s="9" t="s">
        <v>119</v>
      </c>
      <c r="F25" s="7">
        <v>43606</v>
      </c>
      <c r="G25" s="3" t="s">
        <v>17</v>
      </c>
      <c r="H25" s="3" t="s">
        <v>126</v>
      </c>
      <c r="I25" s="3" t="s">
        <v>127</v>
      </c>
      <c r="J25" s="3" t="s">
        <v>128</v>
      </c>
      <c r="K25" s="3" t="s">
        <v>129</v>
      </c>
      <c r="L25" s="3" t="s">
        <v>130</v>
      </c>
    </row>
    <row r="26" spans="1:13">
      <c r="A26" s="7">
        <v>43605</v>
      </c>
      <c r="B26" s="5" t="s">
        <v>117</v>
      </c>
      <c r="C26" s="3" t="s">
        <v>131</v>
      </c>
      <c r="D26" s="3" t="s">
        <v>15</v>
      </c>
      <c r="E26" s="9" t="s">
        <v>119</v>
      </c>
      <c r="F26" s="7">
        <v>43606</v>
      </c>
      <c r="G26" s="3" t="s">
        <v>17</v>
      </c>
      <c r="H26" s="3" t="s">
        <v>132</v>
      </c>
      <c r="I26" s="3" t="s">
        <v>133</v>
      </c>
      <c r="J26" s="3" t="s">
        <v>134</v>
      </c>
      <c r="K26" s="3" t="s">
        <v>135</v>
      </c>
      <c r="L26" s="3" t="s">
        <v>136</v>
      </c>
    </row>
    <row r="27" spans="1:13">
      <c r="A27" s="7">
        <v>43605</v>
      </c>
      <c r="B27" s="5" t="s">
        <v>117</v>
      </c>
      <c r="C27" s="3" t="s">
        <v>137</v>
      </c>
      <c r="D27" s="3" t="s">
        <v>15</v>
      </c>
      <c r="E27" s="9" t="s">
        <v>119</v>
      </c>
      <c r="F27" s="7">
        <v>43606</v>
      </c>
      <c r="G27" s="3" t="s">
        <v>17</v>
      </c>
      <c r="H27" s="3" t="s">
        <v>138</v>
      </c>
      <c r="I27" s="3" t="s">
        <v>139</v>
      </c>
      <c r="J27" s="3" t="s">
        <v>140</v>
      </c>
      <c r="K27" s="3" t="s">
        <v>141</v>
      </c>
      <c r="L27" s="3" t="s">
        <v>142</v>
      </c>
    </row>
    <row r="28" spans="1:13">
      <c r="A28" s="7">
        <v>43605</v>
      </c>
      <c r="B28" s="5" t="s">
        <v>117</v>
      </c>
      <c r="C28" s="3" t="s">
        <v>143</v>
      </c>
      <c r="D28" s="3" t="s">
        <v>15</v>
      </c>
      <c r="E28" s="9" t="s">
        <v>119</v>
      </c>
      <c r="F28" s="7">
        <v>43606</v>
      </c>
      <c r="G28" s="3" t="s">
        <v>17</v>
      </c>
      <c r="H28" s="3" t="s">
        <v>144</v>
      </c>
      <c r="I28" s="3" t="s">
        <v>145</v>
      </c>
      <c r="J28" s="3" t="s">
        <v>146</v>
      </c>
      <c r="K28" s="3" t="s">
        <v>147</v>
      </c>
      <c r="L28" s="3" t="s">
        <v>148</v>
      </c>
    </row>
    <row r="29" spans="1:13">
      <c r="A29" s="7">
        <v>43605</v>
      </c>
      <c r="B29" s="5" t="s">
        <v>117</v>
      </c>
      <c r="C29" s="3" t="s">
        <v>149</v>
      </c>
      <c r="D29" s="3" t="s">
        <v>15</v>
      </c>
      <c r="E29" s="9" t="s">
        <v>119</v>
      </c>
      <c r="F29" s="7">
        <v>43606</v>
      </c>
      <c r="G29" s="3" t="s">
        <v>17</v>
      </c>
      <c r="H29" s="3" t="s">
        <v>150</v>
      </c>
      <c r="I29" s="3" t="s">
        <v>151</v>
      </c>
      <c r="J29" s="3" t="s">
        <v>152</v>
      </c>
      <c r="K29" s="3" t="s">
        <v>153</v>
      </c>
      <c r="L29" s="3" t="s">
        <v>154</v>
      </c>
    </row>
    <row r="30" spans="1:13">
      <c r="A30" s="7">
        <v>43605</v>
      </c>
      <c r="B30" s="5" t="s">
        <v>117</v>
      </c>
      <c r="C30" s="3" t="s">
        <v>155</v>
      </c>
      <c r="D30" s="3" t="s">
        <v>15</v>
      </c>
      <c r="E30" s="9" t="s">
        <v>119</v>
      </c>
      <c r="F30" s="7">
        <v>43606</v>
      </c>
      <c r="G30" s="3" t="s">
        <v>17</v>
      </c>
      <c r="H30" s="3" t="s">
        <v>156</v>
      </c>
      <c r="I30" s="3" t="s">
        <v>157</v>
      </c>
      <c r="J30" s="3" t="s">
        <v>158</v>
      </c>
      <c r="K30" s="3" t="s">
        <v>159</v>
      </c>
      <c r="L30" s="3" t="s">
        <v>160</v>
      </c>
    </row>
    <row r="31" spans="1:13">
      <c r="A31" s="7">
        <v>43605</v>
      </c>
      <c r="B31" s="5" t="s">
        <v>117</v>
      </c>
      <c r="C31" s="3" t="s">
        <v>161</v>
      </c>
      <c r="D31" s="3" t="s">
        <v>15</v>
      </c>
      <c r="E31" s="9" t="s">
        <v>119</v>
      </c>
      <c r="F31" s="7">
        <v>43606</v>
      </c>
      <c r="G31" s="3" t="s">
        <v>17</v>
      </c>
      <c r="H31" s="3" t="s">
        <v>162</v>
      </c>
      <c r="I31" s="3" t="s">
        <v>163</v>
      </c>
      <c r="J31" s="3" t="s">
        <v>164</v>
      </c>
      <c r="K31" s="3" t="s">
        <v>165</v>
      </c>
      <c r="L31" s="3" t="s">
        <v>166</v>
      </c>
    </row>
    <row r="32" spans="1:13">
      <c r="A32" s="7">
        <v>43809</v>
      </c>
      <c r="B32" s="6" t="s">
        <v>167</v>
      </c>
      <c r="C32" s="3" t="s">
        <v>168</v>
      </c>
      <c r="D32" s="3" t="s">
        <v>15</v>
      </c>
      <c r="E32" s="21">
        <v>778786425635</v>
      </c>
      <c r="F32" s="7">
        <v>43810</v>
      </c>
      <c r="G32" s="3" t="s">
        <v>17</v>
      </c>
      <c r="H32" s="4" t="s">
        <v>169</v>
      </c>
      <c r="I32" s="3" t="s">
        <v>170</v>
      </c>
      <c r="J32" s="3" t="s">
        <v>171</v>
      </c>
      <c r="K32" s="3" t="s">
        <v>172</v>
      </c>
      <c r="L32" s="3" t="s">
        <v>173</v>
      </c>
    </row>
    <row r="33" spans="1:13">
      <c r="A33" s="7">
        <v>43809</v>
      </c>
      <c r="B33" s="6" t="s">
        <v>167</v>
      </c>
      <c r="C33" s="3" t="s">
        <v>174</v>
      </c>
      <c r="D33" s="3" t="s">
        <v>15</v>
      </c>
      <c r="E33" s="21">
        <v>778786425635</v>
      </c>
      <c r="F33" s="7">
        <v>43810</v>
      </c>
      <c r="G33" s="3" t="s">
        <v>17</v>
      </c>
      <c r="H33" s="3" t="s">
        <v>175</v>
      </c>
      <c r="I33" s="3" t="s">
        <v>176</v>
      </c>
      <c r="J33" s="3" t="s">
        <v>177</v>
      </c>
      <c r="K33" s="3" t="s">
        <v>178</v>
      </c>
      <c r="L33" s="3" t="s">
        <v>179</v>
      </c>
    </row>
    <row r="34" spans="1:13">
      <c r="A34" s="7">
        <v>43809</v>
      </c>
      <c r="B34" s="6" t="s">
        <v>167</v>
      </c>
      <c r="C34" s="3" t="s">
        <v>180</v>
      </c>
      <c r="D34" s="3" t="s">
        <v>15</v>
      </c>
      <c r="E34" s="21">
        <v>778786425635</v>
      </c>
      <c r="F34" s="7">
        <v>43810</v>
      </c>
      <c r="G34" s="3" t="s">
        <v>17</v>
      </c>
      <c r="H34" s="3" t="s">
        <v>181</v>
      </c>
      <c r="I34" s="3" t="s">
        <v>182</v>
      </c>
      <c r="J34" s="3" t="s">
        <v>183</v>
      </c>
      <c r="K34" s="3" t="s">
        <v>184</v>
      </c>
      <c r="L34" s="3" t="s">
        <v>185</v>
      </c>
    </row>
    <row r="35" spans="1:13">
      <c r="A35" s="7">
        <v>43809</v>
      </c>
      <c r="B35" s="6" t="s">
        <v>186</v>
      </c>
      <c r="C35" s="3" t="s">
        <v>187</v>
      </c>
      <c r="D35" s="3" t="s">
        <v>15</v>
      </c>
      <c r="E35" s="21">
        <v>800894546621</v>
      </c>
      <c r="F35" s="7">
        <v>43810</v>
      </c>
      <c r="G35" s="3" t="s">
        <v>188</v>
      </c>
      <c r="H35" s="3" t="s">
        <v>189</v>
      </c>
      <c r="I35" s="3" t="s">
        <v>190</v>
      </c>
      <c r="J35" s="3" t="s">
        <v>191</v>
      </c>
      <c r="K35" s="3" t="s">
        <v>192</v>
      </c>
      <c r="L35" s="3" t="s">
        <v>193</v>
      </c>
    </row>
    <row r="36" spans="1:13">
      <c r="A36" s="7">
        <v>43809</v>
      </c>
      <c r="B36" s="6" t="s">
        <v>186</v>
      </c>
      <c r="C36" s="3" t="s">
        <v>194</v>
      </c>
      <c r="D36" s="3" t="s">
        <v>15</v>
      </c>
      <c r="E36" s="21">
        <v>800894546621</v>
      </c>
      <c r="F36" s="7">
        <v>43810</v>
      </c>
      <c r="G36" s="3" t="s">
        <v>17</v>
      </c>
      <c r="H36" s="3" t="s">
        <v>195</v>
      </c>
      <c r="I36" s="3" t="s">
        <v>196</v>
      </c>
      <c r="J36" s="3" t="s">
        <v>197</v>
      </c>
      <c r="K36" s="3" t="s">
        <v>198</v>
      </c>
      <c r="L36" s="3" t="s">
        <v>199</v>
      </c>
    </row>
    <row r="37" spans="1:13">
      <c r="A37" s="7">
        <v>43809</v>
      </c>
      <c r="B37" s="6" t="s">
        <v>186</v>
      </c>
      <c r="C37" s="3" t="s">
        <v>200</v>
      </c>
      <c r="D37" s="3" t="s">
        <v>15</v>
      </c>
      <c r="E37" s="21">
        <v>800894546621</v>
      </c>
      <c r="F37" s="7">
        <v>43810</v>
      </c>
      <c r="G37" s="3" t="s">
        <v>17</v>
      </c>
      <c r="H37" s="3" t="s">
        <v>201</v>
      </c>
      <c r="I37" s="3" t="s">
        <v>202</v>
      </c>
      <c r="J37" s="3" t="s">
        <v>203</v>
      </c>
      <c r="K37" s="3" t="s">
        <v>204</v>
      </c>
      <c r="L37" s="3" t="s">
        <v>205</v>
      </c>
    </row>
    <row r="38" spans="1:13">
      <c r="A38" s="7">
        <v>43809</v>
      </c>
      <c r="B38" s="6" t="s">
        <v>186</v>
      </c>
      <c r="C38" s="3" t="s">
        <v>206</v>
      </c>
      <c r="D38" s="3" t="s">
        <v>15</v>
      </c>
      <c r="E38" s="21">
        <v>800894546621</v>
      </c>
      <c r="F38" s="7">
        <v>43810</v>
      </c>
      <c r="G38" s="3" t="s">
        <v>17</v>
      </c>
      <c r="H38" s="3" t="s">
        <v>207</v>
      </c>
      <c r="I38" s="3" t="s">
        <v>208</v>
      </c>
      <c r="J38" s="3" t="s">
        <v>21</v>
      </c>
      <c r="K38" s="3" t="s">
        <v>21</v>
      </c>
      <c r="L38" s="3" t="s">
        <v>21</v>
      </c>
      <c r="M38" t="s">
        <v>209</v>
      </c>
    </row>
    <row r="39" spans="1:13">
      <c r="A39" s="7">
        <v>43809</v>
      </c>
      <c r="B39" s="6" t="s">
        <v>210</v>
      </c>
      <c r="C39" s="3" t="s">
        <v>168</v>
      </c>
      <c r="D39" s="3" t="s">
        <v>15</v>
      </c>
      <c r="E39" s="21">
        <v>778786425624</v>
      </c>
      <c r="F39" s="7">
        <v>43810</v>
      </c>
      <c r="G39" s="3" t="s">
        <v>188</v>
      </c>
      <c r="H39" s="4" t="s">
        <v>169</v>
      </c>
      <c r="I39" s="3" t="s">
        <v>21</v>
      </c>
      <c r="J39" s="3" t="s">
        <v>21</v>
      </c>
      <c r="K39" s="3" t="s">
        <v>21</v>
      </c>
      <c r="L39" s="3" t="s">
        <v>21</v>
      </c>
      <c r="M39" t="s">
        <v>211</v>
      </c>
    </row>
    <row r="40" spans="1:13">
      <c r="A40" s="7">
        <v>43809</v>
      </c>
      <c r="B40" s="6" t="s">
        <v>210</v>
      </c>
      <c r="C40" s="3" t="s">
        <v>180</v>
      </c>
      <c r="D40" s="3" t="s">
        <v>15</v>
      </c>
      <c r="E40" s="21">
        <v>778786425624</v>
      </c>
      <c r="F40" s="7">
        <v>43810</v>
      </c>
      <c r="G40" s="3" t="s">
        <v>188</v>
      </c>
      <c r="H40" s="3" t="s">
        <v>181</v>
      </c>
      <c r="I40" s="3" t="s">
        <v>21</v>
      </c>
      <c r="J40" s="3" t="s">
        <v>21</v>
      </c>
      <c r="K40" s="3" t="s">
        <v>21</v>
      </c>
      <c r="L40" s="3" t="s">
        <v>21</v>
      </c>
      <c r="M40" t="s">
        <v>211</v>
      </c>
    </row>
    <row r="41" spans="1:13">
      <c r="A41" s="7">
        <v>43809</v>
      </c>
      <c r="B41" s="6" t="s">
        <v>210</v>
      </c>
      <c r="C41" s="3" t="s">
        <v>194</v>
      </c>
      <c r="D41" s="3" t="s">
        <v>15</v>
      </c>
      <c r="E41" s="21">
        <v>778786425624</v>
      </c>
      <c r="F41" s="7">
        <v>43810</v>
      </c>
      <c r="G41" s="3" t="s">
        <v>212</v>
      </c>
      <c r="H41" s="3" t="s">
        <v>195</v>
      </c>
      <c r="I41" s="3" t="s">
        <v>21</v>
      </c>
      <c r="J41" s="3" t="s">
        <v>21</v>
      </c>
      <c r="K41" s="3" t="s">
        <v>21</v>
      </c>
      <c r="L41" s="3" t="s">
        <v>21</v>
      </c>
      <c r="M41" t="s">
        <v>211</v>
      </c>
    </row>
    <row r="42" spans="1:13">
      <c r="A42" s="7">
        <v>43809</v>
      </c>
      <c r="B42" s="6" t="s">
        <v>210</v>
      </c>
      <c r="C42" s="3" t="s">
        <v>200</v>
      </c>
      <c r="D42" s="3" t="s">
        <v>15</v>
      </c>
      <c r="E42" s="21">
        <v>778786425624</v>
      </c>
      <c r="F42" s="7">
        <v>43810</v>
      </c>
      <c r="G42" s="3" t="s">
        <v>212</v>
      </c>
      <c r="H42" s="3" t="s">
        <v>201</v>
      </c>
      <c r="I42" s="3" t="s">
        <v>21</v>
      </c>
      <c r="J42" s="3" t="s">
        <v>21</v>
      </c>
      <c r="K42" s="3" t="s">
        <v>21</v>
      </c>
      <c r="L42" s="3" t="s">
        <v>21</v>
      </c>
      <c r="M42" t="s">
        <v>211</v>
      </c>
    </row>
    <row r="43" spans="1:13">
      <c r="A43" s="14">
        <v>43865</v>
      </c>
      <c r="B43" t="s">
        <v>213</v>
      </c>
      <c r="C43" t="s">
        <v>65</v>
      </c>
      <c r="D43" t="s">
        <v>15</v>
      </c>
      <c r="E43" s="19">
        <v>800894546654</v>
      </c>
      <c r="F43" s="14">
        <v>43866</v>
      </c>
      <c r="G43" t="s">
        <v>212</v>
      </c>
      <c r="H43" t="s">
        <v>67</v>
      </c>
      <c r="I43" s="3" t="s">
        <v>21</v>
      </c>
      <c r="J43" s="3" t="s">
        <v>21</v>
      </c>
      <c r="K43" s="3" t="s">
        <v>21</v>
      </c>
      <c r="L43" s="3" t="s">
        <v>21</v>
      </c>
      <c r="M43" t="s">
        <v>214</v>
      </c>
    </row>
    <row r="44" spans="1:13">
      <c r="A44" s="14">
        <v>43865</v>
      </c>
      <c r="B44" t="s">
        <v>213</v>
      </c>
      <c r="C44" t="s">
        <v>215</v>
      </c>
      <c r="D44" s="3" t="s">
        <v>15</v>
      </c>
      <c r="E44" s="19">
        <v>800894546654</v>
      </c>
      <c r="F44" s="15">
        <v>43866</v>
      </c>
      <c r="G44" t="s">
        <v>17</v>
      </c>
      <c r="H44" t="s">
        <v>216</v>
      </c>
      <c r="I44" t="str">
        <f>H44&amp;"_E1"</f>
        <v>Hqu-C_002_E1</v>
      </c>
      <c r="J44" t="str">
        <f>H44&amp;"_E2"</f>
        <v>Hqu-C_002_E2</v>
      </c>
      <c r="K44" t="str">
        <f>H44&amp;"_E3"</f>
        <v>Hqu-C_002_E3</v>
      </c>
      <c r="L44" t="str">
        <f>H44&amp;"_E4"</f>
        <v>Hqu-C_002_E4</v>
      </c>
    </row>
    <row r="45" spans="1:13">
      <c r="A45" s="14">
        <v>43865</v>
      </c>
      <c r="B45" t="s">
        <v>213</v>
      </c>
      <c r="C45" t="s">
        <v>217</v>
      </c>
      <c r="D45" s="3" t="s">
        <v>15</v>
      </c>
      <c r="E45" s="19">
        <v>800894546654</v>
      </c>
      <c r="F45" s="15">
        <v>43866</v>
      </c>
      <c r="G45" t="s">
        <v>17</v>
      </c>
      <c r="H45" t="s">
        <v>218</v>
      </c>
      <c r="I45" t="str">
        <f>H45&amp;"_E1"</f>
        <v>Abu-A_001_E1</v>
      </c>
      <c r="J45" t="str">
        <f>H45&amp;"_E2"</f>
        <v>Abu-A_001_E2</v>
      </c>
      <c r="K45" t="str">
        <f>H45&amp;"_E3"</f>
        <v>Abu-A_001_E3</v>
      </c>
      <c r="L45" t="str">
        <f>H45&amp;"_E4"</f>
        <v>Abu-A_001_E4</v>
      </c>
    </row>
    <row r="46" spans="1:13">
      <c r="A46" s="14">
        <v>43865</v>
      </c>
      <c r="B46" t="s">
        <v>213</v>
      </c>
      <c r="C46" t="s">
        <v>219</v>
      </c>
      <c r="D46" s="3" t="s">
        <v>15</v>
      </c>
      <c r="E46" s="19">
        <v>800894546654</v>
      </c>
      <c r="F46" s="15">
        <v>43866</v>
      </c>
      <c r="G46" t="s">
        <v>17</v>
      </c>
      <c r="H46" t="s">
        <v>220</v>
      </c>
      <c r="I46" t="str">
        <f>H46&amp;"_E1"</f>
        <v>Sfa-A_001_E1</v>
      </c>
      <c r="J46" t="str">
        <f>H46&amp;"_E2"</f>
        <v>Sfa-A_001_E2</v>
      </c>
      <c r="K46" t="str">
        <f>H46&amp;"_E3"</f>
        <v>Sfa-A_001_E3</v>
      </c>
      <c r="L46" t="str">
        <f>H46&amp;"_E4"</f>
        <v>Sfa-A_001_E4</v>
      </c>
    </row>
    <row r="47" spans="1:13">
      <c r="A47" s="14">
        <v>43865</v>
      </c>
      <c r="B47" t="s">
        <v>213</v>
      </c>
      <c r="C47" t="s">
        <v>221</v>
      </c>
      <c r="D47" t="s">
        <v>15</v>
      </c>
      <c r="E47" s="19">
        <v>800894546654</v>
      </c>
      <c r="F47" s="15">
        <v>43866</v>
      </c>
      <c r="G47" t="s">
        <v>17</v>
      </c>
      <c r="H47" t="s">
        <v>222</v>
      </c>
      <c r="I47" t="str">
        <f>H47&amp;"_E1"</f>
        <v>Lle-A_001_E1</v>
      </c>
      <c r="J47" t="str">
        <f>H47&amp;"_E2"</f>
        <v>Lle-A_001_E2</v>
      </c>
      <c r="K47" t="str">
        <f>H47&amp;"_E3"</f>
        <v>Lle-A_001_E3</v>
      </c>
      <c r="L47" t="str">
        <f>H47&amp;"_E4"</f>
        <v>Lle-A_001_E4</v>
      </c>
    </row>
    <row r="48" spans="1:13">
      <c r="A48" s="14">
        <v>43865</v>
      </c>
      <c r="B48" t="s">
        <v>213</v>
      </c>
      <c r="C48" t="s">
        <v>223</v>
      </c>
      <c r="D48" s="3" t="s">
        <v>15</v>
      </c>
      <c r="E48" s="19">
        <v>800894546654</v>
      </c>
      <c r="F48" s="15">
        <v>43866</v>
      </c>
      <c r="G48" t="s">
        <v>17</v>
      </c>
      <c r="H48" s="3" t="s">
        <v>224</v>
      </c>
      <c r="I48" s="3" t="s">
        <v>86</v>
      </c>
      <c r="J48" t="str">
        <f>H48&amp;"_E2"</f>
        <v>Ssp-A_001_E2</v>
      </c>
      <c r="K48" t="s">
        <v>21</v>
      </c>
      <c r="L48" t="s">
        <v>21</v>
      </c>
      <c r="M48" t="s">
        <v>225</v>
      </c>
    </row>
    <row r="49" spans="1:13">
      <c r="A49" s="14">
        <v>43865</v>
      </c>
      <c r="B49" t="s">
        <v>213</v>
      </c>
      <c r="C49" t="s">
        <v>226</v>
      </c>
      <c r="D49" s="3" t="s">
        <v>15</v>
      </c>
      <c r="E49" s="19">
        <v>800894546654</v>
      </c>
      <c r="F49" s="15">
        <v>43866</v>
      </c>
      <c r="G49" t="s">
        <v>17</v>
      </c>
      <c r="H49" t="s">
        <v>227</v>
      </c>
      <c r="I49" t="s">
        <v>228</v>
      </c>
      <c r="J49" t="s">
        <v>229</v>
      </c>
      <c r="K49" t="s">
        <v>230</v>
      </c>
      <c r="L49" t="s">
        <v>231</v>
      </c>
    </row>
    <row r="50" spans="1:13">
      <c r="A50" s="14">
        <v>43865</v>
      </c>
      <c r="B50" t="s">
        <v>213</v>
      </c>
      <c r="C50" t="s">
        <v>232</v>
      </c>
      <c r="D50" s="3" t="s">
        <v>15</v>
      </c>
      <c r="E50" s="19">
        <v>800894546654</v>
      </c>
      <c r="F50" s="15">
        <v>43866</v>
      </c>
      <c r="G50" t="s">
        <v>17</v>
      </c>
      <c r="H50" t="s">
        <v>233</v>
      </c>
      <c r="I50" t="s">
        <v>234</v>
      </c>
      <c r="J50" t="s">
        <v>235</v>
      </c>
      <c r="K50" t="s">
        <v>236</v>
      </c>
      <c r="L50" t="s">
        <v>237</v>
      </c>
    </row>
    <row r="51" spans="1:13">
      <c r="A51" s="14">
        <v>43865</v>
      </c>
      <c r="B51" t="s">
        <v>213</v>
      </c>
      <c r="C51" t="s">
        <v>106</v>
      </c>
      <c r="D51" t="s">
        <v>15</v>
      </c>
      <c r="E51" s="19">
        <v>800894546654</v>
      </c>
      <c r="F51" s="15">
        <v>43866</v>
      </c>
      <c r="G51" t="s">
        <v>212</v>
      </c>
      <c r="H51" s="3" t="s">
        <v>108</v>
      </c>
      <c r="I51" t="s">
        <v>21</v>
      </c>
      <c r="J51" t="s">
        <v>21</v>
      </c>
      <c r="K51" t="s">
        <v>21</v>
      </c>
      <c r="L51" t="s">
        <v>21</v>
      </c>
      <c r="M51" t="s">
        <v>238</v>
      </c>
    </row>
    <row r="52" spans="1:13">
      <c r="A52" s="14">
        <v>43867</v>
      </c>
      <c r="B52" t="s">
        <v>239</v>
      </c>
      <c r="C52" t="s">
        <v>84</v>
      </c>
      <c r="D52" t="s">
        <v>15</v>
      </c>
      <c r="E52" s="19">
        <v>800894546665</v>
      </c>
      <c r="F52" s="15">
        <v>43868</v>
      </c>
      <c r="G52" t="s">
        <v>188</v>
      </c>
      <c r="H52" s="3" t="s">
        <v>224</v>
      </c>
      <c r="I52" t="s">
        <v>21</v>
      </c>
      <c r="J52" t="s">
        <v>21</v>
      </c>
      <c r="K52" t="s">
        <v>21</v>
      </c>
      <c r="L52" t="s">
        <v>21</v>
      </c>
      <c r="M52" t="s">
        <v>238</v>
      </c>
    </row>
    <row r="53" spans="1:13">
      <c r="A53" s="14">
        <v>43929</v>
      </c>
      <c r="B53" t="s">
        <v>240</v>
      </c>
      <c r="C53" t="s">
        <v>241</v>
      </c>
      <c r="D53" t="s">
        <v>15</v>
      </c>
      <c r="E53" s="19">
        <v>800894546676</v>
      </c>
      <c r="F53" s="16">
        <v>43930</v>
      </c>
      <c r="G53" t="s">
        <v>188</v>
      </c>
      <c r="H53" t="s">
        <v>242</v>
      </c>
      <c r="I53" t="s">
        <v>243</v>
      </c>
      <c r="J53" t="s">
        <v>21</v>
      </c>
      <c r="K53" t="s">
        <v>21</v>
      </c>
      <c r="L53" t="s">
        <v>21</v>
      </c>
      <c r="M53" t="s">
        <v>244</v>
      </c>
    </row>
    <row r="54" spans="1:13">
      <c r="A54" s="14">
        <v>43929</v>
      </c>
      <c r="B54" t="s">
        <v>240</v>
      </c>
      <c r="C54" t="s">
        <v>245</v>
      </c>
      <c r="D54" t="s">
        <v>15</v>
      </c>
      <c r="E54" s="19">
        <v>800894546676</v>
      </c>
      <c r="F54" s="16">
        <v>43930</v>
      </c>
      <c r="G54" t="s">
        <v>188</v>
      </c>
      <c r="H54" t="s">
        <v>246</v>
      </c>
      <c r="I54" t="s">
        <v>247</v>
      </c>
      <c r="J54" t="s">
        <v>248</v>
      </c>
      <c r="K54" t="s">
        <v>249</v>
      </c>
      <c r="L54" t="s">
        <v>250</v>
      </c>
      <c r="M54" t="s">
        <v>251</v>
      </c>
    </row>
    <row r="55" spans="1:13">
      <c r="A55" s="14">
        <v>43929</v>
      </c>
      <c r="B55" t="s">
        <v>240</v>
      </c>
      <c r="C55" t="s">
        <v>252</v>
      </c>
      <c r="D55" t="s">
        <v>15</v>
      </c>
      <c r="E55" s="19">
        <v>800894546676</v>
      </c>
      <c r="F55" s="16">
        <v>43930</v>
      </c>
      <c r="G55" t="s">
        <v>188</v>
      </c>
      <c r="H55" t="s">
        <v>253</v>
      </c>
      <c r="I55" t="s">
        <v>254</v>
      </c>
      <c r="J55" t="s">
        <v>255</v>
      </c>
      <c r="K55" t="s">
        <v>256</v>
      </c>
      <c r="L55" t="s">
        <v>257</v>
      </c>
      <c r="M55" t="s">
        <v>244</v>
      </c>
    </row>
    <row r="56" spans="1:13">
      <c r="A56" s="14">
        <v>43929</v>
      </c>
      <c r="B56" t="s">
        <v>240</v>
      </c>
      <c r="C56" t="s">
        <v>258</v>
      </c>
      <c r="D56" t="s">
        <v>15</v>
      </c>
      <c r="E56" s="19">
        <v>800894546676</v>
      </c>
      <c r="F56" s="16">
        <v>43930</v>
      </c>
      <c r="G56" t="s">
        <v>188</v>
      </c>
      <c r="H56" t="s">
        <v>259</v>
      </c>
      <c r="I56" t="s">
        <v>260</v>
      </c>
      <c r="J56" t="s">
        <v>261</v>
      </c>
      <c r="K56" t="s">
        <v>262</v>
      </c>
      <c r="L56" t="s">
        <v>263</v>
      </c>
      <c r="M56" t="s">
        <v>244</v>
      </c>
    </row>
    <row r="57" spans="1:13">
      <c r="A57" s="14">
        <v>43929</v>
      </c>
      <c r="B57" t="s">
        <v>240</v>
      </c>
      <c r="C57" t="s">
        <v>264</v>
      </c>
      <c r="D57" t="s">
        <v>15</v>
      </c>
      <c r="E57" s="19">
        <v>800894546676</v>
      </c>
      <c r="F57" s="16">
        <v>43930</v>
      </c>
      <c r="G57" t="s">
        <v>188</v>
      </c>
      <c r="H57" t="s">
        <v>265</v>
      </c>
      <c r="I57" t="s">
        <v>266</v>
      </c>
      <c r="J57" t="s">
        <v>267</v>
      </c>
      <c r="K57" t="s">
        <v>268</v>
      </c>
      <c r="L57" t="s">
        <v>269</v>
      </c>
      <c r="M57" t="s">
        <v>270</v>
      </c>
    </row>
    <row r="58" spans="1:13">
      <c r="A58" s="14">
        <v>43929</v>
      </c>
      <c r="B58" t="s">
        <v>240</v>
      </c>
      <c r="C58" t="s">
        <v>271</v>
      </c>
      <c r="D58" t="s">
        <v>15</v>
      </c>
      <c r="E58" s="19">
        <v>800894546676</v>
      </c>
      <c r="F58" s="16">
        <v>43930</v>
      </c>
      <c r="G58" t="s">
        <v>188</v>
      </c>
      <c r="H58" t="s">
        <v>272</v>
      </c>
      <c r="I58" t="s">
        <v>273</v>
      </c>
      <c r="J58" t="s">
        <v>274</v>
      </c>
      <c r="K58" t="s">
        <v>21</v>
      </c>
      <c r="L58" t="s">
        <v>21</v>
      </c>
      <c r="M58" t="s">
        <v>244</v>
      </c>
    </row>
    <row r="59" spans="1:13">
      <c r="A59" s="14">
        <v>43964</v>
      </c>
      <c r="B59" t="s">
        <v>275</v>
      </c>
      <c r="C59" t="s">
        <v>187</v>
      </c>
      <c r="D59" t="s">
        <v>15</v>
      </c>
      <c r="E59" s="19">
        <v>800894546687</v>
      </c>
      <c r="F59" s="15">
        <v>43965</v>
      </c>
      <c r="G59" t="s">
        <v>17</v>
      </c>
      <c r="H59" t="s">
        <v>189</v>
      </c>
      <c r="I59" s="3" t="s">
        <v>190</v>
      </c>
      <c r="J59" s="3" t="s">
        <v>191</v>
      </c>
      <c r="K59" s="3" t="s">
        <v>192</v>
      </c>
      <c r="L59" s="3" t="s">
        <v>193</v>
      </c>
      <c r="M59" t="s">
        <v>276</v>
      </c>
    </row>
    <row r="60" spans="1:13">
      <c r="A60" s="14">
        <v>43964</v>
      </c>
      <c r="B60" t="s">
        <v>275</v>
      </c>
      <c r="C60" t="s">
        <v>277</v>
      </c>
      <c r="D60" t="s">
        <v>15</v>
      </c>
      <c r="E60" s="19">
        <v>800894546687</v>
      </c>
      <c r="F60" s="15">
        <v>43965</v>
      </c>
      <c r="G60" t="s">
        <v>278</v>
      </c>
      <c r="H60" t="s">
        <v>279</v>
      </c>
      <c r="M60" t="s">
        <v>280</v>
      </c>
    </row>
    <row r="61" spans="1:13">
      <c r="A61" s="14">
        <v>43964</v>
      </c>
      <c r="B61" t="s">
        <v>275</v>
      </c>
      <c r="C61" t="s">
        <v>281</v>
      </c>
      <c r="D61" t="s">
        <v>15</v>
      </c>
      <c r="E61" s="19">
        <v>800894546687</v>
      </c>
      <c r="F61" s="15">
        <v>43965</v>
      </c>
      <c r="G61" t="s">
        <v>278</v>
      </c>
      <c r="H61" t="s">
        <v>282</v>
      </c>
      <c r="M61" t="s">
        <v>280</v>
      </c>
    </row>
    <row r="62" spans="1:13">
      <c r="A62" s="14">
        <v>43984</v>
      </c>
      <c r="B62" t="s">
        <v>283</v>
      </c>
      <c r="C62" t="s">
        <v>84</v>
      </c>
      <c r="D62" t="s">
        <v>15</v>
      </c>
      <c r="E62" s="17" t="s">
        <v>284</v>
      </c>
      <c r="F62" s="14">
        <v>43985</v>
      </c>
      <c r="G62" t="s">
        <v>17</v>
      </c>
      <c r="H62" s="3" t="s">
        <v>224</v>
      </c>
      <c r="I62" s="3" t="s">
        <v>86</v>
      </c>
      <c r="J62" t="s">
        <v>87</v>
      </c>
      <c r="K62" t="s">
        <v>285</v>
      </c>
      <c r="L62" t="s">
        <v>21</v>
      </c>
      <c r="M62" t="s">
        <v>286</v>
      </c>
    </row>
    <row r="63" spans="1:13">
      <c r="A63" s="14">
        <v>43984</v>
      </c>
      <c r="B63" t="s">
        <v>283</v>
      </c>
      <c r="C63" t="s">
        <v>31</v>
      </c>
      <c r="D63" t="s">
        <v>15</v>
      </c>
      <c r="E63" s="17" t="s">
        <v>284</v>
      </c>
      <c r="F63" s="14">
        <v>43985</v>
      </c>
      <c r="G63" t="s">
        <v>17</v>
      </c>
      <c r="H63" t="s">
        <v>32</v>
      </c>
      <c r="I63" t="s">
        <v>33</v>
      </c>
      <c r="J63" t="s">
        <v>34</v>
      </c>
      <c r="K63" t="s">
        <v>35</v>
      </c>
      <c r="L63" t="s">
        <v>21</v>
      </c>
      <c r="M63" t="s">
        <v>287</v>
      </c>
    </row>
    <row r="64" spans="1:13">
      <c r="A64" s="14">
        <v>43984</v>
      </c>
      <c r="B64" t="s">
        <v>283</v>
      </c>
      <c r="C64" t="s">
        <v>84</v>
      </c>
      <c r="D64" t="s">
        <v>15</v>
      </c>
      <c r="E64" s="17" t="s">
        <v>284</v>
      </c>
      <c r="F64" s="14">
        <v>43985</v>
      </c>
      <c r="G64" t="s">
        <v>17</v>
      </c>
      <c r="H64" s="3" t="s">
        <v>224</v>
      </c>
      <c r="I64" s="3" t="s">
        <v>86</v>
      </c>
      <c r="J64" t="s">
        <v>87</v>
      </c>
      <c r="K64" t="s">
        <v>285</v>
      </c>
      <c r="L64" t="s">
        <v>21</v>
      </c>
      <c r="M64" t="s">
        <v>288</v>
      </c>
    </row>
    <row r="65" spans="1:13">
      <c r="A65" s="14">
        <v>43984</v>
      </c>
      <c r="B65" t="s">
        <v>283</v>
      </c>
      <c r="C65" t="s">
        <v>289</v>
      </c>
      <c r="D65" t="s">
        <v>15</v>
      </c>
      <c r="E65" s="17" t="s">
        <v>284</v>
      </c>
      <c r="F65" s="14">
        <v>43985</v>
      </c>
      <c r="G65" t="s">
        <v>278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290</v>
      </c>
    </row>
    <row r="66" spans="1:13">
      <c r="A66" s="14">
        <v>43984</v>
      </c>
      <c r="B66" t="s">
        <v>283</v>
      </c>
      <c r="C66" t="s">
        <v>291</v>
      </c>
      <c r="D66" t="s">
        <v>15</v>
      </c>
      <c r="E66" s="17" t="s">
        <v>284</v>
      </c>
      <c r="F66" s="14">
        <v>43985</v>
      </c>
      <c r="G66" t="s">
        <v>278</v>
      </c>
      <c r="H66" t="s">
        <v>21</v>
      </c>
      <c r="I66" t="s">
        <v>21</v>
      </c>
      <c r="J66" t="s">
        <v>21</v>
      </c>
      <c r="K66" t="s">
        <v>21</v>
      </c>
      <c r="L66" t="s">
        <v>21</v>
      </c>
      <c r="M66" t="s">
        <v>280</v>
      </c>
    </row>
    <row r="67" spans="1:13">
      <c r="A67" s="14">
        <v>43984</v>
      </c>
      <c r="B67" t="s">
        <v>283</v>
      </c>
      <c r="C67" t="s">
        <v>292</v>
      </c>
      <c r="D67" t="s">
        <v>15</v>
      </c>
      <c r="E67" s="17" t="s">
        <v>284</v>
      </c>
      <c r="F67" s="14">
        <v>43985</v>
      </c>
      <c r="G67" t="s">
        <v>17</v>
      </c>
      <c r="H67" t="s">
        <v>227</v>
      </c>
      <c r="I67" t="s">
        <v>228</v>
      </c>
      <c r="J67" t="s">
        <v>229</v>
      </c>
      <c r="K67" t="s">
        <v>230</v>
      </c>
      <c r="L67" t="s">
        <v>231</v>
      </c>
    </row>
    <row r="68" spans="1:13">
      <c r="A68" s="14">
        <v>43984</v>
      </c>
      <c r="B68" t="s">
        <v>283</v>
      </c>
      <c r="C68" t="s">
        <v>293</v>
      </c>
      <c r="D68" t="s">
        <v>15</v>
      </c>
      <c r="E68" s="17" t="s">
        <v>284</v>
      </c>
      <c r="F68" s="14">
        <v>43985</v>
      </c>
      <c r="G68" t="s">
        <v>17</v>
      </c>
      <c r="H68" t="s">
        <v>27</v>
      </c>
      <c r="I68" t="s">
        <v>28</v>
      </c>
      <c r="J68" t="s">
        <v>29</v>
      </c>
      <c r="K68" t="s">
        <v>30</v>
      </c>
      <c r="L68" t="s">
        <v>21</v>
      </c>
    </row>
    <row r="69" spans="1:13">
      <c r="A69" s="14">
        <v>43984</v>
      </c>
      <c r="B69" t="s">
        <v>283</v>
      </c>
      <c r="C69" t="s">
        <v>294</v>
      </c>
      <c r="D69" t="s">
        <v>15</v>
      </c>
      <c r="E69" s="17" t="s">
        <v>284</v>
      </c>
      <c r="F69" s="14">
        <v>43985</v>
      </c>
      <c r="G69" t="s">
        <v>17</v>
      </c>
      <c r="H69" t="s">
        <v>113</v>
      </c>
      <c r="I69" t="s">
        <v>114</v>
      </c>
      <c r="J69" t="s">
        <v>115</v>
      </c>
      <c r="K69" t="s">
        <v>116</v>
      </c>
      <c r="L69" t="s">
        <v>21</v>
      </c>
    </row>
    <row r="70" spans="1:13">
      <c r="A70" s="14">
        <v>43984</v>
      </c>
      <c r="B70" t="s">
        <v>283</v>
      </c>
      <c r="C70" t="s">
        <v>295</v>
      </c>
      <c r="D70" t="s">
        <v>15</v>
      </c>
      <c r="E70" s="17" t="s">
        <v>284</v>
      </c>
      <c r="F70" s="14">
        <v>43985</v>
      </c>
      <c r="G70" t="s">
        <v>188</v>
      </c>
      <c r="H70" t="s">
        <v>296</v>
      </c>
      <c r="I70" t="s">
        <v>297</v>
      </c>
      <c r="J70" t="s">
        <v>298</v>
      </c>
      <c r="K70" t="s">
        <v>299</v>
      </c>
      <c r="L70" t="s">
        <v>300</v>
      </c>
    </row>
    <row r="71" spans="1:13">
      <c r="A71" s="14">
        <v>43984</v>
      </c>
      <c r="B71" t="s">
        <v>283</v>
      </c>
      <c r="C71" t="s">
        <v>31</v>
      </c>
      <c r="D71" t="s">
        <v>15</v>
      </c>
      <c r="E71" s="17" t="s">
        <v>284</v>
      </c>
      <c r="F71" s="14">
        <v>43985</v>
      </c>
      <c r="G71" t="s">
        <v>188</v>
      </c>
      <c r="H71" t="s">
        <v>32</v>
      </c>
      <c r="I71" t="s">
        <v>33</v>
      </c>
      <c r="J71" t="s">
        <v>34</v>
      </c>
      <c r="K71" t="s">
        <v>35</v>
      </c>
      <c r="L71" t="s">
        <v>21</v>
      </c>
    </row>
    <row r="72" spans="1:13">
      <c r="A72" s="14">
        <v>43984</v>
      </c>
      <c r="B72" t="s">
        <v>283</v>
      </c>
      <c r="C72" t="s">
        <v>26</v>
      </c>
      <c r="D72" t="s">
        <v>15</v>
      </c>
      <c r="E72" s="17" t="s">
        <v>284</v>
      </c>
      <c r="F72" s="14">
        <v>43985</v>
      </c>
      <c r="G72" t="s">
        <v>188</v>
      </c>
      <c r="H72" t="s">
        <v>27</v>
      </c>
      <c r="I72" t="s">
        <v>28</v>
      </c>
      <c r="J72" t="s">
        <v>29</v>
      </c>
      <c r="K72" t="s">
        <v>30</v>
      </c>
      <c r="L72" t="s">
        <v>21</v>
      </c>
    </row>
    <row r="73" spans="1:13">
      <c r="A73" s="14">
        <v>43984</v>
      </c>
      <c r="B73" t="s">
        <v>283</v>
      </c>
      <c r="C73" t="s">
        <v>77</v>
      </c>
      <c r="D73" t="s">
        <v>15</v>
      </c>
      <c r="E73" s="17" t="s">
        <v>284</v>
      </c>
      <c r="F73" s="14">
        <v>43985</v>
      </c>
      <c r="G73" t="s">
        <v>188</v>
      </c>
      <c r="H73" t="s">
        <v>79</v>
      </c>
      <c r="I73" t="s">
        <v>80</v>
      </c>
      <c r="J73" t="s">
        <v>81</v>
      </c>
      <c r="K73" t="s">
        <v>82</v>
      </c>
      <c r="L73" t="s">
        <v>83</v>
      </c>
    </row>
    <row r="74" spans="1:13">
      <c r="A74" s="14">
        <v>43993</v>
      </c>
      <c r="B74" t="s">
        <v>301</v>
      </c>
      <c r="C74" t="s">
        <v>302</v>
      </c>
      <c r="D74" t="s">
        <v>15</v>
      </c>
      <c r="E74" s="19" t="s">
        <v>284</v>
      </c>
      <c r="F74" s="14">
        <v>43985</v>
      </c>
      <c r="G74" t="s">
        <v>17</v>
      </c>
      <c r="H74" t="s">
        <v>303</v>
      </c>
      <c r="I74" t="s">
        <v>304</v>
      </c>
      <c r="J74" t="s">
        <v>21</v>
      </c>
      <c r="K74" t="s">
        <v>21</v>
      </c>
      <c r="L74" t="s">
        <v>21</v>
      </c>
      <c r="M74" t="s">
        <v>305</v>
      </c>
    </row>
    <row r="75" spans="1:13">
      <c r="A75" s="14">
        <v>43993</v>
      </c>
      <c r="B75" t="s">
        <v>301</v>
      </c>
      <c r="C75" t="s">
        <v>306</v>
      </c>
      <c r="D75" t="s">
        <v>15</v>
      </c>
      <c r="E75" s="19" t="s">
        <v>284</v>
      </c>
      <c r="F75" s="14">
        <v>43985</v>
      </c>
      <c r="G75" t="s">
        <v>17</v>
      </c>
      <c r="H75" t="s">
        <v>307</v>
      </c>
      <c r="I75" t="s">
        <v>308</v>
      </c>
      <c r="J75" t="s">
        <v>21</v>
      </c>
      <c r="K75" t="s">
        <v>21</v>
      </c>
      <c r="L75" t="s">
        <v>21</v>
      </c>
      <c r="M75" t="s">
        <v>305</v>
      </c>
    </row>
    <row r="76" spans="1:13">
      <c r="A76" s="14">
        <v>43993</v>
      </c>
      <c r="B76" t="s">
        <v>301</v>
      </c>
      <c r="C76" t="s">
        <v>309</v>
      </c>
      <c r="D76" t="s">
        <v>15</v>
      </c>
      <c r="E76" s="19" t="s">
        <v>284</v>
      </c>
      <c r="F76" s="14">
        <v>43985</v>
      </c>
      <c r="G76" t="s">
        <v>17</v>
      </c>
      <c r="H76" t="s">
        <v>310</v>
      </c>
      <c r="I76" t="s">
        <v>311</v>
      </c>
      <c r="J76" t="s">
        <v>21</v>
      </c>
      <c r="K76" t="s">
        <v>21</v>
      </c>
      <c r="L76" t="s">
        <v>21</v>
      </c>
    </row>
    <row r="77" spans="1:13">
      <c r="A77" s="14">
        <v>43993</v>
      </c>
      <c r="B77" t="s">
        <v>301</v>
      </c>
      <c r="C77" t="s">
        <v>312</v>
      </c>
      <c r="D77" t="s">
        <v>15</v>
      </c>
      <c r="E77" s="19" t="s">
        <v>284</v>
      </c>
      <c r="F77" s="14">
        <v>43985</v>
      </c>
      <c r="G77" t="s">
        <v>17</v>
      </c>
      <c r="H77" t="s">
        <v>313</v>
      </c>
      <c r="I77" t="s">
        <v>314</v>
      </c>
      <c r="J77" t="s">
        <v>21</v>
      </c>
      <c r="K77" t="s">
        <v>21</v>
      </c>
      <c r="L77" t="s">
        <v>21</v>
      </c>
    </row>
    <row r="78" spans="1:13">
      <c r="A78" s="14">
        <v>43993</v>
      </c>
      <c r="B78" t="s">
        <v>301</v>
      </c>
      <c r="C78" t="s">
        <v>315</v>
      </c>
      <c r="D78" t="s">
        <v>15</v>
      </c>
      <c r="E78" s="19" t="s">
        <v>284</v>
      </c>
      <c r="F78" s="14">
        <v>43985</v>
      </c>
      <c r="G78" t="s">
        <v>212</v>
      </c>
      <c r="H78" t="s">
        <v>27</v>
      </c>
      <c r="I78" t="s">
        <v>21</v>
      </c>
      <c r="J78" t="s">
        <v>21</v>
      </c>
      <c r="K78" t="s">
        <v>21</v>
      </c>
      <c r="L78" t="s">
        <v>21</v>
      </c>
    </row>
    <row r="79" spans="1:13">
      <c r="A79" s="14">
        <v>43993</v>
      </c>
      <c r="B79" t="s">
        <v>301</v>
      </c>
      <c r="C79" s="18" t="s">
        <v>316</v>
      </c>
      <c r="D79" t="s">
        <v>15</v>
      </c>
      <c r="E79" s="19" t="s">
        <v>284</v>
      </c>
      <c r="F79" s="14">
        <v>43985</v>
      </c>
      <c r="G79" t="s">
        <v>212</v>
      </c>
    </row>
    <row r="80" spans="1:13">
      <c r="A80" s="14">
        <v>43993</v>
      </c>
      <c r="B80" t="s">
        <v>301</v>
      </c>
      <c r="C80" s="18" t="s">
        <v>317</v>
      </c>
      <c r="D80" t="s">
        <v>15</v>
      </c>
      <c r="E80" s="19" t="s">
        <v>284</v>
      </c>
      <c r="F80" s="14">
        <v>43985</v>
      </c>
      <c r="G80" t="s">
        <v>188</v>
      </c>
    </row>
    <row r="81" spans="1:13">
      <c r="A81" s="14">
        <v>43993</v>
      </c>
      <c r="B81" t="s">
        <v>301</v>
      </c>
      <c r="C81" t="s">
        <v>318</v>
      </c>
      <c r="D81" t="s">
        <v>15</v>
      </c>
      <c r="E81" s="19" t="s">
        <v>284</v>
      </c>
      <c r="F81" s="14">
        <v>43985</v>
      </c>
      <c r="G81" t="s">
        <v>188</v>
      </c>
      <c r="H81" t="s">
        <v>61</v>
      </c>
      <c r="I81" t="s">
        <v>21</v>
      </c>
      <c r="J81" t="s">
        <v>21</v>
      </c>
      <c r="K81" t="s">
        <v>21</v>
      </c>
      <c r="L81" t="s">
        <v>21</v>
      </c>
    </row>
    <row r="82" spans="1:13">
      <c r="A82" s="14">
        <v>43993</v>
      </c>
      <c r="B82" t="s">
        <v>301</v>
      </c>
      <c r="C82" t="s">
        <v>319</v>
      </c>
      <c r="D82" t="s">
        <v>15</v>
      </c>
      <c r="E82" s="19" t="s">
        <v>284</v>
      </c>
      <c r="F82" s="14">
        <v>43985</v>
      </c>
      <c r="G82" t="s">
        <v>188</v>
      </c>
      <c r="H82" t="s">
        <v>23</v>
      </c>
      <c r="I82" t="s">
        <v>21</v>
      </c>
      <c r="J82" t="s">
        <v>21</v>
      </c>
      <c r="K82" t="s">
        <v>21</v>
      </c>
      <c r="L82" t="s">
        <v>21</v>
      </c>
    </row>
    <row r="83" spans="1:13">
      <c r="A83" s="14">
        <v>43993</v>
      </c>
      <c r="B83" t="s">
        <v>301</v>
      </c>
      <c r="C83" t="s">
        <v>320</v>
      </c>
      <c r="D83" t="s">
        <v>15</v>
      </c>
      <c r="E83" s="19" t="s">
        <v>284</v>
      </c>
      <c r="F83" s="14">
        <v>43985</v>
      </c>
      <c r="G83" t="s">
        <v>188</v>
      </c>
      <c r="H83" t="s">
        <v>218</v>
      </c>
      <c r="I83" t="s">
        <v>21</v>
      </c>
      <c r="J83" t="s">
        <v>21</v>
      </c>
      <c r="K83" t="s">
        <v>21</v>
      </c>
      <c r="L83" t="s">
        <v>21</v>
      </c>
    </row>
    <row r="84" spans="1:13">
      <c r="A84" s="14">
        <v>43993</v>
      </c>
      <c r="B84" t="s">
        <v>301</v>
      </c>
      <c r="C84" t="s">
        <v>321</v>
      </c>
      <c r="D84" t="s">
        <v>15</v>
      </c>
      <c r="E84" s="19" t="s">
        <v>284</v>
      </c>
      <c r="F84" s="14">
        <v>43985</v>
      </c>
      <c r="G84" t="s">
        <v>188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</row>
    <row r="85" spans="1:13">
      <c r="A85" s="14">
        <v>43993</v>
      </c>
      <c r="B85" t="s">
        <v>301</v>
      </c>
      <c r="C85" t="s">
        <v>322</v>
      </c>
      <c r="D85" t="s">
        <v>15</v>
      </c>
      <c r="E85" s="19" t="s">
        <v>284</v>
      </c>
      <c r="F85" s="14">
        <v>43985</v>
      </c>
      <c r="G85" t="s">
        <v>188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</row>
    <row r="86" spans="1:13">
      <c r="A86" s="14">
        <v>43993</v>
      </c>
      <c r="B86" t="s">
        <v>301</v>
      </c>
      <c r="C86" t="s">
        <v>323</v>
      </c>
      <c r="D86" t="s">
        <v>15</v>
      </c>
      <c r="E86" s="19" t="s">
        <v>284</v>
      </c>
      <c r="F86" s="14">
        <v>43985</v>
      </c>
      <c r="G86" t="s">
        <v>188</v>
      </c>
      <c r="H86" t="s">
        <v>220</v>
      </c>
      <c r="I86" t="s">
        <v>21</v>
      </c>
      <c r="J86" t="s">
        <v>21</v>
      </c>
      <c r="K86" t="s">
        <v>21</v>
      </c>
      <c r="L86" t="s">
        <v>21</v>
      </c>
    </row>
    <row r="87" spans="1:13">
      <c r="A87" s="14">
        <v>43993</v>
      </c>
      <c r="B87" t="s">
        <v>301</v>
      </c>
      <c r="C87" t="s">
        <v>324</v>
      </c>
      <c r="D87" t="s">
        <v>15</v>
      </c>
      <c r="E87" s="19" t="s">
        <v>284</v>
      </c>
      <c r="F87" s="14">
        <v>43985</v>
      </c>
      <c r="G87" t="s">
        <v>188</v>
      </c>
      <c r="H87" t="s">
        <v>233</v>
      </c>
      <c r="I87" t="s">
        <v>21</v>
      </c>
      <c r="J87" t="s">
        <v>21</v>
      </c>
      <c r="K87" t="s">
        <v>21</v>
      </c>
      <c r="L87" t="s">
        <v>21</v>
      </c>
    </row>
    <row r="88" spans="1:13">
      <c r="A88" s="14">
        <v>43993</v>
      </c>
      <c r="B88" t="s">
        <v>301</v>
      </c>
      <c r="C88" t="s">
        <v>325</v>
      </c>
      <c r="D88" t="s">
        <v>15</v>
      </c>
      <c r="E88" s="19" t="s">
        <v>284</v>
      </c>
      <c r="F88" s="14">
        <v>43985</v>
      </c>
      <c r="G88" t="s">
        <v>188</v>
      </c>
      <c r="H88" t="s">
        <v>71</v>
      </c>
      <c r="I88" t="s">
        <v>73</v>
      </c>
      <c r="J88" t="s">
        <v>38</v>
      </c>
      <c r="K88" t="s">
        <v>21</v>
      </c>
      <c r="L88" t="s">
        <v>21</v>
      </c>
    </row>
    <row r="89" spans="1:13">
      <c r="A89" s="14">
        <v>43993</v>
      </c>
      <c r="B89" t="s">
        <v>301</v>
      </c>
      <c r="C89" t="s">
        <v>326</v>
      </c>
      <c r="D89" t="s">
        <v>15</v>
      </c>
      <c r="E89" s="19" t="s">
        <v>284</v>
      </c>
      <c r="F89" s="14">
        <v>43985</v>
      </c>
      <c r="G89" t="s">
        <v>188</v>
      </c>
    </row>
    <row r="90" spans="1:13">
      <c r="A90" s="14">
        <v>43993</v>
      </c>
      <c r="B90" t="s">
        <v>301</v>
      </c>
      <c r="C90" t="s">
        <v>327</v>
      </c>
      <c r="D90" t="s">
        <v>15</v>
      </c>
      <c r="E90" s="19" t="s">
        <v>284</v>
      </c>
      <c r="F90" s="14">
        <v>43985</v>
      </c>
      <c r="G90" t="s">
        <v>188</v>
      </c>
    </row>
    <row r="91" spans="1:13">
      <c r="A91" s="14">
        <v>43993</v>
      </c>
      <c r="B91" t="s">
        <v>301</v>
      </c>
      <c r="C91" s="18" t="s">
        <v>328</v>
      </c>
      <c r="D91" t="s">
        <v>15</v>
      </c>
      <c r="E91" s="19" t="s">
        <v>284</v>
      </c>
      <c r="F91" s="14">
        <v>43985</v>
      </c>
      <c r="G91" t="s">
        <v>188</v>
      </c>
    </row>
    <row r="92" spans="1:13">
      <c r="A92" s="14">
        <v>43993</v>
      </c>
      <c r="B92" t="s">
        <v>301</v>
      </c>
      <c r="C92" t="s">
        <v>329</v>
      </c>
      <c r="D92" t="s">
        <v>15</v>
      </c>
      <c r="E92" s="19" t="s">
        <v>284</v>
      </c>
      <c r="F92" s="14">
        <v>43985</v>
      </c>
      <c r="G92" t="s">
        <v>188</v>
      </c>
    </row>
    <row r="93" spans="1:13" ht="15.95">
      <c r="A93" s="14">
        <v>44006</v>
      </c>
      <c r="B93" t="s">
        <v>330</v>
      </c>
      <c r="C93" t="s">
        <v>331</v>
      </c>
      <c r="D93" t="s">
        <v>15</v>
      </c>
      <c r="E93" s="19" t="s">
        <v>332</v>
      </c>
      <c r="F93" s="14">
        <v>44007</v>
      </c>
      <c r="G93" t="s">
        <v>17</v>
      </c>
      <c r="H93" t="s">
        <v>333</v>
      </c>
      <c r="I93" t="s">
        <v>334</v>
      </c>
      <c r="M93" s="22" t="s">
        <v>335</v>
      </c>
    </row>
    <row r="94" spans="1:13" ht="15.95">
      <c r="A94" s="14">
        <v>44006</v>
      </c>
      <c r="B94" t="s">
        <v>330</v>
      </c>
      <c r="C94" t="s">
        <v>331</v>
      </c>
      <c r="D94" t="s">
        <v>15</v>
      </c>
      <c r="E94" s="19" t="s">
        <v>332</v>
      </c>
      <c r="F94" s="14">
        <v>44007</v>
      </c>
      <c r="G94" t="s">
        <v>17</v>
      </c>
      <c r="H94" t="s">
        <v>333</v>
      </c>
      <c r="I94" t="s">
        <v>336</v>
      </c>
      <c r="M94" s="22" t="s">
        <v>337</v>
      </c>
    </row>
    <row r="95" spans="1:13">
      <c r="A95" s="14">
        <v>44006</v>
      </c>
      <c r="B95" t="s">
        <v>330</v>
      </c>
      <c r="C95" t="s">
        <v>331</v>
      </c>
      <c r="D95" t="s">
        <v>15</v>
      </c>
      <c r="E95" s="19" t="s">
        <v>332</v>
      </c>
      <c r="F95" s="14">
        <v>44007</v>
      </c>
      <c r="G95" t="s">
        <v>188</v>
      </c>
      <c r="H95" t="s">
        <v>333</v>
      </c>
    </row>
    <row r="96" spans="1:13">
      <c r="A96" s="14">
        <v>44006</v>
      </c>
      <c r="B96" t="s">
        <v>330</v>
      </c>
      <c r="C96" t="s">
        <v>338</v>
      </c>
      <c r="D96" t="s">
        <v>15</v>
      </c>
      <c r="E96" s="19" t="s">
        <v>332</v>
      </c>
      <c r="F96" s="14">
        <v>44007</v>
      </c>
      <c r="G96" t="s">
        <v>17</v>
      </c>
      <c r="H96" t="s">
        <v>339</v>
      </c>
      <c r="I96" t="s">
        <v>340</v>
      </c>
      <c r="M96" t="s">
        <v>341</v>
      </c>
    </row>
    <row r="97" spans="1:9">
      <c r="A97" s="14">
        <v>44062</v>
      </c>
      <c r="B97" t="s">
        <v>342</v>
      </c>
      <c r="C97" t="s">
        <v>343</v>
      </c>
      <c r="D97" t="s">
        <v>15</v>
      </c>
      <c r="E97" s="19" t="s">
        <v>344</v>
      </c>
      <c r="F97" s="14">
        <v>44063</v>
      </c>
      <c r="G97" t="s">
        <v>188</v>
      </c>
    </row>
    <row r="98" spans="1:9">
      <c r="A98" s="14">
        <v>44062</v>
      </c>
      <c r="B98" t="s">
        <v>342</v>
      </c>
      <c r="C98" t="s">
        <v>345</v>
      </c>
      <c r="D98" t="s">
        <v>15</v>
      </c>
      <c r="E98" s="19" t="s">
        <v>344</v>
      </c>
      <c r="F98" s="14">
        <v>44063</v>
      </c>
      <c r="G98" t="s">
        <v>188</v>
      </c>
    </row>
    <row r="99" spans="1:9">
      <c r="A99" s="14">
        <v>44062</v>
      </c>
      <c r="B99" t="s">
        <v>342</v>
      </c>
      <c r="C99" t="s">
        <v>346</v>
      </c>
      <c r="D99" t="s">
        <v>15</v>
      </c>
      <c r="E99" s="19" t="s">
        <v>344</v>
      </c>
      <c r="F99" s="14">
        <v>44063</v>
      </c>
      <c r="G99" t="s">
        <v>188</v>
      </c>
    </row>
    <row r="100" spans="1:9">
      <c r="A100" s="14">
        <v>44062</v>
      </c>
      <c r="B100" t="s">
        <v>342</v>
      </c>
      <c r="C100" t="s">
        <v>347</v>
      </c>
      <c r="D100" t="s">
        <v>15</v>
      </c>
      <c r="E100" s="19" t="s">
        <v>344</v>
      </c>
      <c r="F100" s="14">
        <v>44063</v>
      </c>
      <c r="G100" t="s">
        <v>188</v>
      </c>
    </row>
    <row r="101" spans="1:9">
      <c r="A101" s="14">
        <v>44062</v>
      </c>
      <c r="B101" t="s">
        <v>342</v>
      </c>
      <c r="C101" t="s">
        <v>348</v>
      </c>
      <c r="D101" t="s">
        <v>15</v>
      </c>
      <c r="E101" s="19" t="s">
        <v>344</v>
      </c>
      <c r="F101" s="14">
        <v>44063</v>
      </c>
      <c r="G101" t="s">
        <v>188</v>
      </c>
    </row>
    <row r="102" spans="1:9">
      <c r="A102" s="14">
        <v>44062</v>
      </c>
      <c r="B102" t="s">
        <v>342</v>
      </c>
      <c r="C102" t="s">
        <v>349</v>
      </c>
      <c r="D102" t="s">
        <v>15</v>
      </c>
      <c r="E102" s="19" t="s">
        <v>344</v>
      </c>
      <c r="F102" s="14">
        <v>44063</v>
      </c>
      <c r="G102" t="s">
        <v>188</v>
      </c>
    </row>
    <row r="103" spans="1:9">
      <c r="A103" s="14">
        <v>44062</v>
      </c>
      <c r="B103" t="s">
        <v>342</v>
      </c>
      <c r="C103" t="s">
        <v>350</v>
      </c>
      <c r="D103" t="s">
        <v>15</v>
      </c>
      <c r="E103" s="19" t="s">
        <v>344</v>
      </c>
      <c r="F103" s="14">
        <v>44063</v>
      </c>
      <c r="G103" t="s">
        <v>188</v>
      </c>
    </row>
    <row r="104" spans="1:9">
      <c r="A104" s="14">
        <v>44062</v>
      </c>
      <c r="B104" t="s">
        <v>342</v>
      </c>
      <c r="C104" t="s">
        <v>351</v>
      </c>
      <c r="D104" t="s">
        <v>15</v>
      </c>
      <c r="E104" s="19" t="s">
        <v>344</v>
      </c>
      <c r="F104" s="14">
        <v>44063</v>
      </c>
      <c r="G104" t="s">
        <v>188</v>
      </c>
    </row>
    <row r="105" spans="1:9">
      <c r="A105" s="14">
        <v>44062</v>
      </c>
      <c r="B105" t="s">
        <v>342</v>
      </c>
      <c r="C105" t="s">
        <v>352</v>
      </c>
      <c r="D105" t="s">
        <v>15</v>
      </c>
      <c r="E105" s="19" t="s">
        <v>344</v>
      </c>
      <c r="F105" s="14">
        <v>44063</v>
      </c>
      <c r="G105" t="s">
        <v>17</v>
      </c>
      <c r="H105" t="s">
        <v>353</v>
      </c>
      <c r="I105" t="s">
        <v>354</v>
      </c>
    </row>
    <row r="106" spans="1:9">
      <c r="A106" s="14">
        <v>44062</v>
      </c>
      <c r="B106" t="s">
        <v>342</v>
      </c>
      <c r="C106" t="s">
        <v>345</v>
      </c>
      <c r="D106" t="s">
        <v>15</v>
      </c>
      <c r="E106" s="19" t="s">
        <v>344</v>
      </c>
      <c r="F106" s="14">
        <v>44063</v>
      </c>
      <c r="G106" t="s">
        <v>17</v>
      </c>
      <c r="H106" t="s">
        <v>339</v>
      </c>
      <c r="I106" t="s">
        <v>355</v>
      </c>
    </row>
    <row r="107" spans="1:9">
      <c r="A107" s="14">
        <v>44062</v>
      </c>
      <c r="B107" t="s">
        <v>342</v>
      </c>
      <c r="C107" t="s">
        <v>356</v>
      </c>
      <c r="D107" t="s">
        <v>15</v>
      </c>
      <c r="E107" s="19" t="s">
        <v>344</v>
      </c>
      <c r="F107" s="14">
        <v>44063</v>
      </c>
      <c r="G107" t="s">
        <v>17</v>
      </c>
      <c r="H107" t="s">
        <v>357</v>
      </c>
      <c r="I107" t="s">
        <v>358</v>
      </c>
    </row>
    <row r="108" spans="1:9">
      <c r="A108" s="14">
        <v>44062</v>
      </c>
      <c r="B108" t="s">
        <v>342</v>
      </c>
      <c r="C108" t="s">
        <v>359</v>
      </c>
      <c r="D108" t="s">
        <v>15</v>
      </c>
      <c r="E108" s="19" t="s">
        <v>344</v>
      </c>
      <c r="F108" s="14">
        <v>44063</v>
      </c>
      <c r="G108" t="s">
        <v>17</v>
      </c>
      <c r="H108" t="s">
        <v>360</v>
      </c>
      <c r="I108" t="s">
        <v>361</v>
      </c>
    </row>
    <row r="109" spans="1:9">
      <c r="A109" s="14">
        <v>44062</v>
      </c>
      <c r="B109" t="s">
        <v>342</v>
      </c>
      <c r="C109" t="s">
        <v>362</v>
      </c>
      <c r="D109" t="s">
        <v>15</v>
      </c>
      <c r="E109" s="19" t="s">
        <v>344</v>
      </c>
      <c r="F109" s="14">
        <v>44063</v>
      </c>
      <c r="G109" t="s">
        <v>17</v>
      </c>
      <c r="H109" t="s">
        <v>363</v>
      </c>
      <c r="I109" t="s">
        <v>364</v>
      </c>
    </row>
    <row r="110" spans="1:9">
      <c r="A110" s="14">
        <v>44062</v>
      </c>
      <c r="B110" t="s">
        <v>342</v>
      </c>
      <c r="C110" t="s">
        <v>365</v>
      </c>
      <c r="D110" t="s">
        <v>15</v>
      </c>
      <c r="E110" s="19" t="s">
        <v>344</v>
      </c>
      <c r="F110" s="14">
        <v>44063</v>
      </c>
      <c r="G110" t="s">
        <v>17</v>
      </c>
      <c r="H110" t="s">
        <v>366</v>
      </c>
      <c r="I110" t="s">
        <v>367</v>
      </c>
    </row>
    <row r="111" spans="1:9">
      <c r="A111" s="14">
        <v>44083</v>
      </c>
      <c r="B111" t="s">
        <v>368</v>
      </c>
      <c r="C111" t="s">
        <v>369</v>
      </c>
      <c r="D111" t="s">
        <v>15</v>
      </c>
      <c r="E111" s="19" t="s">
        <v>370</v>
      </c>
      <c r="F111" s="14">
        <v>44088</v>
      </c>
      <c r="G111" t="s">
        <v>17</v>
      </c>
      <c r="H111" t="s">
        <v>371</v>
      </c>
      <c r="I111" t="s">
        <v>372</v>
      </c>
    </row>
    <row r="112" spans="1:9">
      <c r="A112" s="14">
        <v>44083</v>
      </c>
      <c r="B112" t="s">
        <v>368</v>
      </c>
      <c r="C112" t="s">
        <v>373</v>
      </c>
      <c r="D112" t="s">
        <v>15</v>
      </c>
      <c r="E112" s="19" t="s">
        <v>370</v>
      </c>
      <c r="F112" s="14">
        <v>44088</v>
      </c>
      <c r="G112" t="s">
        <v>17</v>
      </c>
      <c r="H112" t="s">
        <v>374</v>
      </c>
      <c r="I112" t="s">
        <v>375</v>
      </c>
    </row>
    <row r="113" spans="1:13">
      <c r="A113" s="14">
        <v>44083</v>
      </c>
      <c r="B113" t="s">
        <v>368</v>
      </c>
      <c r="C113" t="s">
        <v>373</v>
      </c>
      <c r="D113" t="s">
        <v>15</v>
      </c>
      <c r="E113" s="19" t="s">
        <v>370</v>
      </c>
      <c r="F113" s="14">
        <v>44088</v>
      </c>
      <c r="G113" t="s">
        <v>188</v>
      </c>
      <c r="H113" t="s">
        <v>374</v>
      </c>
      <c r="I113" t="s">
        <v>375</v>
      </c>
    </row>
    <row r="114" spans="1:13">
      <c r="A114" s="14">
        <v>44096</v>
      </c>
      <c r="B114" t="s">
        <v>376</v>
      </c>
      <c r="C114" t="s">
        <v>369</v>
      </c>
      <c r="D114" t="s">
        <v>15</v>
      </c>
      <c r="E114" s="19" t="s">
        <v>377</v>
      </c>
      <c r="F114" s="14">
        <v>44097</v>
      </c>
      <c r="G114" t="s">
        <v>17</v>
      </c>
      <c r="H114" t="s">
        <v>378</v>
      </c>
      <c r="I114" t="s">
        <v>379</v>
      </c>
    </row>
    <row r="115" spans="1:13">
      <c r="A115" s="14">
        <v>44116</v>
      </c>
      <c r="B115" t="s">
        <v>380</v>
      </c>
      <c r="C115" t="s">
        <v>369</v>
      </c>
      <c r="D115" t="s">
        <v>15</v>
      </c>
      <c r="E115" s="19" t="s">
        <v>381</v>
      </c>
      <c r="F115" s="14">
        <v>44117</v>
      </c>
      <c r="G115" t="s">
        <v>17</v>
      </c>
      <c r="H115" t="s">
        <v>382</v>
      </c>
      <c r="I115" t="s">
        <v>383</v>
      </c>
    </row>
    <row r="116" spans="1:13">
      <c r="A116" s="14">
        <v>44116</v>
      </c>
      <c r="B116" t="s">
        <v>380</v>
      </c>
      <c r="C116" t="s">
        <v>369</v>
      </c>
      <c r="D116" t="s">
        <v>15</v>
      </c>
      <c r="E116" s="19" t="s">
        <v>381</v>
      </c>
      <c r="F116" s="14">
        <v>44117</v>
      </c>
      <c r="G116" t="s">
        <v>188</v>
      </c>
      <c r="H116" t="s">
        <v>382</v>
      </c>
      <c r="I116" t="s">
        <v>383</v>
      </c>
    </row>
    <row r="117" spans="1:13">
      <c r="A117" s="14">
        <v>44116</v>
      </c>
      <c r="B117" t="s">
        <v>380</v>
      </c>
      <c r="C117" t="s">
        <v>369</v>
      </c>
      <c r="D117" t="s">
        <v>15</v>
      </c>
      <c r="E117" s="19" t="s">
        <v>381</v>
      </c>
      <c r="F117" s="14">
        <v>44117</v>
      </c>
      <c r="G117" t="s">
        <v>188</v>
      </c>
      <c r="H117" t="s">
        <v>378</v>
      </c>
      <c r="I117" t="s">
        <v>379</v>
      </c>
    </row>
    <row r="118" spans="1:13">
      <c r="A118" s="14">
        <v>44222</v>
      </c>
      <c r="B118" t="s">
        <v>384</v>
      </c>
      <c r="C118" t="s">
        <v>385</v>
      </c>
      <c r="D118" t="s">
        <v>15</v>
      </c>
      <c r="E118" s="19" t="s">
        <v>386</v>
      </c>
      <c r="F118" s="14">
        <v>44223</v>
      </c>
      <c r="G118" t="s">
        <v>188</v>
      </c>
      <c r="H118" t="s">
        <v>387</v>
      </c>
      <c r="I118" t="str">
        <f>_xlfn.CONCAT(H118,"_E1")</f>
        <v>Par-A_001_E1</v>
      </c>
    </row>
    <row r="119" spans="1:13">
      <c r="A119" s="14">
        <v>44222</v>
      </c>
      <c r="B119" t="s">
        <v>384</v>
      </c>
      <c r="C119" t="s">
        <v>385</v>
      </c>
      <c r="D119" t="s">
        <v>15</v>
      </c>
      <c r="E119" s="19" t="s">
        <v>386</v>
      </c>
      <c r="F119" s="14">
        <v>44223</v>
      </c>
      <c r="G119" t="s">
        <v>17</v>
      </c>
      <c r="H119" t="s">
        <v>387</v>
      </c>
      <c r="I119" t="str">
        <f t="shared" ref="I119:I121" si="0">_xlfn.CONCAT(H119,"_E1")</f>
        <v>Par-A_001_E1</v>
      </c>
    </row>
    <row r="120" spans="1:13">
      <c r="A120" s="14">
        <v>44222</v>
      </c>
      <c r="B120" t="s">
        <v>384</v>
      </c>
      <c r="C120" t="s">
        <v>388</v>
      </c>
      <c r="D120" t="s">
        <v>15</v>
      </c>
      <c r="E120" s="19" t="s">
        <v>386</v>
      </c>
      <c r="F120" s="14">
        <v>44223</v>
      </c>
      <c r="G120" t="s">
        <v>188</v>
      </c>
      <c r="H120" t="s">
        <v>389</v>
      </c>
      <c r="I120" t="str">
        <f t="shared" si="0"/>
        <v>Aen-A_001_E1</v>
      </c>
    </row>
    <row r="121" spans="1:13">
      <c r="A121" s="14">
        <v>44222</v>
      </c>
      <c r="B121" t="s">
        <v>384</v>
      </c>
      <c r="C121" t="s">
        <v>388</v>
      </c>
      <c r="D121" t="s">
        <v>15</v>
      </c>
      <c r="E121" s="19" t="s">
        <v>386</v>
      </c>
      <c r="F121" s="14">
        <v>44223</v>
      </c>
      <c r="G121" t="s">
        <v>17</v>
      </c>
      <c r="H121" t="s">
        <v>389</v>
      </c>
      <c r="I121" t="str">
        <f t="shared" si="0"/>
        <v>Aen-A_001_E1</v>
      </c>
    </row>
    <row r="122" spans="1:13">
      <c r="A122" s="14">
        <v>44349</v>
      </c>
      <c r="B122" t="s">
        <v>390</v>
      </c>
      <c r="C122" t="s">
        <v>391</v>
      </c>
      <c r="D122" t="s">
        <v>15</v>
      </c>
      <c r="E122" s="19" t="s">
        <v>392</v>
      </c>
      <c r="F122" s="14">
        <v>44350</v>
      </c>
      <c r="G122" t="s">
        <v>17</v>
      </c>
      <c r="H122" t="s">
        <v>216</v>
      </c>
      <c r="I122" t="s">
        <v>393</v>
      </c>
      <c r="J122" t="s">
        <v>394</v>
      </c>
      <c r="K122" t="s">
        <v>395</v>
      </c>
      <c r="L122" t="s">
        <v>396</v>
      </c>
      <c r="M122" t="s">
        <v>397</v>
      </c>
    </row>
    <row r="123" spans="1:13">
      <c r="A123" s="14">
        <v>44349</v>
      </c>
      <c r="B123" t="s">
        <v>390</v>
      </c>
      <c r="C123" t="s">
        <v>398</v>
      </c>
      <c r="D123" t="s">
        <v>15</v>
      </c>
      <c r="E123" s="19" t="s">
        <v>392</v>
      </c>
      <c r="F123" s="14">
        <v>44350</v>
      </c>
      <c r="G123" t="s">
        <v>188</v>
      </c>
      <c r="H123" t="s">
        <v>399</v>
      </c>
      <c r="I123" t="s">
        <v>21</v>
      </c>
      <c r="J123" t="s">
        <v>21</v>
      </c>
      <c r="K123" t="s">
        <v>21</v>
      </c>
      <c r="L123" t="s">
        <v>21</v>
      </c>
      <c r="M123" t="s">
        <v>400</v>
      </c>
    </row>
    <row r="124" spans="1:13">
      <c r="A124" s="14">
        <v>44349</v>
      </c>
      <c r="B124" t="s">
        <v>390</v>
      </c>
      <c r="C124" t="s">
        <v>401</v>
      </c>
      <c r="D124" t="s">
        <v>15</v>
      </c>
      <c r="E124" s="19" t="s">
        <v>392</v>
      </c>
      <c r="F124" s="14">
        <v>44350</v>
      </c>
      <c r="G124" t="s">
        <v>188</v>
      </c>
      <c r="H124" t="s">
        <v>399</v>
      </c>
      <c r="I124" t="s">
        <v>21</v>
      </c>
      <c r="J124" t="s">
        <v>21</v>
      </c>
      <c r="K124" t="s">
        <v>21</v>
      </c>
      <c r="L124" t="s">
        <v>21</v>
      </c>
      <c r="M124" s="23" t="s">
        <v>402</v>
      </c>
    </row>
    <row r="125" spans="1:13">
      <c r="A125" s="14">
        <v>44349</v>
      </c>
      <c r="B125" t="s">
        <v>390</v>
      </c>
      <c r="C125" t="s">
        <v>403</v>
      </c>
      <c r="D125" t="s">
        <v>15</v>
      </c>
      <c r="E125" s="19" t="s">
        <v>392</v>
      </c>
      <c r="F125" s="14">
        <v>44350</v>
      </c>
      <c r="G125" t="s">
        <v>17</v>
      </c>
      <c r="H125" t="s">
        <v>399</v>
      </c>
      <c r="I125" t="s">
        <v>404</v>
      </c>
      <c r="M125" t="s">
        <v>405</v>
      </c>
    </row>
    <row r="126" spans="1:13">
      <c r="A126" s="14">
        <v>44349</v>
      </c>
      <c r="B126" t="s">
        <v>390</v>
      </c>
      <c r="C126" t="s">
        <v>406</v>
      </c>
      <c r="D126" t="s">
        <v>15</v>
      </c>
      <c r="E126" s="19" t="s">
        <v>392</v>
      </c>
      <c r="F126" s="14">
        <v>44350</v>
      </c>
      <c r="G126" t="s">
        <v>17</v>
      </c>
      <c r="H126" t="s">
        <v>313</v>
      </c>
      <c r="I126" t="s">
        <v>314</v>
      </c>
    </row>
    <row r="127" spans="1:13">
      <c r="A127" s="14">
        <v>44349</v>
      </c>
      <c r="B127" t="s">
        <v>390</v>
      </c>
      <c r="C127" t="s">
        <v>407</v>
      </c>
      <c r="D127" t="s">
        <v>15</v>
      </c>
      <c r="E127" s="19" t="s">
        <v>392</v>
      </c>
      <c r="F127" s="14">
        <v>44350</v>
      </c>
      <c r="G127" t="s">
        <v>188</v>
      </c>
      <c r="H127" t="s">
        <v>408</v>
      </c>
      <c r="I127" t="s">
        <v>21</v>
      </c>
      <c r="J127" t="s">
        <v>21</v>
      </c>
      <c r="K127" t="s">
        <v>21</v>
      </c>
      <c r="L127" t="s">
        <v>21</v>
      </c>
    </row>
    <row r="128" spans="1:13">
      <c r="A128" s="14">
        <v>44349</v>
      </c>
      <c r="B128" t="s">
        <v>390</v>
      </c>
      <c r="C128" t="s">
        <v>409</v>
      </c>
      <c r="D128" t="s">
        <v>15</v>
      </c>
      <c r="E128" s="19" t="s">
        <v>392</v>
      </c>
      <c r="F128" s="14">
        <v>44350</v>
      </c>
      <c r="G128" t="s">
        <v>17</v>
      </c>
      <c r="H128" t="s">
        <v>408</v>
      </c>
      <c r="I128" t="s">
        <v>410</v>
      </c>
    </row>
    <row r="129" spans="1:13">
      <c r="A129" s="14">
        <v>44349</v>
      </c>
      <c r="B129" t="s">
        <v>390</v>
      </c>
      <c r="C129" t="s">
        <v>411</v>
      </c>
      <c r="D129" t="s">
        <v>15</v>
      </c>
      <c r="E129" s="19" t="s">
        <v>392</v>
      </c>
      <c r="F129" s="14">
        <v>44350</v>
      </c>
      <c r="G129" t="s">
        <v>188</v>
      </c>
      <c r="H129" t="s">
        <v>412</v>
      </c>
      <c r="I129" t="s">
        <v>21</v>
      </c>
      <c r="J129" t="s">
        <v>21</v>
      </c>
      <c r="K129" t="s">
        <v>21</v>
      </c>
      <c r="L129" t="s">
        <v>21</v>
      </c>
    </row>
    <row r="130" spans="1:13">
      <c r="A130" s="14">
        <v>44349</v>
      </c>
      <c r="B130" t="s">
        <v>390</v>
      </c>
      <c r="C130" t="s">
        <v>411</v>
      </c>
      <c r="D130" t="s">
        <v>15</v>
      </c>
      <c r="E130" s="19" t="s">
        <v>392</v>
      </c>
      <c r="F130" s="14">
        <v>44350</v>
      </c>
      <c r="G130" t="s">
        <v>17</v>
      </c>
      <c r="H130" t="s">
        <v>412</v>
      </c>
      <c r="I130" t="s">
        <v>413</v>
      </c>
    </row>
    <row r="131" spans="1:13">
      <c r="A131" s="14">
        <v>44349</v>
      </c>
      <c r="B131" t="s">
        <v>390</v>
      </c>
      <c r="C131" t="s">
        <v>414</v>
      </c>
      <c r="D131" t="s">
        <v>15</v>
      </c>
      <c r="E131" s="19" t="s">
        <v>392</v>
      </c>
      <c r="F131" s="14">
        <v>44350</v>
      </c>
      <c r="G131" t="s">
        <v>188</v>
      </c>
      <c r="H131" t="s">
        <v>412</v>
      </c>
      <c r="I131" t="s">
        <v>413</v>
      </c>
    </row>
    <row r="132" spans="1:13">
      <c r="A132" s="14">
        <v>44349</v>
      </c>
      <c r="B132" t="s">
        <v>390</v>
      </c>
      <c r="C132" t="s">
        <v>414</v>
      </c>
      <c r="D132" t="s">
        <v>15</v>
      </c>
      <c r="E132" s="19" t="s">
        <v>392</v>
      </c>
      <c r="F132" s="14">
        <v>44350</v>
      </c>
      <c r="G132" t="s">
        <v>17</v>
      </c>
      <c r="H132" t="s">
        <v>412</v>
      </c>
      <c r="I132" t="s">
        <v>413</v>
      </c>
    </row>
    <row r="133" spans="1:13">
      <c r="A133" s="14">
        <v>44349</v>
      </c>
      <c r="B133" t="s">
        <v>390</v>
      </c>
      <c r="C133" t="s">
        <v>415</v>
      </c>
      <c r="D133" t="s">
        <v>15</v>
      </c>
      <c r="E133" s="19" t="s">
        <v>392</v>
      </c>
      <c r="F133" s="14">
        <v>44350</v>
      </c>
      <c r="G133" t="s">
        <v>17</v>
      </c>
      <c r="H133" t="s">
        <v>220</v>
      </c>
      <c r="I133" t="s">
        <v>416</v>
      </c>
      <c r="J133" t="s">
        <v>417</v>
      </c>
      <c r="K133" t="s">
        <v>418</v>
      </c>
      <c r="L133" t="s">
        <v>419</v>
      </c>
    </row>
    <row r="134" spans="1:13">
      <c r="A134" s="14">
        <v>44349</v>
      </c>
      <c r="B134" t="s">
        <v>390</v>
      </c>
      <c r="C134" t="s">
        <v>420</v>
      </c>
      <c r="D134" t="s">
        <v>15</v>
      </c>
      <c r="E134" s="19" t="s">
        <v>392</v>
      </c>
      <c r="F134" s="14">
        <v>44350</v>
      </c>
      <c r="G134" t="s">
        <v>17</v>
      </c>
      <c r="H134" t="s">
        <v>227</v>
      </c>
      <c r="I134" t="s">
        <v>421</v>
      </c>
      <c r="J134" t="s">
        <v>422</v>
      </c>
      <c r="K134" t="s">
        <v>423</v>
      </c>
      <c r="L134" t="s">
        <v>424</v>
      </c>
    </row>
    <row r="135" spans="1:13" ht="15.95">
      <c r="A135" s="14">
        <v>44349</v>
      </c>
      <c r="B135" t="s">
        <v>390</v>
      </c>
      <c r="C135" t="s">
        <v>425</v>
      </c>
      <c r="D135" t="s">
        <v>15</v>
      </c>
      <c r="E135" s="19" t="s">
        <v>392</v>
      </c>
      <c r="F135" s="14">
        <v>44350</v>
      </c>
      <c r="G135" t="s">
        <v>17</v>
      </c>
      <c r="H135" s="22" t="s">
        <v>218</v>
      </c>
      <c r="I135" t="s">
        <v>426</v>
      </c>
      <c r="J135" t="s">
        <v>427</v>
      </c>
      <c r="K135" t="s">
        <v>428</v>
      </c>
      <c r="L135" t="s">
        <v>429</v>
      </c>
    </row>
    <row r="136" spans="1:13">
      <c r="A136" s="14">
        <v>44349</v>
      </c>
      <c r="B136" t="s">
        <v>390</v>
      </c>
      <c r="C136" t="s">
        <v>430</v>
      </c>
      <c r="D136" t="s">
        <v>15</v>
      </c>
      <c r="E136" s="19" t="s">
        <v>392</v>
      </c>
      <c r="F136" s="14">
        <v>44350</v>
      </c>
      <c r="G136" t="s">
        <v>17</v>
      </c>
      <c r="H136" t="s">
        <v>265</v>
      </c>
      <c r="I136" t="s">
        <v>266</v>
      </c>
      <c r="J136" t="s">
        <v>267</v>
      </c>
      <c r="K136" t="s">
        <v>268</v>
      </c>
      <c r="M136" t="s">
        <v>431</v>
      </c>
    </row>
    <row r="137" spans="1:13">
      <c r="A137" s="14">
        <v>44349</v>
      </c>
      <c r="B137" t="s">
        <v>390</v>
      </c>
      <c r="C137" t="s">
        <v>432</v>
      </c>
      <c r="D137" t="s">
        <v>15</v>
      </c>
      <c r="E137" s="19" t="s">
        <v>392</v>
      </c>
      <c r="F137" s="14">
        <v>44350</v>
      </c>
      <c r="G137" t="s">
        <v>17</v>
      </c>
      <c r="H137" t="s">
        <v>126</v>
      </c>
      <c r="I137" t="s">
        <v>127</v>
      </c>
      <c r="J137" t="s">
        <v>128</v>
      </c>
      <c r="K137" t="s">
        <v>129</v>
      </c>
      <c r="M137" t="s">
        <v>431</v>
      </c>
    </row>
    <row r="138" spans="1:13">
      <c r="A138" s="14">
        <v>44349</v>
      </c>
      <c r="B138" t="s">
        <v>390</v>
      </c>
      <c r="C138" t="s">
        <v>433</v>
      </c>
      <c r="D138" t="s">
        <v>15</v>
      </c>
      <c r="E138" s="19" t="s">
        <v>392</v>
      </c>
      <c r="F138" s="14">
        <v>44350</v>
      </c>
      <c r="G138" t="s">
        <v>17</v>
      </c>
      <c r="H138" t="s">
        <v>144</v>
      </c>
      <c r="I138" t="s">
        <v>145</v>
      </c>
      <c r="J138" t="s">
        <v>21</v>
      </c>
      <c r="K138" t="s">
        <v>21</v>
      </c>
      <c r="L138" t="s">
        <v>148</v>
      </c>
      <c r="M138" t="s">
        <v>434</v>
      </c>
    </row>
    <row r="139" spans="1:13">
      <c r="A139" s="14">
        <v>44349</v>
      </c>
      <c r="B139" t="s">
        <v>390</v>
      </c>
      <c r="C139" t="s">
        <v>435</v>
      </c>
      <c r="D139" t="s">
        <v>15</v>
      </c>
      <c r="E139" s="19" t="s">
        <v>392</v>
      </c>
      <c r="F139" s="14">
        <v>44350</v>
      </c>
      <c r="G139" t="s">
        <v>17</v>
      </c>
      <c r="H139" t="s">
        <v>195</v>
      </c>
      <c r="I139" t="s">
        <v>197</v>
      </c>
      <c r="J139" t="s">
        <v>199</v>
      </c>
      <c r="M139" t="s">
        <v>436</v>
      </c>
    </row>
    <row r="140" spans="1:13">
      <c r="A140" s="14">
        <v>44349</v>
      </c>
      <c r="B140" t="s">
        <v>390</v>
      </c>
      <c r="C140" t="s">
        <v>437</v>
      </c>
      <c r="D140" t="s">
        <v>15</v>
      </c>
      <c r="E140" s="19" t="s">
        <v>392</v>
      </c>
      <c r="F140" s="14">
        <v>44350</v>
      </c>
      <c r="G140" t="s">
        <v>17</v>
      </c>
      <c r="H140" t="s">
        <v>307</v>
      </c>
      <c r="I140" t="s">
        <v>438</v>
      </c>
      <c r="J140" t="s">
        <v>439</v>
      </c>
      <c r="K140" t="s">
        <v>440</v>
      </c>
      <c r="L140" t="s">
        <v>441</v>
      </c>
    </row>
    <row r="141" spans="1:13">
      <c r="A141" s="14">
        <v>44349</v>
      </c>
      <c r="B141" t="s">
        <v>390</v>
      </c>
      <c r="C141" t="s">
        <v>442</v>
      </c>
      <c r="D141" t="s">
        <v>15</v>
      </c>
      <c r="E141" s="19" t="s">
        <v>392</v>
      </c>
      <c r="F141" s="14">
        <v>44350</v>
      </c>
      <c r="G141" t="s">
        <v>17</v>
      </c>
      <c r="H141" t="s">
        <v>303</v>
      </c>
      <c r="I141" t="s">
        <v>443</v>
      </c>
      <c r="J141" t="s">
        <v>444</v>
      </c>
      <c r="K141" t="s">
        <v>445</v>
      </c>
      <c r="L141" t="s">
        <v>446</v>
      </c>
    </row>
    <row r="142" spans="1:13">
      <c r="A142" s="14">
        <v>44349</v>
      </c>
      <c r="B142" t="s">
        <v>390</v>
      </c>
      <c r="C142" t="s">
        <v>447</v>
      </c>
      <c r="D142" t="s">
        <v>15</v>
      </c>
      <c r="E142" s="19" t="s">
        <v>392</v>
      </c>
      <c r="F142" s="14">
        <v>44350</v>
      </c>
      <c r="G142" t="s">
        <v>17</v>
      </c>
      <c r="H142" t="s">
        <v>156</v>
      </c>
      <c r="I142" t="s">
        <v>159</v>
      </c>
      <c r="M142" t="s">
        <v>448</v>
      </c>
    </row>
    <row r="143" spans="1:13">
      <c r="A143" s="14">
        <v>44349</v>
      </c>
      <c r="B143" t="s">
        <v>390</v>
      </c>
      <c r="C143" t="s">
        <v>449</v>
      </c>
      <c r="D143" t="s">
        <v>15</v>
      </c>
      <c r="E143" s="19" t="s">
        <v>392</v>
      </c>
      <c r="F143" s="14">
        <v>44350</v>
      </c>
      <c r="G143" t="s">
        <v>17</v>
      </c>
      <c r="H143" t="s">
        <v>79</v>
      </c>
      <c r="I143" t="s">
        <v>80</v>
      </c>
      <c r="M143" t="s">
        <v>450</v>
      </c>
    </row>
    <row r="144" spans="1:13">
      <c r="A144" s="14">
        <v>44349</v>
      </c>
      <c r="B144" t="s">
        <v>390</v>
      </c>
      <c r="C144" t="s">
        <v>331</v>
      </c>
      <c r="D144" t="s">
        <v>15</v>
      </c>
      <c r="E144" s="19" t="s">
        <v>392</v>
      </c>
      <c r="F144" s="14">
        <v>44350</v>
      </c>
      <c r="G144" t="s">
        <v>17</v>
      </c>
      <c r="H144" t="s">
        <v>333</v>
      </c>
      <c r="I144" t="s">
        <v>335</v>
      </c>
      <c r="J144" t="s">
        <v>337</v>
      </c>
      <c r="M144" t="s">
        <v>451</v>
      </c>
    </row>
    <row r="145" spans="1:13">
      <c r="A145" s="14">
        <v>44349</v>
      </c>
      <c r="B145" t="s">
        <v>390</v>
      </c>
      <c r="C145" t="s">
        <v>452</v>
      </c>
      <c r="D145" t="s">
        <v>15</v>
      </c>
      <c r="E145" s="19" t="s">
        <v>392</v>
      </c>
      <c r="F145" s="14">
        <v>44350</v>
      </c>
      <c r="G145" t="s">
        <v>17</v>
      </c>
      <c r="H145" t="s">
        <v>339</v>
      </c>
      <c r="I145" t="s">
        <v>453</v>
      </c>
      <c r="M145" t="s">
        <v>454</v>
      </c>
    </row>
    <row r="146" spans="1:13">
      <c r="A146" s="14">
        <v>44349</v>
      </c>
      <c r="B146" t="s">
        <v>390</v>
      </c>
      <c r="C146" t="s">
        <v>338</v>
      </c>
      <c r="D146" t="s">
        <v>15</v>
      </c>
      <c r="E146" s="19" t="s">
        <v>392</v>
      </c>
      <c r="F146" s="14">
        <v>44350</v>
      </c>
      <c r="G146" t="s">
        <v>17</v>
      </c>
      <c r="H146" t="s">
        <v>339</v>
      </c>
      <c r="I146" t="s">
        <v>455</v>
      </c>
      <c r="M146" t="s">
        <v>456</v>
      </c>
    </row>
    <row r="147" spans="1:13">
      <c r="A147" s="14">
        <v>44349</v>
      </c>
      <c r="B147" t="s">
        <v>390</v>
      </c>
      <c r="C147" t="s">
        <v>457</v>
      </c>
      <c r="D147" t="s">
        <v>15</v>
      </c>
      <c r="E147" s="19" t="s">
        <v>392</v>
      </c>
      <c r="F147" s="14">
        <v>44350</v>
      </c>
      <c r="G147" t="s">
        <v>17</v>
      </c>
      <c r="H147" t="s">
        <v>132</v>
      </c>
      <c r="I147" t="s">
        <v>133</v>
      </c>
      <c r="J147" t="s">
        <v>134</v>
      </c>
      <c r="K147" t="s">
        <v>135</v>
      </c>
      <c r="M147" t="s">
        <v>458</v>
      </c>
    </row>
    <row r="148" spans="1:13">
      <c r="A148" s="14">
        <v>44362</v>
      </c>
      <c r="B148" t="s">
        <v>459</v>
      </c>
      <c r="C148" t="s">
        <v>460</v>
      </c>
      <c r="D148" t="s">
        <v>15</v>
      </c>
      <c r="E148" s="19" t="s">
        <v>461</v>
      </c>
      <c r="F148" s="14">
        <v>44378</v>
      </c>
      <c r="G148" t="s">
        <v>188</v>
      </c>
      <c r="H148" t="s">
        <v>462</v>
      </c>
      <c r="I148" t="s">
        <v>21</v>
      </c>
    </row>
    <row r="149" spans="1:13">
      <c r="A149" s="14">
        <v>44362</v>
      </c>
      <c r="B149" t="s">
        <v>459</v>
      </c>
      <c r="C149" t="s">
        <v>460</v>
      </c>
      <c r="D149" t="s">
        <v>15</v>
      </c>
      <c r="E149" s="19" t="s">
        <v>461</v>
      </c>
      <c r="F149" s="14">
        <v>44378</v>
      </c>
      <c r="G149" t="s">
        <v>17</v>
      </c>
      <c r="H149" t="s">
        <v>462</v>
      </c>
      <c r="I149" t="s">
        <v>463</v>
      </c>
    </row>
    <row r="150" spans="1:13">
      <c r="A150" s="14">
        <v>44377</v>
      </c>
      <c r="B150" t="s">
        <v>464</v>
      </c>
      <c r="C150" t="s">
        <v>465</v>
      </c>
      <c r="D150" t="s">
        <v>15</v>
      </c>
      <c r="E150" s="19" t="s">
        <v>466</v>
      </c>
      <c r="F150" s="14">
        <v>44378</v>
      </c>
      <c r="G150" t="s">
        <v>188</v>
      </c>
      <c r="H150" t="s">
        <v>467</v>
      </c>
      <c r="I150" t="s">
        <v>21</v>
      </c>
    </row>
    <row r="151" spans="1:13">
      <c r="A151" s="14">
        <v>44377</v>
      </c>
      <c r="B151" t="s">
        <v>464</v>
      </c>
      <c r="C151" t="s">
        <v>465</v>
      </c>
      <c r="D151" t="s">
        <v>15</v>
      </c>
      <c r="E151" s="19" t="s">
        <v>466</v>
      </c>
      <c r="F151" s="14">
        <v>44378</v>
      </c>
      <c r="G151" t="s">
        <v>17</v>
      </c>
      <c r="H151" t="s">
        <v>467</v>
      </c>
      <c r="I151" t="s">
        <v>468</v>
      </c>
    </row>
    <row r="152" spans="1:13">
      <c r="A152" s="14">
        <v>44377</v>
      </c>
      <c r="B152" t="s">
        <v>464</v>
      </c>
      <c r="C152" t="s">
        <v>469</v>
      </c>
      <c r="D152" t="s">
        <v>15</v>
      </c>
      <c r="E152" s="19" t="s">
        <v>466</v>
      </c>
      <c r="F152" s="14">
        <v>44378</v>
      </c>
      <c r="G152" t="s">
        <v>188</v>
      </c>
      <c r="H152" t="s">
        <v>470</v>
      </c>
      <c r="I152" t="s">
        <v>21</v>
      </c>
    </row>
    <row r="153" spans="1:13">
      <c r="A153" s="14">
        <v>44377</v>
      </c>
      <c r="B153" t="s">
        <v>464</v>
      </c>
      <c r="C153" t="s">
        <v>469</v>
      </c>
      <c r="D153" t="s">
        <v>15</v>
      </c>
      <c r="E153" s="19" t="s">
        <v>466</v>
      </c>
      <c r="F153" s="14">
        <v>44378</v>
      </c>
      <c r="G153" t="s">
        <v>17</v>
      </c>
      <c r="H153" t="s">
        <v>470</v>
      </c>
      <c r="I153" t="s">
        <v>471</v>
      </c>
    </row>
    <row r="154" spans="1:13" ht="15.95">
      <c r="A154" s="24">
        <v>44418</v>
      </c>
      <c r="B154" t="s">
        <v>472</v>
      </c>
      <c r="C154" t="s">
        <v>473</v>
      </c>
      <c r="D154" t="s">
        <v>15</v>
      </c>
      <c r="E154" s="19" t="s">
        <v>474</v>
      </c>
      <c r="F154" s="24">
        <v>44419</v>
      </c>
      <c r="G154" t="s">
        <v>17</v>
      </c>
      <c r="H154" s="30" t="s">
        <v>475</v>
      </c>
      <c r="I154" t="s">
        <v>476</v>
      </c>
    </row>
    <row r="155" spans="1:13">
      <c r="A155" s="24">
        <v>44418</v>
      </c>
      <c r="B155" t="s">
        <v>472</v>
      </c>
      <c r="C155" t="s">
        <v>473</v>
      </c>
      <c r="D155" t="s">
        <v>15</v>
      </c>
      <c r="E155" s="19" t="s">
        <v>474</v>
      </c>
      <c r="F155" s="24">
        <v>44419</v>
      </c>
      <c r="G155" t="s">
        <v>188</v>
      </c>
      <c r="H155" t="s">
        <v>475</v>
      </c>
      <c r="I155" t="s">
        <v>21</v>
      </c>
    </row>
    <row r="156" spans="1:13">
      <c r="A156" s="24">
        <v>44418</v>
      </c>
      <c r="B156" t="s">
        <v>472</v>
      </c>
      <c r="C156" t="s">
        <v>477</v>
      </c>
      <c r="D156" t="s">
        <v>15</v>
      </c>
      <c r="E156" s="19" t="s">
        <v>474</v>
      </c>
      <c r="F156" s="24">
        <v>44419</v>
      </c>
      <c r="G156" t="s">
        <v>17</v>
      </c>
      <c r="H156" t="s">
        <v>478</v>
      </c>
      <c r="I156" t="s">
        <v>479</v>
      </c>
    </row>
    <row r="157" spans="1:13">
      <c r="A157" s="24">
        <v>44418</v>
      </c>
      <c r="B157" t="s">
        <v>472</v>
      </c>
      <c r="C157" t="s">
        <v>477</v>
      </c>
      <c r="D157" t="s">
        <v>15</v>
      </c>
      <c r="E157" s="19" t="s">
        <v>474</v>
      </c>
      <c r="F157" s="24">
        <v>44419</v>
      </c>
      <c r="G157" t="s">
        <v>188</v>
      </c>
      <c r="H157" t="s">
        <v>478</v>
      </c>
      <c r="I157" t="s">
        <v>21</v>
      </c>
    </row>
    <row r="158" spans="1:13">
      <c r="A158" s="24">
        <v>44432</v>
      </c>
      <c r="B158" t="s">
        <v>480</v>
      </c>
      <c r="C158" t="s">
        <v>481</v>
      </c>
      <c r="D158" t="s">
        <v>15</v>
      </c>
      <c r="E158" s="19" t="s">
        <v>482</v>
      </c>
      <c r="F158" s="24">
        <f>A158+1</f>
        <v>44433</v>
      </c>
      <c r="G158" t="s">
        <v>17</v>
      </c>
      <c r="H158" s="25" t="s">
        <v>483</v>
      </c>
      <c r="I158" s="25" t="s">
        <v>484</v>
      </c>
    </row>
    <row r="159" spans="1:13">
      <c r="A159" s="24">
        <v>44432</v>
      </c>
      <c r="B159" t="s">
        <v>480</v>
      </c>
      <c r="C159" t="s">
        <v>481</v>
      </c>
      <c r="D159" t="s">
        <v>15</v>
      </c>
      <c r="E159" s="19" t="s">
        <v>482</v>
      </c>
      <c r="F159" s="24">
        <f t="shared" ref="F159:F179" si="1">A159+1</f>
        <v>44433</v>
      </c>
      <c r="G159" t="s">
        <v>188</v>
      </c>
      <c r="H159" s="25" t="s">
        <v>483</v>
      </c>
      <c r="I159" t="s">
        <v>21</v>
      </c>
    </row>
    <row r="160" spans="1:13">
      <c r="A160" s="24">
        <v>44543</v>
      </c>
      <c r="B160" t="s">
        <v>485</v>
      </c>
      <c r="C160" t="s">
        <v>486</v>
      </c>
      <c r="D160" t="s">
        <v>15</v>
      </c>
      <c r="E160" s="19" t="s">
        <v>487</v>
      </c>
      <c r="F160" s="24">
        <f t="shared" si="1"/>
        <v>44544</v>
      </c>
      <c r="G160" t="s">
        <v>17</v>
      </c>
      <c r="H160" s="25" t="s">
        <v>488</v>
      </c>
      <c r="I160" t="s">
        <v>489</v>
      </c>
    </row>
    <row r="161" spans="1:9">
      <c r="A161" s="24">
        <v>44543</v>
      </c>
      <c r="B161" t="s">
        <v>485</v>
      </c>
      <c r="C161" t="s">
        <v>486</v>
      </c>
      <c r="D161" t="s">
        <v>15</v>
      </c>
      <c r="E161" s="19" t="s">
        <v>487</v>
      </c>
      <c r="F161" s="24">
        <f t="shared" si="1"/>
        <v>44544</v>
      </c>
      <c r="G161" t="s">
        <v>188</v>
      </c>
      <c r="H161" s="25" t="s">
        <v>488</v>
      </c>
      <c r="I161" t="s">
        <v>21</v>
      </c>
    </row>
    <row r="162" spans="1:9">
      <c r="A162" s="24">
        <v>44579</v>
      </c>
      <c r="B162" t="s">
        <v>490</v>
      </c>
      <c r="C162" t="s">
        <v>491</v>
      </c>
      <c r="D162" t="s">
        <v>15</v>
      </c>
      <c r="E162" s="19" t="s">
        <v>492</v>
      </c>
      <c r="F162" s="24">
        <f t="shared" si="1"/>
        <v>44580</v>
      </c>
      <c r="G162" t="s">
        <v>492</v>
      </c>
      <c r="H162" s="25" t="s">
        <v>493</v>
      </c>
    </row>
    <row r="163" spans="1:9" ht="15.95">
      <c r="A163" s="24">
        <v>44594</v>
      </c>
      <c r="B163" t="s">
        <v>494</v>
      </c>
      <c r="C163" s="31" t="s">
        <v>495</v>
      </c>
      <c r="D163" t="s">
        <v>15</v>
      </c>
      <c r="E163" s="19" t="s">
        <v>496</v>
      </c>
      <c r="F163" s="24">
        <f t="shared" si="1"/>
        <v>44595</v>
      </c>
      <c r="G163" t="s">
        <v>188</v>
      </c>
      <c r="H163" s="31" t="s">
        <v>497</v>
      </c>
    </row>
    <row r="164" spans="1:9" ht="15.95">
      <c r="A164" s="24">
        <v>44594</v>
      </c>
      <c r="B164" t="s">
        <v>494</v>
      </c>
      <c r="C164" s="31" t="s">
        <v>498</v>
      </c>
      <c r="D164" t="s">
        <v>15</v>
      </c>
      <c r="E164" s="19" t="s">
        <v>496</v>
      </c>
      <c r="F164" s="24">
        <f t="shared" si="1"/>
        <v>44595</v>
      </c>
      <c r="G164" t="s">
        <v>188</v>
      </c>
      <c r="H164" s="31" t="s">
        <v>499</v>
      </c>
    </row>
    <row r="165" spans="1:9">
      <c r="A165" s="24">
        <v>44615</v>
      </c>
      <c r="B165" t="s">
        <v>500</v>
      </c>
      <c r="C165" t="s">
        <v>501</v>
      </c>
      <c r="D165" t="s">
        <v>15</v>
      </c>
      <c r="E165" s="19" t="s">
        <v>502</v>
      </c>
      <c r="F165" s="24">
        <f t="shared" si="1"/>
        <v>44616</v>
      </c>
      <c r="G165" t="s">
        <v>17</v>
      </c>
      <c r="H165" t="s">
        <v>503</v>
      </c>
      <c r="I165" t="s">
        <v>504</v>
      </c>
    </row>
    <row r="166" spans="1:9">
      <c r="A166" s="24">
        <v>44615</v>
      </c>
      <c r="B166" t="s">
        <v>500</v>
      </c>
      <c r="C166" t="s">
        <v>501</v>
      </c>
      <c r="D166" t="s">
        <v>15</v>
      </c>
      <c r="E166" s="19" t="s">
        <v>502</v>
      </c>
      <c r="F166" s="24">
        <f t="shared" si="1"/>
        <v>44616</v>
      </c>
      <c r="G166" t="s">
        <v>188</v>
      </c>
      <c r="H166" t="s">
        <v>503</v>
      </c>
      <c r="I166" t="s">
        <v>21</v>
      </c>
    </row>
    <row r="167" spans="1:9">
      <c r="A167" s="24">
        <v>44615</v>
      </c>
      <c r="B167" t="s">
        <v>500</v>
      </c>
      <c r="C167" t="s">
        <v>505</v>
      </c>
      <c r="D167" t="s">
        <v>15</v>
      </c>
      <c r="E167" s="19" t="s">
        <v>502</v>
      </c>
      <c r="F167" s="24">
        <f t="shared" si="1"/>
        <v>44616</v>
      </c>
      <c r="G167" t="s">
        <v>17</v>
      </c>
      <c r="H167" t="s">
        <v>506</v>
      </c>
      <c r="I167" t="s">
        <v>507</v>
      </c>
    </row>
    <row r="168" spans="1:9">
      <c r="A168" s="24">
        <v>44615</v>
      </c>
      <c r="B168" t="s">
        <v>500</v>
      </c>
      <c r="C168" t="s">
        <v>505</v>
      </c>
      <c r="D168" t="s">
        <v>15</v>
      </c>
      <c r="E168" s="19" t="s">
        <v>502</v>
      </c>
      <c r="F168" s="24">
        <f t="shared" si="1"/>
        <v>44616</v>
      </c>
      <c r="G168" t="s">
        <v>188</v>
      </c>
      <c r="H168" t="s">
        <v>506</v>
      </c>
      <c r="I168" t="s">
        <v>21</v>
      </c>
    </row>
    <row r="169" spans="1:9">
      <c r="A169" s="24">
        <v>44615</v>
      </c>
      <c r="B169" t="s">
        <v>500</v>
      </c>
      <c r="C169" t="s">
        <v>508</v>
      </c>
      <c r="D169" t="s">
        <v>15</v>
      </c>
      <c r="E169" s="19" t="s">
        <v>502</v>
      </c>
      <c r="F169" s="24">
        <f t="shared" si="1"/>
        <v>44616</v>
      </c>
      <c r="G169" t="s">
        <v>188</v>
      </c>
      <c r="H169" t="s">
        <v>509</v>
      </c>
      <c r="I169" t="s">
        <v>21</v>
      </c>
    </row>
    <row r="170" spans="1:9">
      <c r="A170" s="24">
        <v>44643</v>
      </c>
      <c r="B170" t="s">
        <v>510</v>
      </c>
      <c r="C170" t="s">
        <v>511</v>
      </c>
      <c r="D170" t="s">
        <v>15</v>
      </c>
      <c r="E170" s="19" t="s">
        <v>512</v>
      </c>
      <c r="F170" s="24">
        <f t="shared" si="1"/>
        <v>44644</v>
      </c>
      <c r="G170" t="s">
        <v>17</v>
      </c>
      <c r="H170" t="s">
        <v>513</v>
      </c>
      <c r="I170" t="s">
        <v>514</v>
      </c>
    </row>
    <row r="171" spans="1:9">
      <c r="A171" s="24">
        <v>44643</v>
      </c>
      <c r="B171" t="s">
        <v>510</v>
      </c>
      <c r="C171" t="s">
        <v>511</v>
      </c>
      <c r="D171" t="s">
        <v>15</v>
      </c>
      <c r="E171" s="19" t="s">
        <v>512</v>
      </c>
      <c r="F171" s="24">
        <f t="shared" si="1"/>
        <v>44644</v>
      </c>
      <c r="G171" t="s">
        <v>188</v>
      </c>
      <c r="H171" t="s">
        <v>513</v>
      </c>
      <c r="I171" t="s">
        <v>21</v>
      </c>
    </row>
    <row r="172" spans="1:9">
      <c r="A172" s="24">
        <v>44643</v>
      </c>
      <c r="B172" t="s">
        <v>510</v>
      </c>
      <c r="C172" s="25" t="s">
        <v>515</v>
      </c>
      <c r="D172" t="s">
        <v>15</v>
      </c>
      <c r="E172" s="19" t="s">
        <v>512</v>
      </c>
      <c r="F172" s="24">
        <f t="shared" si="1"/>
        <v>44644</v>
      </c>
      <c r="G172" t="s">
        <v>17</v>
      </c>
      <c r="H172" s="25" t="s">
        <v>516</v>
      </c>
      <c r="I172" s="25" t="s">
        <v>517</v>
      </c>
    </row>
    <row r="173" spans="1:9">
      <c r="A173" s="24">
        <v>44643</v>
      </c>
      <c r="B173" t="s">
        <v>510</v>
      </c>
      <c r="C173" s="25" t="s">
        <v>515</v>
      </c>
      <c r="D173" t="s">
        <v>15</v>
      </c>
      <c r="E173" s="19" t="s">
        <v>512</v>
      </c>
      <c r="F173" s="24">
        <f t="shared" si="1"/>
        <v>44644</v>
      </c>
      <c r="G173" t="s">
        <v>188</v>
      </c>
      <c r="H173" s="25" t="s">
        <v>516</v>
      </c>
      <c r="I173" t="s">
        <v>21</v>
      </c>
    </row>
    <row r="174" spans="1:9">
      <c r="A174" s="24">
        <v>44664</v>
      </c>
      <c r="B174" t="s">
        <v>518</v>
      </c>
      <c r="C174" t="s">
        <v>519</v>
      </c>
      <c r="D174" t="s">
        <v>15</v>
      </c>
      <c r="E174" s="19" t="s">
        <v>520</v>
      </c>
      <c r="F174" s="24">
        <f t="shared" si="1"/>
        <v>44665</v>
      </c>
      <c r="G174" t="s">
        <v>17</v>
      </c>
      <c r="H174" s="25" t="s">
        <v>521</v>
      </c>
      <c r="I174" s="25" t="s">
        <v>522</v>
      </c>
    </row>
    <row r="175" spans="1:9">
      <c r="A175" s="24">
        <v>44664</v>
      </c>
      <c r="B175" t="s">
        <v>518</v>
      </c>
      <c r="C175" t="s">
        <v>519</v>
      </c>
      <c r="D175" t="s">
        <v>15</v>
      </c>
      <c r="E175" s="19" t="s">
        <v>520</v>
      </c>
      <c r="F175" s="24">
        <f t="shared" si="1"/>
        <v>44665</v>
      </c>
      <c r="G175" t="s">
        <v>188</v>
      </c>
      <c r="H175" s="25" t="s">
        <v>521</v>
      </c>
    </row>
    <row r="176" spans="1:9">
      <c r="A176" s="24">
        <v>44678</v>
      </c>
      <c r="B176" t="s">
        <v>523</v>
      </c>
      <c r="C176" t="s">
        <v>524</v>
      </c>
      <c r="D176" t="s">
        <v>15</v>
      </c>
      <c r="E176" s="19" t="s">
        <v>525</v>
      </c>
      <c r="F176" s="24">
        <f t="shared" si="1"/>
        <v>44679</v>
      </c>
      <c r="G176" t="s">
        <v>17</v>
      </c>
      <c r="H176" s="26" t="s">
        <v>526</v>
      </c>
      <c r="I176" s="26" t="s">
        <v>526</v>
      </c>
    </row>
    <row r="177" spans="1:23">
      <c r="A177" s="24">
        <v>44678</v>
      </c>
      <c r="B177" t="s">
        <v>523</v>
      </c>
      <c r="C177" t="s">
        <v>524</v>
      </c>
      <c r="D177" t="s">
        <v>15</v>
      </c>
      <c r="E177" s="19" t="s">
        <v>525</v>
      </c>
      <c r="F177" s="24">
        <f t="shared" si="1"/>
        <v>44679</v>
      </c>
      <c r="G177" t="s">
        <v>188</v>
      </c>
      <c r="H177" s="26" t="s">
        <v>526</v>
      </c>
      <c r="I177" t="s">
        <v>21</v>
      </c>
    </row>
    <row r="178" spans="1:23">
      <c r="A178" s="24">
        <v>44678</v>
      </c>
      <c r="B178" t="s">
        <v>523</v>
      </c>
      <c r="C178" s="26" t="s">
        <v>527</v>
      </c>
      <c r="D178" t="s">
        <v>15</v>
      </c>
      <c r="E178" s="19" t="s">
        <v>525</v>
      </c>
      <c r="F178" s="24">
        <f t="shared" si="1"/>
        <v>44679</v>
      </c>
      <c r="G178" t="s">
        <v>17</v>
      </c>
      <c r="H178" s="26" t="s">
        <v>528</v>
      </c>
      <c r="I178" s="26" t="s">
        <v>528</v>
      </c>
    </row>
    <row r="179" spans="1:23">
      <c r="A179" s="24">
        <v>44678</v>
      </c>
      <c r="B179" t="s">
        <v>523</v>
      </c>
      <c r="C179" s="26" t="s">
        <v>527</v>
      </c>
      <c r="D179" t="s">
        <v>15</v>
      </c>
      <c r="E179" s="19" t="s">
        <v>525</v>
      </c>
      <c r="F179" s="24">
        <f t="shared" si="1"/>
        <v>44679</v>
      </c>
      <c r="G179" t="s">
        <v>188</v>
      </c>
      <c r="H179" s="26" t="s">
        <v>528</v>
      </c>
      <c r="I179" t="s">
        <v>21</v>
      </c>
    </row>
    <row r="180" spans="1:23">
      <c r="A180" s="14">
        <v>44698</v>
      </c>
      <c r="B180" t="s">
        <v>529</v>
      </c>
      <c r="C180" t="s">
        <v>530</v>
      </c>
      <c r="D180" t="s">
        <v>15</v>
      </c>
      <c r="E180" s="19" t="s">
        <v>531</v>
      </c>
      <c r="F180" s="15">
        <v>44699</v>
      </c>
      <c r="G180" t="s">
        <v>17</v>
      </c>
      <c r="H180" s="27" t="s">
        <v>532</v>
      </c>
      <c r="I180" t="s">
        <v>533</v>
      </c>
    </row>
    <row r="181" spans="1:23">
      <c r="A181" s="14">
        <v>44698</v>
      </c>
      <c r="B181" t="s">
        <v>529</v>
      </c>
      <c r="C181" t="s">
        <v>530</v>
      </c>
      <c r="D181" t="s">
        <v>15</v>
      </c>
      <c r="E181" s="19" t="s">
        <v>531</v>
      </c>
      <c r="F181" s="15">
        <v>44699</v>
      </c>
      <c r="G181" t="s">
        <v>188</v>
      </c>
      <c r="H181" t="s">
        <v>532</v>
      </c>
      <c r="I181" t="s">
        <v>21</v>
      </c>
    </row>
    <row r="182" spans="1:23">
      <c r="A182" s="14">
        <v>44706</v>
      </c>
      <c r="B182" t="s">
        <v>534</v>
      </c>
      <c r="C182" t="s">
        <v>535</v>
      </c>
      <c r="D182" t="s">
        <v>15</v>
      </c>
      <c r="E182" s="19" t="s">
        <v>536</v>
      </c>
      <c r="F182" s="15">
        <v>44707</v>
      </c>
      <c r="G182" t="s">
        <v>17</v>
      </c>
      <c r="H182" s="28" t="s">
        <v>537</v>
      </c>
      <c r="I182" t="s">
        <v>538</v>
      </c>
    </row>
    <row r="183" spans="1:23">
      <c r="A183" s="14">
        <v>44706</v>
      </c>
      <c r="B183" t="s">
        <v>534</v>
      </c>
      <c r="C183" t="s">
        <v>535</v>
      </c>
      <c r="D183" t="s">
        <v>15</v>
      </c>
      <c r="E183" s="19" t="s">
        <v>536</v>
      </c>
      <c r="F183" s="15">
        <v>44707</v>
      </c>
      <c r="G183" t="s">
        <v>188</v>
      </c>
      <c r="H183" s="28" t="s">
        <v>537</v>
      </c>
      <c r="I183" t="s">
        <v>21</v>
      </c>
    </row>
    <row r="184" spans="1:23">
      <c r="A184" s="14">
        <v>44706</v>
      </c>
      <c r="B184" t="s">
        <v>534</v>
      </c>
      <c r="C184" t="s">
        <v>539</v>
      </c>
      <c r="D184" t="s">
        <v>15</v>
      </c>
      <c r="E184" s="19" t="s">
        <v>536</v>
      </c>
      <c r="F184" s="15">
        <v>44707</v>
      </c>
      <c r="G184" t="s">
        <v>17</v>
      </c>
      <c r="H184" s="28" t="s">
        <v>540</v>
      </c>
      <c r="I184" t="s">
        <v>541</v>
      </c>
    </row>
    <row r="185" spans="1:23">
      <c r="A185" s="14">
        <v>44706</v>
      </c>
      <c r="B185" t="s">
        <v>534</v>
      </c>
      <c r="C185" t="s">
        <v>539</v>
      </c>
      <c r="D185" t="s">
        <v>15</v>
      </c>
      <c r="E185" s="19" t="s">
        <v>536</v>
      </c>
      <c r="F185" s="15">
        <v>44707</v>
      </c>
      <c r="G185" t="s">
        <v>188</v>
      </c>
      <c r="H185" s="28" t="s">
        <v>540</v>
      </c>
      <c r="I185" t="s">
        <v>21</v>
      </c>
      <c r="W185" t="s">
        <v>542</v>
      </c>
    </row>
    <row r="186" spans="1:23">
      <c r="A186" s="14">
        <v>44720</v>
      </c>
      <c r="B186" t="s">
        <v>543</v>
      </c>
      <c r="C186" t="s">
        <v>544</v>
      </c>
      <c r="D186" t="s">
        <v>15</v>
      </c>
      <c r="E186" s="19" t="s">
        <v>545</v>
      </c>
      <c r="F186" s="15">
        <v>44721</v>
      </c>
      <c r="G186" t="s">
        <v>17</v>
      </c>
      <c r="H186" s="29" t="s">
        <v>546</v>
      </c>
      <c r="I186" s="29" t="s">
        <v>547</v>
      </c>
    </row>
    <row r="187" spans="1:23">
      <c r="A187" s="14">
        <v>44720</v>
      </c>
      <c r="B187" t="s">
        <v>543</v>
      </c>
      <c r="C187" t="s">
        <v>544</v>
      </c>
      <c r="D187" t="s">
        <v>15</v>
      </c>
      <c r="E187" s="19" t="s">
        <v>545</v>
      </c>
      <c r="F187" s="15">
        <v>44721</v>
      </c>
      <c r="G187" t="s">
        <v>188</v>
      </c>
      <c r="H187" s="29" t="s">
        <v>546</v>
      </c>
      <c r="I187" s="29" t="s">
        <v>21</v>
      </c>
    </row>
    <row r="188" spans="1:23">
      <c r="A188" s="14">
        <v>44720</v>
      </c>
      <c r="B188" t="s">
        <v>543</v>
      </c>
      <c r="C188" t="s">
        <v>548</v>
      </c>
      <c r="D188" t="s">
        <v>15</v>
      </c>
      <c r="E188" s="19" t="s">
        <v>545</v>
      </c>
      <c r="F188" s="15">
        <v>44721</v>
      </c>
      <c r="G188" t="s">
        <v>17</v>
      </c>
      <c r="H188" s="29" t="s">
        <v>549</v>
      </c>
      <c r="I188" s="29" t="s">
        <v>550</v>
      </c>
    </row>
    <row r="189" spans="1:23">
      <c r="A189" s="14">
        <v>44720</v>
      </c>
      <c r="B189" t="s">
        <v>543</v>
      </c>
      <c r="C189" t="s">
        <v>548</v>
      </c>
      <c r="D189" t="s">
        <v>15</v>
      </c>
      <c r="E189" s="19" t="s">
        <v>545</v>
      </c>
      <c r="F189" s="15">
        <v>44721</v>
      </c>
      <c r="G189" t="s">
        <v>188</v>
      </c>
      <c r="H189" s="29" t="s">
        <v>549</v>
      </c>
      <c r="I189" s="29" t="s">
        <v>21</v>
      </c>
    </row>
    <row r="190" spans="1:23">
      <c r="A190" s="14">
        <v>44727</v>
      </c>
      <c r="B190" t="s">
        <v>551</v>
      </c>
      <c r="C190" t="s">
        <v>552</v>
      </c>
      <c r="D190" t="s">
        <v>15</v>
      </c>
      <c r="E190" s="19" t="s">
        <v>553</v>
      </c>
      <c r="F190" s="15">
        <f>A190+1</f>
        <v>44728</v>
      </c>
      <c r="G190" t="s">
        <v>17</v>
      </c>
      <c r="H190" s="25" t="s">
        <v>554</v>
      </c>
      <c r="I190" t="s">
        <v>555</v>
      </c>
    </row>
    <row r="191" spans="1:23">
      <c r="A191" s="14">
        <v>44727</v>
      </c>
      <c r="B191" t="s">
        <v>551</v>
      </c>
      <c r="C191" t="s">
        <v>552</v>
      </c>
      <c r="D191" t="s">
        <v>15</v>
      </c>
      <c r="E191" s="19" t="s">
        <v>553</v>
      </c>
      <c r="F191" s="15">
        <f t="shared" ref="F191:F208" si="2">A191+1</f>
        <v>44728</v>
      </c>
      <c r="G191" t="s">
        <v>188</v>
      </c>
      <c r="H191" s="25" t="s">
        <v>554</v>
      </c>
      <c r="I191" t="s">
        <v>21</v>
      </c>
    </row>
    <row r="192" spans="1:23">
      <c r="A192" s="14">
        <v>44727</v>
      </c>
      <c r="B192" t="s">
        <v>551</v>
      </c>
      <c r="C192" t="s">
        <v>556</v>
      </c>
      <c r="D192" t="s">
        <v>15</v>
      </c>
      <c r="E192" s="19" t="s">
        <v>553</v>
      </c>
      <c r="F192" s="15">
        <f t="shared" si="2"/>
        <v>44728</v>
      </c>
      <c r="G192" t="s">
        <v>17</v>
      </c>
      <c r="H192" s="25" t="s">
        <v>557</v>
      </c>
      <c r="I192" t="s">
        <v>558</v>
      </c>
    </row>
    <row r="193" spans="1:9">
      <c r="A193" s="14">
        <v>44727</v>
      </c>
      <c r="B193" t="s">
        <v>551</v>
      </c>
      <c r="C193" t="s">
        <v>556</v>
      </c>
      <c r="D193" t="s">
        <v>15</v>
      </c>
      <c r="E193" s="19" t="s">
        <v>553</v>
      </c>
      <c r="F193" s="15">
        <f t="shared" si="2"/>
        <v>44728</v>
      </c>
      <c r="G193" t="s">
        <v>188</v>
      </c>
      <c r="H193" s="25" t="s">
        <v>557</v>
      </c>
      <c r="I193" t="s">
        <v>21</v>
      </c>
    </row>
    <row r="194" spans="1:9">
      <c r="A194" s="14">
        <v>44727</v>
      </c>
      <c r="B194" t="s">
        <v>551</v>
      </c>
      <c r="C194" t="s">
        <v>559</v>
      </c>
      <c r="D194" t="s">
        <v>15</v>
      </c>
      <c r="E194" s="19" t="s">
        <v>553</v>
      </c>
      <c r="F194" s="15">
        <f t="shared" si="2"/>
        <v>44728</v>
      </c>
      <c r="G194" t="s">
        <v>188</v>
      </c>
      <c r="H194" s="25" t="s">
        <v>21</v>
      </c>
      <c r="I194" t="s">
        <v>21</v>
      </c>
    </row>
    <row r="195" spans="1:9">
      <c r="A195" s="14">
        <v>44741</v>
      </c>
      <c r="B195" t="s">
        <v>560</v>
      </c>
      <c r="C195" t="s">
        <v>561</v>
      </c>
      <c r="D195" t="s">
        <v>15</v>
      </c>
      <c r="E195" s="19" t="s">
        <v>562</v>
      </c>
      <c r="F195" s="15">
        <f t="shared" si="2"/>
        <v>44742</v>
      </c>
      <c r="G195" t="s">
        <v>17</v>
      </c>
      <c r="H195" s="25" t="s">
        <v>563</v>
      </c>
      <c r="I195" t="s">
        <v>564</v>
      </c>
    </row>
    <row r="196" spans="1:9">
      <c r="A196" s="14">
        <v>44741</v>
      </c>
      <c r="B196" t="s">
        <v>560</v>
      </c>
      <c r="C196" t="s">
        <v>561</v>
      </c>
      <c r="D196" t="s">
        <v>15</v>
      </c>
      <c r="E196" s="19" t="s">
        <v>562</v>
      </c>
      <c r="F196" s="15">
        <f t="shared" si="2"/>
        <v>44742</v>
      </c>
      <c r="G196" t="s">
        <v>188</v>
      </c>
      <c r="H196" s="25" t="s">
        <v>563</v>
      </c>
      <c r="I196" t="s">
        <v>21</v>
      </c>
    </row>
    <row r="197" spans="1:9">
      <c r="A197" s="14">
        <v>44741</v>
      </c>
      <c r="B197" t="s">
        <v>560</v>
      </c>
      <c r="C197" t="s">
        <v>565</v>
      </c>
      <c r="D197" t="s">
        <v>15</v>
      </c>
      <c r="E197" s="19" t="s">
        <v>562</v>
      </c>
      <c r="F197" s="15">
        <f t="shared" si="2"/>
        <v>44742</v>
      </c>
      <c r="G197" t="s">
        <v>17</v>
      </c>
      <c r="H197" s="25" t="s">
        <v>566</v>
      </c>
      <c r="I197" t="s">
        <v>567</v>
      </c>
    </row>
    <row r="198" spans="1:9">
      <c r="A198" s="14">
        <v>44741</v>
      </c>
      <c r="B198" t="s">
        <v>560</v>
      </c>
      <c r="C198" t="s">
        <v>565</v>
      </c>
      <c r="D198" t="s">
        <v>15</v>
      </c>
      <c r="E198" s="19" t="s">
        <v>562</v>
      </c>
      <c r="F198" s="15">
        <f t="shared" si="2"/>
        <v>44742</v>
      </c>
      <c r="G198" t="s">
        <v>188</v>
      </c>
      <c r="H198" s="25" t="s">
        <v>566</v>
      </c>
      <c r="I198" t="s">
        <v>21</v>
      </c>
    </row>
    <row r="199" spans="1:9">
      <c r="A199" s="14">
        <v>44741</v>
      </c>
      <c r="B199" t="s">
        <v>560</v>
      </c>
      <c r="C199" t="s">
        <v>568</v>
      </c>
      <c r="D199" t="s">
        <v>15</v>
      </c>
      <c r="E199" s="19" t="s">
        <v>562</v>
      </c>
      <c r="F199" s="15">
        <f t="shared" si="2"/>
        <v>44742</v>
      </c>
      <c r="G199" t="s">
        <v>17</v>
      </c>
      <c r="H199" s="25" t="s">
        <v>569</v>
      </c>
      <c r="I199" t="s">
        <v>570</v>
      </c>
    </row>
    <row r="200" spans="1:9">
      <c r="A200" s="14">
        <v>44741</v>
      </c>
      <c r="B200" t="s">
        <v>560</v>
      </c>
      <c r="C200" t="s">
        <v>568</v>
      </c>
      <c r="D200" t="s">
        <v>15</v>
      </c>
      <c r="E200" s="19" t="s">
        <v>562</v>
      </c>
      <c r="F200" s="15">
        <f t="shared" si="2"/>
        <v>44742</v>
      </c>
      <c r="G200" t="s">
        <v>188</v>
      </c>
      <c r="H200" s="25" t="s">
        <v>569</v>
      </c>
      <c r="I200" t="s">
        <v>21</v>
      </c>
    </row>
    <row r="201" spans="1:9">
      <c r="A201" s="14">
        <v>44741</v>
      </c>
      <c r="B201" t="s">
        <v>560</v>
      </c>
      <c r="C201" t="s">
        <v>571</v>
      </c>
      <c r="D201" t="s">
        <v>15</v>
      </c>
      <c r="E201" s="19" t="s">
        <v>562</v>
      </c>
      <c r="F201" s="15">
        <f t="shared" si="2"/>
        <v>44742</v>
      </c>
      <c r="G201" t="s">
        <v>17</v>
      </c>
      <c r="H201" t="s">
        <v>572</v>
      </c>
      <c r="I201" t="s">
        <v>573</v>
      </c>
    </row>
    <row r="202" spans="1:9">
      <c r="A202" s="14">
        <v>44741</v>
      </c>
      <c r="B202" t="s">
        <v>560</v>
      </c>
      <c r="C202" t="s">
        <v>571</v>
      </c>
      <c r="D202" t="s">
        <v>15</v>
      </c>
      <c r="E202" s="19" t="s">
        <v>562</v>
      </c>
      <c r="F202" s="15">
        <f t="shared" si="2"/>
        <v>44742</v>
      </c>
      <c r="G202" t="s">
        <v>188</v>
      </c>
      <c r="H202" t="s">
        <v>572</v>
      </c>
      <c r="I202" t="s">
        <v>21</v>
      </c>
    </row>
    <row r="203" spans="1:9">
      <c r="A203" s="14">
        <v>44762</v>
      </c>
      <c r="B203" t="s">
        <v>574</v>
      </c>
      <c r="C203" t="s">
        <v>575</v>
      </c>
      <c r="D203" t="s">
        <v>15</v>
      </c>
      <c r="E203" s="19" t="s">
        <v>576</v>
      </c>
      <c r="F203" s="15">
        <f t="shared" si="2"/>
        <v>44763</v>
      </c>
      <c r="G203" t="s">
        <v>17</v>
      </c>
      <c r="H203" s="25" t="s">
        <v>577</v>
      </c>
      <c r="I203" s="25" t="s">
        <v>578</v>
      </c>
    </row>
    <row r="204" spans="1:9">
      <c r="A204" s="14">
        <v>44762</v>
      </c>
      <c r="B204" t="s">
        <v>574</v>
      </c>
      <c r="C204" t="s">
        <v>575</v>
      </c>
      <c r="D204" t="s">
        <v>15</v>
      </c>
      <c r="E204" s="19" t="s">
        <v>576</v>
      </c>
      <c r="F204" s="15">
        <f t="shared" si="2"/>
        <v>44763</v>
      </c>
      <c r="G204" t="s">
        <v>188</v>
      </c>
      <c r="H204" s="25" t="s">
        <v>577</v>
      </c>
      <c r="I204" t="s">
        <v>21</v>
      </c>
    </row>
    <row r="205" spans="1:9">
      <c r="A205" s="14">
        <v>44762</v>
      </c>
      <c r="B205" t="s">
        <v>574</v>
      </c>
      <c r="C205" t="s">
        <v>579</v>
      </c>
      <c r="D205" t="s">
        <v>15</v>
      </c>
      <c r="E205" s="19" t="s">
        <v>576</v>
      </c>
      <c r="F205" s="15">
        <f t="shared" si="2"/>
        <v>44763</v>
      </c>
      <c r="G205" t="s">
        <v>17</v>
      </c>
      <c r="H205" s="25" t="s">
        <v>580</v>
      </c>
      <c r="I205" s="25" t="s">
        <v>581</v>
      </c>
    </row>
    <row r="206" spans="1:9">
      <c r="A206" s="14">
        <v>44762</v>
      </c>
      <c r="B206" t="s">
        <v>574</v>
      </c>
      <c r="C206" t="s">
        <v>579</v>
      </c>
      <c r="D206" t="s">
        <v>15</v>
      </c>
      <c r="E206" s="19" t="s">
        <v>576</v>
      </c>
      <c r="F206" s="15">
        <f t="shared" si="2"/>
        <v>44763</v>
      </c>
      <c r="G206" t="s">
        <v>188</v>
      </c>
      <c r="H206" s="25" t="s">
        <v>580</v>
      </c>
      <c r="I206" t="s">
        <v>21</v>
      </c>
    </row>
    <row r="207" spans="1:9">
      <c r="A207" s="14">
        <v>44762</v>
      </c>
      <c r="B207" t="s">
        <v>574</v>
      </c>
      <c r="C207" t="s">
        <v>582</v>
      </c>
      <c r="D207" t="s">
        <v>15</v>
      </c>
      <c r="E207" s="19" t="s">
        <v>576</v>
      </c>
      <c r="F207" s="15">
        <f t="shared" si="2"/>
        <v>44763</v>
      </c>
      <c r="G207" t="s">
        <v>17</v>
      </c>
      <c r="H207" s="25" t="s">
        <v>583</v>
      </c>
      <c r="I207" s="25" t="s">
        <v>584</v>
      </c>
    </row>
    <row r="208" spans="1:9">
      <c r="A208" s="14">
        <v>44762</v>
      </c>
      <c r="B208" t="s">
        <v>574</v>
      </c>
      <c r="C208" t="s">
        <v>582</v>
      </c>
      <c r="D208" t="s">
        <v>15</v>
      </c>
      <c r="E208" s="19" t="s">
        <v>576</v>
      </c>
      <c r="F208" s="15">
        <f t="shared" si="2"/>
        <v>44763</v>
      </c>
      <c r="G208" t="s">
        <v>188</v>
      </c>
      <c r="H208" s="25" t="s">
        <v>583</v>
      </c>
      <c r="I208" t="s">
        <v>21</v>
      </c>
    </row>
    <row r="209" spans="1:9">
      <c r="A209" s="14">
        <v>44802</v>
      </c>
      <c r="B209" t="s">
        <v>585</v>
      </c>
      <c r="C209" t="s">
        <v>586</v>
      </c>
      <c r="D209" t="s">
        <v>15</v>
      </c>
      <c r="E209" s="19" t="s">
        <v>587</v>
      </c>
      <c r="F209" s="15">
        <v>44803</v>
      </c>
      <c r="G209" t="s">
        <v>17</v>
      </c>
      <c r="H209" t="s">
        <v>588</v>
      </c>
      <c r="I209" t="s">
        <v>589</v>
      </c>
    </row>
    <row r="210" spans="1:9">
      <c r="A210" s="14">
        <v>44802</v>
      </c>
      <c r="B210" t="s">
        <v>585</v>
      </c>
      <c r="C210" t="s">
        <v>586</v>
      </c>
      <c r="D210" t="s">
        <v>15</v>
      </c>
      <c r="E210" s="19" t="s">
        <v>587</v>
      </c>
      <c r="F210" s="15">
        <v>44803</v>
      </c>
      <c r="G210" t="s">
        <v>188</v>
      </c>
      <c r="H210" t="s">
        <v>588</v>
      </c>
      <c r="I210" t="s">
        <v>21</v>
      </c>
    </row>
    <row r="211" spans="1:9">
      <c r="A211" s="14">
        <v>44802</v>
      </c>
      <c r="B211" t="s">
        <v>585</v>
      </c>
      <c r="C211" t="s">
        <v>590</v>
      </c>
      <c r="D211" t="s">
        <v>15</v>
      </c>
      <c r="E211" s="19" t="s">
        <v>587</v>
      </c>
      <c r="F211" s="15">
        <v>44803</v>
      </c>
      <c r="G211" t="s">
        <v>17</v>
      </c>
      <c r="H211" s="25" t="s">
        <v>591</v>
      </c>
      <c r="I211" s="25" t="s">
        <v>592</v>
      </c>
    </row>
    <row r="212" spans="1:9">
      <c r="A212" s="14">
        <v>44802</v>
      </c>
      <c r="B212" t="s">
        <v>585</v>
      </c>
      <c r="C212" t="s">
        <v>590</v>
      </c>
      <c r="D212" t="s">
        <v>15</v>
      </c>
      <c r="E212" s="19" t="s">
        <v>587</v>
      </c>
      <c r="F212" s="15">
        <v>44803</v>
      </c>
      <c r="G212" t="s">
        <v>188</v>
      </c>
      <c r="H212" s="25" t="s">
        <v>591</v>
      </c>
      <c r="I212" t="s">
        <v>21</v>
      </c>
    </row>
    <row r="213" spans="1:9">
      <c r="A213" s="14">
        <v>44802</v>
      </c>
      <c r="B213" t="s">
        <v>585</v>
      </c>
      <c r="C213" t="s">
        <v>593</v>
      </c>
      <c r="D213" t="s">
        <v>15</v>
      </c>
      <c r="E213" s="19" t="s">
        <v>587</v>
      </c>
      <c r="F213" s="15">
        <v>44803</v>
      </c>
      <c r="G213" t="s">
        <v>17</v>
      </c>
      <c r="H213" s="25" t="s">
        <v>594</v>
      </c>
      <c r="I213" s="25" t="s">
        <v>595</v>
      </c>
    </row>
    <row r="214" spans="1:9">
      <c r="A214" s="14">
        <v>44802</v>
      </c>
      <c r="B214" t="s">
        <v>585</v>
      </c>
      <c r="C214" t="s">
        <v>593</v>
      </c>
      <c r="D214" t="s">
        <v>15</v>
      </c>
      <c r="E214" s="19" t="s">
        <v>587</v>
      </c>
      <c r="F214" s="15">
        <v>44803</v>
      </c>
      <c r="G214" t="s">
        <v>188</v>
      </c>
      <c r="H214" s="25" t="s">
        <v>594</v>
      </c>
      <c r="I214" t="s">
        <v>21</v>
      </c>
    </row>
    <row r="215" spans="1:9">
      <c r="A215" s="14">
        <v>44802</v>
      </c>
      <c r="B215" t="s">
        <v>585</v>
      </c>
      <c r="C215" t="s">
        <v>596</v>
      </c>
      <c r="D215" t="s">
        <v>15</v>
      </c>
      <c r="E215" s="19" t="s">
        <v>587</v>
      </c>
      <c r="F215" s="15">
        <v>44803</v>
      </c>
      <c r="G215" t="s">
        <v>17</v>
      </c>
      <c r="H215" s="25" t="s">
        <v>597</v>
      </c>
      <c r="I215" s="25" t="s">
        <v>598</v>
      </c>
    </row>
    <row r="216" spans="1:9">
      <c r="A216" s="14">
        <v>44802</v>
      </c>
      <c r="B216" t="s">
        <v>585</v>
      </c>
      <c r="C216" t="s">
        <v>596</v>
      </c>
      <c r="D216" t="s">
        <v>15</v>
      </c>
      <c r="E216" s="19" t="s">
        <v>587</v>
      </c>
      <c r="F216" s="15">
        <v>44803</v>
      </c>
      <c r="G216" t="s">
        <v>188</v>
      </c>
      <c r="H216" s="25" t="s">
        <v>597</v>
      </c>
      <c r="I216" t="s">
        <v>21</v>
      </c>
    </row>
    <row r="217" spans="1:9">
      <c r="A217" s="14">
        <v>44818</v>
      </c>
      <c r="B217" t="s">
        <v>599</v>
      </c>
      <c r="C217" t="s">
        <v>600</v>
      </c>
      <c r="D217" t="s">
        <v>15</v>
      </c>
      <c r="E217" s="19" t="s">
        <v>601</v>
      </c>
      <c r="F217" s="15">
        <v>44819</v>
      </c>
      <c r="G217" t="s">
        <v>17</v>
      </c>
      <c r="H217" s="25" t="s">
        <v>602</v>
      </c>
      <c r="I217" t="s">
        <v>603</v>
      </c>
    </row>
    <row r="218" spans="1:9">
      <c r="A218" s="14">
        <v>44818</v>
      </c>
      <c r="B218" t="s">
        <v>599</v>
      </c>
      <c r="C218" t="s">
        <v>600</v>
      </c>
      <c r="D218" t="s">
        <v>15</v>
      </c>
      <c r="E218" s="19" t="s">
        <v>601</v>
      </c>
      <c r="F218" s="15">
        <v>44819</v>
      </c>
      <c r="G218" t="s">
        <v>188</v>
      </c>
      <c r="H218" s="25" t="s">
        <v>602</v>
      </c>
      <c r="I218" t="s">
        <v>21</v>
      </c>
    </row>
    <row r="219" spans="1:9">
      <c r="A219" s="14">
        <v>44818</v>
      </c>
      <c r="B219" t="s">
        <v>599</v>
      </c>
      <c r="C219" t="s">
        <v>604</v>
      </c>
      <c r="D219" t="s">
        <v>15</v>
      </c>
      <c r="E219" s="19" t="s">
        <v>601</v>
      </c>
      <c r="F219" s="15">
        <v>44819</v>
      </c>
      <c r="G219" t="s">
        <v>17</v>
      </c>
      <c r="H219" s="25" t="s">
        <v>605</v>
      </c>
      <c r="I219" t="s">
        <v>606</v>
      </c>
    </row>
    <row r="220" spans="1:9">
      <c r="A220" s="14">
        <v>44818</v>
      </c>
      <c r="B220" t="s">
        <v>599</v>
      </c>
      <c r="C220" t="s">
        <v>604</v>
      </c>
      <c r="D220" t="s">
        <v>15</v>
      </c>
      <c r="E220" s="19" t="s">
        <v>601</v>
      </c>
      <c r="F220" s="15">
        <v>44819</v>
      </c>
      <c r="G220" t="s">
        <v>188</v>
      </c>
      <c r="H220" s="25" t="s">
        <v>605</v>
      </c>
      <c r="I220" t="s">
        <v>21</v>
      </c>
    </row>
    <row r="221" spans="1:9">
      <c r="A221" s="14">
        <v>44818</v>
      </c>
      <c r="B221" t="s">
        <v>599</v>
      </c>
      <c r="C221" t="s">
        <v>568</v>
      </c>
      <c r="D221" t="s">
        <v>15</v>
      </c>
      <c r="E221" s="19" t="s">
        <v>601</v>
      </c>
      <c r="F221" s="15">
        <v>44819</v>
      </c>
      <c r="G221" t="s">
        <v>17</v>
      </c>
      <c r="H221" s="25" t="s">
        <v>607</v>
      </c>
      <c r="I221" t="s">
        <v>608</v>
      </c>
    </row>
    <row r="222" spans="1:9">
      <c r="A222" s="14">
        <v>44818</v>
      </c>
      <c r="B222" t="s">
        <v>599</v>
      </c>
      <c r="C222" t="s">
        <v>568</v>
      </c>
      <c r="D222" t="s">
        <v>15</v>
      </c>
      <c r="E222" s="19" t="s">
        <v>601</v>
      </c>
      <c r="F222" s="15">
        <v>44819</v>
      </c>
      <c r="G222" t="s">
        <v>188</v>
      </c>
      <c r="H222" s="25" t="s">
        <v>607</v>
      </c>
      <c r="I222" t="s">
        <v>21</v>
      </c>
    </row>
    <row r="223" spans="1:9">
      <c r="A223" s="14">
        <v>44818</v>
      </c>
      <c r="B223" t="s">
        <v>599</v>
      </c>
      <c r="C223" t="s">
        <v>609</v>
      </c>
      <c r="D223" t="s">
        <v>15</v>
      </c>
      <c r="E223" s="19" t="s">
        <v>601</v>
      </c>
      <c r="F223" s="15">
        <v>44819</v>
      </c>
      <c r="G223" t="s">
        <v>17</v>
      </c>
      <c r="H223" s="25" t="s">
        <v>610</v>
      </c>
      <c r="I223" t="s">
        <v>611</v>
      </c>
    </row>
    <row r="224" spans="1:9">
      <c r="A224" s="14">
        <v>44818</v>
      </c>
      <c r="B224" t="s">
        <v>599</v>
      </c>
      <c r="C224" t="s">
        <v>609</v>
      </c>
      <c r="D224" t="s">
        <v>15</v>
      </c>
      <c r="E224" s="19" t="s">
        <v>601</v>
      </c>
      <c r="F224" s="15">
        <v>44819</v>
      </c>
      <c r="G224" t="s">
        <v>188</v>
      </c>
      <c r="H224" s="25" t="s">
        <v>610</v>
      </c>
      <c r="I224" t="s">
        <v>21</v>
      </c>
    </row>
    <row r="225" spans="1:9">
      <c r="A225" s="14">
        <v>44825</v>
      </c>
      <c r="B225" t="s">
        <v>612</v>
      </c>
      <c r="C225" t="s">
        <v>613</v>
      </c>
      <c r="D225" t="s">
        <v>15</v>
      </c>
      <c r="E225" s="19" t="s">
        <v>614</v>
      </c>
      <c r="F225" s="15">
        <v>44826</v>
      </c>
      <c r="G225" t="s">
        <v>17</v>
      </c>
      <c r="H225" s="25" t="s">
        <v>615</v>
      </c>
      <c r="I225" t="s">
        <v>616</v>
      </c>
    </row>
    <row r="226" spans="1:9">
      <c r="A226" s="14">
        <v>44825</v>
      </c>
      <c r="B226" t="s">
        <v>612</v>
      </c>
      <c r="C226" t="s">
        <v>613</v>
      </c>
      <c r="D226" t="s">
        <v>15</v>
      </c>
      <c r="E226" s="19" t="s">
        <v>614</v>
      </c>
      <c r="F226" s="15">
        <v>44826</v>
      </c>
      <c r="G226" t="s">
        <v>188</v>
      </c>
      <c r="H226" s="25" t="s">
        <v>615</v>
      </c>
      <c r="I226" t="s">
        <v>21</v>
      </c>
    </row>
    <row r="227" spans="1:9" ht="96">
      <c r="A227" s="14">
        <v>44825</v>
      </c>
      <c r="B227" t="s">
        <v>612</v>
      </c>
      <c r="C227" s="30" t="s">
        <v>617</v>
      </c>
      <c r="D227" t="s">
        <v>15</v>
      </c>
      <c r="E227" s="19" t="s">
        <v>614</v>
      </c>
      <c r="F227" s="15">
        <v>44826</v>
      </c>
      <c r="G227" t="s">
        <v>17</v>
      </c>
      <c r="H227" s="25" t="s">
        <v>618</v>
      </c>
      <c r="I227" t="s">
        <v>619</v>
      </c>
    </row>
    <row r="228" spans="1:9" ht="96">
      <c r="A228" s="14">
        <v>44825</v>
      </c>
      <c r="B228" t="s">
        <v>612</v>
      </c>
      <c r="C228" s="30" t="s">
        <v>620</v>
      </c>
      <c r="D228" t="s">
        <v>15</v>
      </c>
      <c r="E228" s="19" t="s">
        <v>614</v>
      </c>
      <c r="F228" s="15">
        <v>44826</v>
      </c>
      <c r="G228" t="s">
        <v>188</v>
      </c>
      <c r="H228" s="25" t="s">
        <v>618</v>
      </c>
      <c r="I228" t="s">
        <v>21</v>
      </c>
    </row>
    <row r="229" spans="1:9">
      <c r="A229" s="14">
        <v>44838</v>
      </c>
      <c r="B229" t="s">
        <v>621</v>
      </c>
      <c r="C229" s="25" t="s">
        <v>622</v>
      </c>
      <c r="D229" t="s">
        <v>15</v>
      </c>
      <c r="E229" s="19" t="s">
        <v>623</v>
      </c>
      <c r="F229" s="14">
        <f>A229+1</f>
        <v>44839</v>
      </c>
      <c r="G229" t="s">
        <v>17</v>
      </c>
      <c r="H229" s="25" t="s">
        <v>624</v>
      </c>
      <c r="I229" s="25" t="s">
        <v>625</v>
      </c>
    </row>
    <row r="230" spans="1:9">
      <c r="A230" s="14">
        <v>44838</v>
      </c>
      <c r="B230" t="s">
        <v>621</v>
      </c>
      <c r="C230" s="25" t="s">
        <v>622</v>
      </c>
      <c r="D230" t="s">
        <v>15</v>
      </c>
      <c r="E230" s="19" t="s">
        <v>623</v>
      </c>
      <c r="F230" s="14">
        <f t="shared" ref="F230:F293" si="3">A230+1</f>
        <v>44839</v>
      </c>
      <c r="G230" t="s">
        <v>188</v>
      </c>
      <c r="H230" s="25" t="s">
        <v>624</v>
      </c>
      <c r="I230" t="s">
        <v>21</v>
      </c>
    </row>
    <row r="231" spans="1:9">
      <c r="A231" s="14">
        <v>44838</v>
      </c>
      <c r="B231" t="s">
        <v>621</v>
      </c>
      <c r="C231" t="s">
        <v>626</v>
      </c>
      <c r="D231" t="s">
        <v>15</v>
      </c>
      <c r="E231" s="19" t="s">
        <v>623</v>
      </c>
      <c r="F231" s="14">
        <f t="shared" si="3"/>
        <v>44839</v>
      </c>
      <c r="G231" t="s">
        <v>17</v>
      </c>
      <c r="H231" s="25" t="s">
        <v>627</v>
      </c>
      <c r="I231" s="25" t="s">
        <v>628</v>
      </c>
    </row>
    <row r="232" spans="1:9">
      <c r="A232" s="14">
        <v>44838</v>
      </c>
      <c r="B232" t="s">
        <v>621</v>
      </c>
      <c r="C232" t="s">
        <v>626</v>
      </c>
      <c r="D232" t="s">
        <v>15</v>
      </c>
      <c r="E232" s="19" t="s">
        <v>623</v>
      </c>
      <c r="F232" s="14">
        <f t="shared" si="3"/>
        <v>44839</v>
      </c>
      <c r="G232" t="s">
        <v>188</v>
      </c>
      <c r="H232" s="25" t="s">
        <v>627</v>
      </c>
      <c r="I232" t="s">
        <v>21</v>
      </c>
    </row>
    <row r="233" spans="1:9">
      <c r="A233" s="14">
        <v>44838</v>
      </c>
      <c r="B233" t="s">
        <v>621</v>
      </c>
      <c r="C233" t="s">
        <v>629</v>
      </c>
      <c r="D233" t="s">
        <v>15</v>
      </c>
      <c r="E233" s="19" t="s">
        <v>623</v>
      </c>
      <c r="F233" s="14">
        <f t="shared" si="3"/>
        <v>44839</v>
      </c>
      <c r="G233" t="s">
        <v>17</v>
      </c>
      <c r="H233" s="25" t="s">
        <v>630</v>
      </c>
      <c r="I233" s="25" t="s">
        <v>631</v>
      </c>
    </row>
    <row r="234" spans="1:9">
      <c r="A234" s="14">
        <v>44838</v>
      </c>
      <c r="B234" t="s">
        <v>621</v>
      </c>
      <c r="C234" t="s">
        <v>629</v>
      </c>
      <c r="D234" t="s">
        <v>15</v>
      </c>
      <c r="E234" s="19" t="s">
        <v>623</v>
      </c>
      <c r="F234" s="14">
        <f t="shared" si="3"/>
        <v>44839</v>
      </c>
      <c r="G234" t="s">
        <v>188</v>
      </c>
      <c r="H234" s="25" t="s">
        <v>630</v>
      </c>
      <c r="I234" t="s">
        <v>21</v>
      </c>
    </row>
    <row r="235" spans="1:9">
      <c r="A235" s="14">
        <v>44852</v>
      </c>
      <c r="B235" t="s">
        <v>632</v>
      </c>
      <c r="C235" t="s">
        <v>633</v>
      </c>
      <c r="D235" t="s">
        <v>15</v>
      </c>
      <c r="E235" s="19" t="s">
        <v>492</v>
      </c>
      <c r="F235" s="14">
        <f t="shared" si="3"/>
        <v>44853</v>
      </c>
      <c r="G235" t="s">
        <v>17</v>
      </c>
      <c r="H235" s="25" t="s">
        <v>634</v>
      </c>
      <c r="I235" t="s">
        <v>635</v>
      </c>
    </row>
    <row r="236" spans="1:9">
      <c r="A236" s="14">
        <v>44852</v>
      </c>
      <c r="B236" t="s">
        <v>632</v>
      </c>
      <c r="C236" t="s">
        <v>633</v>
      </c>
      <c r="D236" t="s">
        <v>15</v>
      </c>
      <c r="E236" s="19" t="s">
        <v>492</v>
      </c>
      <c r="F236" s="14">
        <f t="shared" si="3"/>
        <v>44853</v>
      </c>
      <c r="G236" t="s">
        <v>188</v>
      </c>
      <c r="H236" s="25" t="s">
        <v>634</v>
      </c>
      <c r="I236" t="s">
        <v>21</v>
      </c>
    </row>
    <row r="237" spans="1:9">
      <c r="A237" s="14">
        <v>44852</v>
      </c>
      <c r="B237" t="s">
        <v>632</v>
      </c>
      <c r="C237" t="s">
        <v>636</v>
      </c>
      <c r="D237" t="s">
        <v>15</v>
      </c>
      <c r="E237" s="19" t="s">
        <v>492</v>
      </c>
      <c r="F237" s="14">
        <f t="shared" si="3"/>
        <v>44853</v>
      </c>
      <c r="G237" t="s">
        <v>17</v>
      </c>
      <c r="H237" s="25" t="s">
        <v>637</v>
      </c>
      <c r="I237" s="25" t="s">
        <v>638</v>
      </c>
    </row>
    <row r="238" spans="1:9">
      <c r="A238" s="14">
        <v>44852</v>
      </c>
      <c r="B238" t="s">
        <v>632</v>
      </c>
      <c r="C238" t="s">
        <v>636</v>
      </c>
      <c r="D238" t="s">
        <v>15</v>
      </c>
      <c r="E238" s="19" t="s">
        <v>492</v>
      </c>
      <c r="F238" s="14">
        <f t="shared" si="3"/>
        <v>44853</v>
      </c>
      <c r="G238" t="s">
        <v>188</v>
      </c>
      <c r="H238" s="25" t="s">
        <v>637</v>
      </c>
      <c r="I238" t="s">
        <v>21</v>
      </c>
    </row>
    <row r="239" spans="1:9">
      <c r="A239" s="14">
        <v>44852</v>
      </c>
      <c r="B239" t="s">
        <v>632</v>
      </c>
      <c r="C239" t="s">
        <v>639</v>
      </c>
      <c r="D239" t="s">
        <v>15</v>
      </c>
      <c r="E239" s="19" t="s">
        <v>492</v>
      </c>
      <c r="F239" s="14">
        <f t="shared" si="3"/>
        <v>44853</v>
      </c>
      <c r="G239" t="s">
        <v>17</v>
      </c>
      <c r="H239" s="25" t="s">
        <v>640</v>
      </c>
      <c r="I239" s="25" t="s">
        <v>641</v>
      </c>
    </row>
    <row r="240" spans="1:9">
      <c r="A240" s="14">
        <v>44852</v>
      </c>
      <c r="B240" t="s">
        <v>632</v>
      </c>
      <c r="C240" t="s">
        <v>639</v>
      </c>
      <c r="D240" t="s">
        <v>15</v>
      </c>
      <c r="E240" s="19" t="s">
        <v>492</v>
      </c>
      <c r="F240" s="14">
        <f t="shared" si="3"/>
        <v>44853</v>
      </c>
      <c r="G240" t="s">
        <v>188</v>
      </c>
      <c r="H240" s="25" t="s">
        <v>640</v>
      </c>
      <c r="I240" t="s">
        <v>21</v>
      </c>
    </row>
    <row r="241" spans="1:13">
      <c r="A241" s="14">
        <v>44852</v>
      </c>
      <c r="B241" t="s">
        <v>632</v>
      </c>
      <c r="C241" t="s">
        <v>642</v>
      </c>
      <c r="D241" t="s">
        <v>15</v>
      </c>
      <c r="E241" s="19" t="s">
        <v>492</v>
      </c>
      <c r="F241" s="14">
        <f t="shared" si="3"/>
        <v>44853</v>
      </c>
      <c r="G241" t="s">
        <v>17</v>
      </c>
      <c r="H241" s="25" t="s">
        <v>643</v>
      </c>
      <c r="I241" s="25" t="s">
        <v>644</v>
      </c>
    </row>
    <row r="242" spans="1:13">
      <c r="A242" s="14">
        <v>44852</v>
      </c>
      <c r="B242" t="s">
        <v>632</v>
      </c>
      <c r="C242" t="s">
        <v>642</v>
      </c>
      <c r="D242" t="s">
        <v>15</v>
      </c>
      <c r="E242" s="19" t="s">
        <v>492</v>
      </c>
      <c r="F242" s="14">
        <f t="shared" si="3"/>
        <v>44853</v>
      </c>
      <c r="G242" t="s">
        <v>188</v>
      </c>
      <c r="H242" s="25" t="s">
        <v>643</v>
      </c>
      <c r="I242" t="s">
        <v>21</v>
      </c>
    </row>
    <row r="243" spans="1:13">
      <c r="A243" s="14">
        <v>44866</v>
      </c>
      <c r="B243" t="s">
        <v>645</v>
      </c>
      <c r="C243" t="s">
        <v>646</v>
      </c>
      <c r="D243" t="s">
        <v>15</v>
      </c>
      <c r="E243" s="19" t="s">
        <v>647</v>
      </c>
      <c r="F243" s="14">
        <f t="shared" si="3"/>
        <v>44867</v>
      </c>
      <c r="G243" t="s">
        <v>17</v>
      </c>
      <c r="H243" s="32" t="s">
        <v>648</v>
      </c>
      <c r="I243" s="32" t="s">
        <v>649</v>
      </c>
    </row>
    <row r="244" spans="1:13">
      <c r="A244" s="14">
        <v>44866</v>
      </c>
      <c r="B244" t="s">
        <v>645</v>
      </c>
      <c r="C244" t="s">
        <v>646</v>
      </c>
      <c r="D244" t="s">
        <v>15</v>
      </c>
      <c r="E244" s="19" t="s">
        <v>647</v>
      </c>
      <c r="F244" s="14">
        <f t="shared" si="3"/>
        <v>44867</v>
      </c>
      <c r="G244" t="s">
        <v>188</v>
      </c>
      <c r="H244" s="32" t="s">
        <v>648</v>
      </c>
      <c r="I244" t="s">
        <v>21</v>
      </c>
    </row>
    <row r="245" spans="1:13">
      <c r="A245" s="14">
        <v>44866</v>
      </c>
      <c r="B245" t="s">
        <v>645</v>
      </c>
      <c r="C245" t="s">
        <v>650</v>
      </c>
      <c r="D245" t="s">
        <v>15</v>
      </c>
      <c r="E245" s="19" t="s">
        <v>647</v>
      </c>
      <c r="F245" s="14">
        <f t="shared" si="3"/>
        <v>44867</v>
      </c>
      <c r="G245" t="s">
        <v>17</v>
      </c>
      <c r="H245" s="27" t="s">
        <v>651</v>
      </c>
      <c r="I245" s="27" t="s">
        <v>652</v>
      </c>
    </row>
    <row r="246" spans="1:13">
      <c r="A246" s="14">
        <v>44866</v>
      </c>
      <c r="B246" t="s">
        <v>645</v>
      </c>
      <c r="C246" t="s">
        <v>650</v>
      </c>
      <c r="D246" t="s">
        <v>15</v>
      </c>
      <c r="E246" s="19" t="s">
        <v>647</v>
      </c>
      <c r="F246" s="14">
        <f t="shared" si="3"/>
        <v>44867</v>
      </c>
      <c r="G246" t="s">
        <v>188</v>
      </c>
      <c r="H246" s="27" t="s">
        <v>651</v>
      </c>
      <c r="I246" t="s">
        <v>21</v>
      </c>
    </row>
    <row r="247" spans="1:13">
      <c r="A247" s="14">
        <v>44866</v>
      </c>
      <c r="B247" t="s">
        <v>645</v>
      </c>
      <c r="C247" t="s">
        <v>653</v>
      </c>
      <c r="D247" t="s">
        <v>15</v>
      </c>
      <c r="E247" s="19" t="s">
        <v>647</v>
      </c>
      <c r="F247" s="14">
        <f t="shared" si="3"/>
        <v>44867</v>
      </c>
      <c r="G247" t="s">
        <v>17</v>
      </c>
      <c r="H247" t="s">
        <v>654</v>
      </c>
      <c r="I247" t="s">
        <v>655</v>
      </c>
    </row>
    <row r="248" spans="1:13">
      <c r="A248" s="14">
        <v>44866</v>
      </c>
      <c r="B248" t="s">
        <v>645</v>
      </c>
      <c r="C248" t="s">
        <v>653</v>
      </c>
      <c r="D248" t="s">
        <v>15</v>
      </c>
      <c r="E248" s="19" t="s">
        <v>647</v>
      </c>
      <c r="F248" s="14">
        <f t="shared" si="3"/>
        <v>44867</v>
      </c>
      <c r="G248" t="s">
        <v>188</v>
      </c>
      <c r="H248" t="s">
        <v>654</v>
      </c>
      <c r="I248" t="s">
        <v>21</v>
      </c>
    </row>
    <row r="249" spans="1:13">
      <c r="A249" s="14">
        <v>44866</v>
      </c>
      <c r="B249" t="s">
        <v>645</v>
      </c>
      <c r="C249" t="s">
        <v>656</v>
      </c>
      <c r="D249" t="s">
        <v>15</v>
      </c>
      <c r="E249" s="19" t="s">
        <v>647</v>
      </c>
      <c r="F249" s="14">
        <f t="shared" si="3"/>
        <v>44867</v>
      </c>
      <c r="G249" t="s">
        <v>17</v>
      </c>
      <c r="H249" t="s">
        <v>657</v>
      </c>
      <c r="I249" t="s">
        <v>658</v>
      </c>
    </row>
    <row r="250" spans="1:13">
      <c r="A250" s="14">
        <v>44866</v>
      </c>
      <c r="B250" t="s">
        <v>645</v>
      </c>
      <c r="C250" t="s">
        <v>656</v>
      </c>
      <c r="D250" t="s">
        <v>15</v>
      </c>
      <c r="E250" s="19" t="s">
        <v>647</v>
      </c>
      <c r="F250" s="14">
        <f t="shared" si="3"/>
        <v>44867</v>
      </c>
      <c r="G250" t="s">
        <v>188</v>
      </c>
      <c r="H250" t="s">
        <v>657</v>
      </c>
      <c r="I250" t="s">
        <v>21</v>
      </c>
    </row>
    <row r="251" spans="1:13">
      <c r="A251" s="14">
        <v>44880</v>
      </c>
      <c r="B251" t="s">
        <v>659</v>
      </c>
      <c r="C251" t="s">
        <v>660</v>
      </c>
      <c r="D251" t="s">
        <v>15</v>
      </c>
      <c r="E251" s="19" t="s">
        <v>661</v>
      </c>
      <c r="F251" s="14">
        <f t="shared" si="3"/>
        <v>44881</v>
      </c>
      <c r="G251" t="s">
        <v>17</v>
      </c>
      <c r="H251" t="s">
        <v>662</v>
      </c>
      <c r="I251" t="s">
        <v>663</v>
      </c>
    </row>
    <row r="252" spans="1:13">
      <c r="A252" s="14">
        <v>44880</v>
      </c>
      <c r="B252" t="s">
        <v>659</v>
      </c>
      <c r="C252" t="s">
        <v>660</v>
      </c>
      <c r="D252" t="s">
        <v>15</v>
      </c>
      <c r="E252" s="19" t="s">
        <v>664</v>
      </c>
      <c r="F252" s="14">
        <f t="shared" si="3"/>
        <v>44881</v>
      </c>
      <c r="G252" t="s">
        <v>188</v>
      </c>
      <c r="H252" t="s">
        <v>662</v>
      </c>
      <c r="I252" t="s">
        <v>21</v>
      </c>
    </row>
    <row r="253" spans="1:13">
      <c r="A253" s="14">
        <v>44880</v>
      </c>
      <c r="B253" t="s">
        <v>659</v>
      </c>
      <c r="C253" t="s">
        <v>665</v>
      </c>
      <c r="D253" t="s">
        <v>15</v>
      </c>
      <c r="E253" s="19" t="s">
        <v>664</v>
      </c>
      <c r="F253" s="14">
        <f t="shared" si="3"/>
        <v>44881</v>
      </c>
      <c r="G253" t="s">
        <v>17</v>
      </c>
      <c r="H253" t="s">
        <v>666</v>
      </c>
      <c r="I253" t="s">
        <v>667</v>
      </c>
      <c r="M253" t="s">
        <v>668</v>
      </c>
    </row>
    <row r="254" spans="1:13">
      <c r="A254" s="14">
        <v>44880</v>
      </c>
      <c r="B254" t="s">
        <v>659</v>
      </c>
      <c r="C254" t="s">
        <v>665</v>
      </c>
      <c r="D254" t="s">
        <v>15</v>
      </c>
      <c r="E254" s="19" t="s">
        <v>664</v>
      </c>
      <c r="F254" s="14">
        <f t="shared" si="3"/>
        <v>44881</v>
      </c>
      <c r="G254" t="s">
        <v>188</v>
      </c>
      <c r="H254" t="s">
        <v>666</v>
      </c>
      <c r="I254" t="s">
        <v>21</v>
      </c>
      <c r="M254" t="s">
        <v>668</v>
      </c>
    </row>
    <row r="255" spans="1:13">
      <c r="A255" s="14">
        <v>44880</v>
      </c>
      <c r="B255" t="s">
        <v>659</v>
      </c>
      <c r="C255" t="s">
        <v>669</v>
      </c>
      <c r="D255" t="s">
        <v>15</v>
      </c>
      <c r="E255" s="19" t="s">
        <v>664</v>
      </c>
      <c r="F255" s="14">
        <f t="shared" si="3"/>
        <v>44881</v>
      </c>
      <c r="G255" t="s">
        <v>17</v>
      </c>
      <c r="H255" t="s">
        <v>670</v>
      </c>
      <c r="I255" t="s">
        <v>671</v>
      </c>
    </row>
    <row r="256" spans="1:13">
      <c r="A256" s="14">
        <v>44880</v>
      </c>
      <c r="B256" t="s">
        <v>659</v>
      </c>
      <c r="C256" t="s">
        <v>669</v>
      </c>
      <c r="D256" t="s">
        <v>15</v>
      </c>
      <c r="E256" s="19" t="s">
        <v>664</v>
      </c>
      <c r="F256" s="14">
        <f t="shared" si="3"/>
        <v>44881</v>
      </c>
      <c r="G256" t="s">
        <v>188</v>
      </c>
      <c r="H256" t="s">
        <v>670</v>
      </c>
      <c r="I256" t="s">
        <v>21</v>
      </c>
    </row>
    <row r="257" spans="1:13">
      <c r="A257" s="14">
        <v>44880</v>
      </c>
      <c r="B257" t="s">
        <v>659</v>
      </c>
      <c r="C257" t="s">
        <v>672</v>
      </c>
      <c r="D257" t="s">
        <v>15</v>
      </c>
      <c r="E257" s="19" t="s">
        <v>664</v>
      </c>
      <c r="F257" s="14">
        <f t="shared" si="3"/>
        <v>44881</v>
      </c>
      <c r="G257" t="s">
        <v>17</v>
      </c>
      <c r="H257" t="s">
        <v>673</v>
      </c>
      <c r="I257" t="s">
        <v>674</v>
      </c>
    </row>
    <row r="258" spans="1:13">
      <c r="A258" s="14">
        <v>44880</v>
      </c>
      <c r="B258" t="s">
        <v>659</v>
      </c>
      <c r="C258" t="s">
        <v>672</v>
      </c>
      <c r="D258" t="s">
        <v>15</v>
      </c>
      <c r="E258" s="19" t="s">
        <v>664</v>
      </c>
      <c r="F258" s="14">
        <f t="shared" si="3"/>
        <v>44881</v>
      </c>
      <c r="G258" t="s">
        <v>188</v>
      </c>
      <c r="H258" t="s">
        <v>673</v>
      </c>
      <c r="I258" t="s">
        <v>21</v>
      </c>
    </row>
    <row r="259" spans="1:13">
      <c r="A259" s="14">
        <v>44894</v>
      </c>
      <c r="B259" t="s">
        <v>675</v>
      </c>
      <c r="C259" t="s">
        <v>676</v>
      </c>
      <c r="D259" t="s">
        <v>15</v>
      </c>
      <c r="E259" s="19" t="s">
        <v>677</v>
      </c>
      <c r="F259" s="14">
        <f t="shared" si="3"/>
        <v>44895</v>
      </c>
      <c r="G259" t="s">
        <v>17</v>
      </c>
      <c r="H259" t="s">
        <v>678</v>
      </c>
      <c r="I259" t="s">
        <v>679</v>
      </c>
    </row>
    <row r="260" spans="1:13">
      <c r="A260" s="14">
        <v>44894</v>
      </c>
      <c r="B260" t="s">
        <v>675</v>
      </c>
      <c r="C260" t="s">
        <v>676</v>
      </c>
      <c r="D260" t="s">
        <v>15</v>
      </c>
      <c r="E260" s="19" t="s">
        <v>677</v>
      </c>
      <c r="F260" s="14">
        <f t="shared" si="3"/>
        <v>44895</v>
      </c>
      <c r="G260" t="s">
        <v>188</v>
      </c>
      <c r="H260" t="s">
        <v>678</v>
      </c>
      <c r="I260" t="s">
        <v>21</v>
      </c>
    </row>
    <row r="261" spans="1:13">
      <c r="A261" s="14">
        <v>44894</v>
      </c>
      <c r="B261" t="s">
        <v>675</v>
      </c>
      <c r="C261" t="s">
        <v>680</v>
      </c>
      <c r="D261" t="s">
        <v>15</v>
      </c>
      <c r="E261" s="19" t="s">
        <v>677</v>
      </c>
      <c r="F261" s="14">
        <f t="shared" si="3"/>
        <v>44895</v>
      </c>
      <c r="G261" t="s">
        <v>17</v>
      </c>
      <c r="H261" t="s">
        <v>681</v>
      </c>
      <c r="I261" t="s">
        <v>682</v>
      </c>
    </row>
    <row r="262" spans="1:13">
      <c r="A262" s="14">
        <v>44894</v>
      </c>
      <c r="B262" t="s">
        <v>675</v>
      </c>
      <c r="C262" t="s">
        <v>680</v>
      </c>
      <c r="D262" t="s">
        <v>15</v>
      </c>
      <c r="E262" s="19" t="s">
        <v>677</v>
      </c>
      <c r="F262" s="14">
        <f t="shared" si="3"/>
        <v>44895</v>
      </c>
      <c r="G262" t="s">
        <v>188</v>
      </c>
      <c r="H262" t="s">
        <v>681</v>
      </c>
      <c r="I262" t="s">
        <v>21</v>
      </c>
    </row>
    <row r="263" spans="1:13">
      <c r="A263" s="14">
        <v>44894</v>
      </c>
      <c r="B263" t="s">
        <v>675</v>
      </c>
      <c r="C263" t="s">
        <v>683</v>
      </c>
      <c r="D263" t="s">
        <v>15</v>
      </c>
      <c r="E263" s="19" t="s">
        <v>677</v>
      </c>
      <c r="F263" s="14">
        <f t="shared" si="3"/>
        <v>44895</v>
      </c>
      <c r="G263" t="s">
        <v>17</v>
      </c>
      <c r="H263" t="s">
        <v>684</v>
      </c>
      <c r="I263" t="s">
        <v>685</v>
      </c>
    </row>
    <row r="264" spans="1:13">
      <c r="A264" s="14">
        <v>44894</v>
      </c>
      <c r="B264" t="s">
        <v>675</v>
      </c>
      <c r="C264" t="s">
        <v>683</v>
      </c>
      <c r="D264" t="s">
        <v>15</v>
      </c>
      <c r="E264" s="19" t="s">
        <v>677</v>
      </c>
      <c r="F264" s="14">
        <f t="shared" si="3"/>
        <v>44895</v>
      </c>
      <c r="G264" t="s">
        <v>188</v>
      </c>
      <c r="H264" t="s">
        <v>684</v>
      </c>
      <c r="I264" t="s">
        <v>21</v>
      </c>
    </row>
    <row r="265" spans="1:13">
      <c r="A265" s="14">
        <v>44894</v>
      </c>
      <c r="B265" t="s">
        <v>675</v>
      </c>
      <c r="C265" t="s">
        <v>686</v>
      </c>
      <c r="D265" t="s">
        <v>15</v>
      </c>
      <c r="E265" s="19" t="s">
        <v>677</v>
      </c>
      <c r="F265" s="14">
        <f t="shared" si="3"/>
        <v>44895</v>
      </c>
      <c r="G265" t="s">
        <v>17</v>
      </c>
      <c r="H265" t="s">
        <v>687</v>
      </c>
      <c r="I265" t="s">
        <v>688</v>
      </c>
    </row>
    <row r="266" spans="1:13">
      <c r="A266" s="14">
        <v>44894</v>
      </c>
      <c r="B266" t="s">
        <v>675</v>
      </c>
      <c r="C266" t="s">
        <v>686</v>
      </c>
      <c r="D266" t="s">
        <v>15</v>
      </c>
      <c r="E266" s="19" t="s">
        <v>677</v>
      </c>
      <c r="F266" s="14">
        <f t="shared" si="3"/>
        <v>44895</v>
      </c>
      <c r="G266" t="s">
        <v>188</v>
      </c>
      <c r="H266" t="s">
        <v>687</v>
      </c>
      <c r="I266" t="s">
        <v>21</v>
      </c>
    </row>
    <row r="267" spans="1:13">
      <c r="A267" s="14">
        <v>44939</v>
      </c>
      <c r="B267" t="s">
        <v>689</v>
      </c>
      <c r="C267" t="s">
        <v>690</v>
      </c>
      <c r="D267" t="s">
        <v>15</v>
      </c>
      <c r="E267" s="19" t="s">
        <v>691</v>
      </c>
      <c r="F267" s="14">
        <f t="shared" si="3"/>
        <v>44940</v>
      </c>
      <c r="G267" t="s">
        <v>17</v>
      </c>
      <c r="H267" t="s">
        <v>692</v>
      </c>
      <c r="I267" t="s">
        <v>693</v>
      </c>
    </row>
    <row r="268" spans="1:13">
      <c r="A268" s="14">
        <v>44939</v>
      </c>
      <c r="B268" t="s">
        <v>689</v>
      </c>
      <c r="C268" t="s">
        <v>690</v>
      </c>
      <c r="D268" t="s">
        <v>15</v>
      </c>
      <c r="E268" s="19" t="s">
        <v>691</v>
      </c>
      <c r="F268" s="14">
        <f t="shared" si="3"/>
        <v>44940</v>
      </c>
      <c r="G268" t="s">
        <v>188</v>
      </c>
      <c r="H268" t="s">
        <v>692</v>
      </c>
      <c r="I268" t="s">
        <v>21</v>
      </c>
    </row>
    <row r="269" spans="1:13">
      <c r="A269" s="14">
        <v>44939</v>
      </c>
      <c r="B269" t="s">
        <v>689</v>
      </c>
      <c r="C269" t="s">
        <v>694</v>
      </c>
      <c r="D269" t="s">
        <v>15</v>
      </c>
      <c r="E269" s="19" t="s">
        <v>691</v>
      </c>
      <c r="F269" s="14">
        <f t="shared" si="3"/>
        <v>44940</v>
      </c>
      <c r="G269" t="s">
        <v>17</v>
      </c>
      <c r="H269" t="s">
        <v>695</v>
      </c>
      <c r="I269" t="s">
        <v>696</v>
      </c>
    </row>
    <row r="270" spans="1:13">
      <c r="A270" s="14">
        <v>44939</v>
      </c>
      <c r="B270" t="s">
        <v>689</v>
      </c>
      <c r="C270" t="s">
        <v>694</v>
      </c>
      <c r="D270" t="s">
        <v>15</v>
      </c>
      <c r="E270" s="19" t="s">
        <v>691</v>
      </c>
      <c r="F270" s="14">
        <f t="shared" si="3"/>
        <v>44940</v>
      </c>
      <c r="G270" t="s">
        <v>188</v>
      </c>
      <c r="H270" t="s">
        <v>695</v>
      </c>
      <c r="I270" t="s">
        <v>21</v>
      </c>
    </row>
    <row r="271" spans="1:13">
      <c r="A271" s="14">
        <v>44939</v>
      </c>
      <c r="B271" t="s">
        <v>689</v>
      </c>
      <c r="C271" t="s">
        <v>697</v>
      </c>
      <c r="D271" t="s">
        <v>15</v>
      </c>
      <c r="E271" s="19" t="s">
        <v>691</v>
      </c>
      <c r="F271" s="14">
        <f t="shared" si="3"/>
        <v>44940</v>
      </c>
      <c r="G271" t="s">
        <v>17</v>
      </c>
      <c r="H271" t="s">
        <v>698</v>
      </c>
      <c r="I271" t="s">
        <v>699</v>
      </c>
      <c r="J271" t="s">
        <v>700</v>
      </c>
      <c r="M271" t="s">
        <v>701</v>
      </c>
    </row>
    <row r="272" spans="1:13">
      <c r="A272" s="14">
        <v>44939</v>
      </c>
      <c r="B272" t="s">
        <v>689</v>
      </c>
      <c r="C272" t="s">
        <v>697</v>
      </c>
      <c r="D272" t="s">
        <v>15</v>
      </c>
      <c r="E272" s="19" t="s">
        <v>691</v>
      </c>
      <c r="F272" s="14">
        <f t="shared" si="3"/>
        <v>44940</v>
      </c>
      <c r="G272" t="s">
        <v>188</v>
      </c>
      <c r="H272" t="s">
        <v>698</v>
      </c>
      <c r="I272" t="s">
        <v>21</v>
      </c>
    </row>
    <row r="273" spans="1:9">
      <c r="A273" s="14">
        <v>44939</v>
      </c>
      <c r="B273" t="s">
        <v>689</v>
      </c>
      <c r="C273" t="s">
        <v>702</v>
      </c>
      <c r="D273" t="s">
        <v>15</v>
      </c>
      <c r="E273" s="19" t="s">
        <v>691</v>
      </c>
      <c r="F273" s="14">
        <f t="shared" si="3"/>
        <v>44940</v>
      </c>
      <c r="G273" t="s">
        <v>17</v>
      </c>
      <c r="H273" t="s">
        <v>703</v>
      </c>
      <c r="I273" t="s">
        <v>704</v>
      </c>
    </row>
    <row r="274" spans="1:9">
      <c r="A274" s="14">
        <v>44939</v>
      </c>
      <c r="B274" t="s">
        <v>689</v>
      </c>
      <c r="C274" t="s">
        <v>702</v>
      </c>
      <c r="D274" t="s">
        <v>15</v>
      </c>
      <c r="E274" s="19" t="s">
        <v>691</v>
      </c>
      <c r="F274" s="14">
        <f t="shared" si="3"/>
        <v>44940</v>
      </c>
      <c r="G274" t="s">
        <v>188</v>
      </c>
      <c r="H274" t="s">
        <v>703</v>
      </c>
      <c r="I274" t="s">
        <v>21</v>
      </c>
    </row>
    <row r="275" spans="1:9">
      <c r="A275" s="14">
        <v>44945</v>
      </c>
      <c r="B275" t="s">
        <v>705</v>
      </c>
      <c r="C275" t="s">
        <v>706</v>
      </c>
      <c r="D275" t="s">
        <v>15</v>
      </c>
      <c r="E275" s="19" t="s">
        <v>707</v>
      </c>
      <c r="F275" s="14">
        <f t="shared" si="3"/>
        <v>44946</v>
      </c>
      <c r="G275" t="s">
        <v>17</v>
      </c>
      <c r="H275" t="s">
        <v>708</v>
      </c>
      <c r="I275" t="s">
        <v>709</v>
      </c>
    </row>
    <row r="276" spans="1:9">
      <c r="A276" s="14">
        <v>44945</v>
      </c>
      <c r="B276" t="s">
        <v>705</v>
      </c>
      <c r="C276" t="s">
        <v>706</v>
      </c>
      <c r="D276" t="s">
        <v>15</v>
      </c>
      <c r="E276" s="19" t="s">
        <v>707</v>
      </c>
      <c r="F276" s="14">
        <f t="shared" si="3"/>
        <v>44946</v>
      </c>
      <c r="G276" t="s">
        <v>188</v>
      </c>
      <c r="H276" t="s">
        <v>708</v>
      </c>
      <c r="I276" t="s">
        <v>21</v>
      </c>
    </row>
    <row r="277" spans="1:9">
      <c r="A277" s="14">
        <v>44945</v>
      </c>
      <c r="B277" t="s">
        <v>705</v>
      </c>
      <c r="C277" t="s">
        <v>710</v>
      </c>
      <c r="D277" t="s">
        <v>15</v>
      </c>
      <c r="E277" s="19" t="s">
        <v>707</v>
      </c>
      <c r="F277" s="14">
        <f t="shared" si="3"/>
        <v>44946</v>
      </c>
      <c r="G277" t="s">
        <v>17</v>
      </c>
      <c r="H277" t="s">
        <v>711</v>
      </c>
      <c r="I277" t="s">
        <v>712</v>
      </c>
    </row>
    <row r="278" spans="1:9">
      <c r="A278" s="14">
        <v>44945</v>
      </c>
      <c r="B278" t="s">
        <v>705</v>
      </c>
      <c r="C278" t="s">
        <v>710</v>
      </c>
      <c r="D278" t="s">
        <v>15</v>
      </c>
      <c r="E278" s="19" t="s">
        <v>707</v>
      </c>
      <c r="F278" s="14">
        <f t="shared" si="3"/>
        <v>44946</v>
      </c>
      <c r="G278" t="s">
        <v>188</v>
      </c>
      <c r="H278" t="s">
        <v>711</v>
      </c>
      <c r="I278" t="s">
        <v>21</v>
      </c>
    </row>
    <row r="279" spans="1:9">
      <c r="A279" s="14">
        <v>44945</v>
      </c>
      <c r="B279" t="s">
        <v>705</v>
      </c>
      <c r="C279" t="s">
        <v>713</v>
      </c>
      <c r="D279" t="s">
        <v>15</v>
      </c>
      <c r="E279" s="19" t="s">
        <v>707</v>
      </c>
      <c r="F279" s="14">
        <f t="shared" si="3"/>
        <v>44946</v>
      </c>
      <c r="G279" t="s">
        <v>17</v>
      </c>
      <c r="H279" t="s">
        <v>714</v>
      </c>
      <c r="I279" t="s">
        <v>715</v>
      </c>
    </row>
    <row r="280" spans="1:9">
      <c r="A280" s="14">
        <v>44945</v>
      </c>
      <c r="B280" t="s">
        <v>705</v>
      </c>
      <c r="C280" t="s">
        <v>713</v>
      </c>
      <c r="D280" t="s">
        <v>15</v>
      </c>
      <c r="E280" s="19" t="s">
        <v>707</v>
      </c>
      <c r="F280" s="14">
        <f t="shared" si="3"/>
        <v>44946</v>
      </c>
      <c r="G280" t="s">
        <v>188</v>
      </c>
      <c r="H280" t="s">
        <v>714</v>
      </c>
      <c r="I280" t="s">
        <v>21</v>
      </c>
    </row>
    <row r="281" spans="1:9">
      <c r="A281" s="14">
        <v>44945</v>
      </c>
      <c r="B281" t="s">
        <v>705</v>
      </c>
      <c r="C281" t="s">
        <v>716</v>
      </c>
      <c r="D281" t="s">
        <v>15</v>
      </c>
      <c r="E281" s="19" t="s">
        <v>707</v>
      </c>
      <c r="F281" s="14">
        <f t="shared" si="3"/>
        <v>44946</v>
      </c>
      <c r="G281" t="s">
        <v>17</v>
      </c>
      <c r="H281" t="s">
        <v>717</v>
      </c>
      <c r="I281" t="s">
        <v>718</v>
      </c>
    </row>
    <row r="282" spans="1:9">
      <c r="A282" s="14">
        <v>44945</v>
      </c>
      <c r="B282" t="s">
        <v>705</v>
      </c>
      <c r="C282" t="s">
        <v>716</v>
      </c>
      <c r="D282" t="s">
        <v>15</v>
      </c>
      <c r="E282" s="19" t="s">
        <v>707</v>
      </c>
      <c r="F282" s="14">
        <f t="shared" si="3"/>
        <v>44946</v>
      </c>
      <c r="G282" t="s">
        <v>188</v>
      </c>
      <c r="H282" t="s">
        <v>717</v>
      </c>
      <c r="I282" t="s">
        <v>21</v>
      </c>
    </row>
    <row r="283" spans="1:9">
      <c r="A283" s="14">
        <v>44965</v>
      </c>
      <c r="B283" t="s">
        <v>719</v>
      </c>
      <c r="C283" t="s">
        <v>720</v>
      </c>
      <c r="D283" t="s">
        <v>15</v>
      </c>
      <c r="E283" s="19" t="s">
        <v>721</v>
      </c>
      <c r="F283" s="14">
        <f t="shared" si="3"/>
        <v>44966</v>
      </c>
      <c r="G283" t="s">
        <v>17</v>
      </c>
      <c r="H283" t="s">
        <v>722</v>
      </c>
      <c r="I283" t="s">
        <v>723</v>
      </c>
    </row>
    <row r="284" spans="1:9">
      <c r="A284" s="14">
        <v>44965</v>
      </c>
      <c r="B284" t="s">
        <v>719</v>
      </c>
      <c r="C284" t="s">
        <v>720</v>
      </c>
      <c r="D284" t="s">
        <v>15</v>
      </c>
      <c r="E284" s="19" t="s">
        <v>721</v>
      </c>
      <c r="F284" s="14">
        <f t="shared" si="3"/>
        <v>44966</v>
      </c>
      <c r="G284" t="s">
        <v>188</v>
      </c>
      <c r="H284" t="s">
        <v>722</v>
      </c>
      <c r="I284" t="s">
        <v>21</v>
      </c>
    </row>
    <row r="285" spans="1:9">
      <c r="A285" s="14">
        <v>44965</v>
      </c>
      <c r="B285" t="s">
        <v>719</v>
      </c>
      <c r="C285" t="s">
        <v>724</v>
      </c>
      <c r="D285" t="s">
        <v>15</v>
      </c>
      <c r="E285" s="19" t="s">
        <v>721</v>
      </c>
      <c r="F285" s="14">
        <f t="shared" si="3"/>
        <v>44966</v>
      </c>
      <c r="G285" t="s">
        <v>17</v>
      </c>
      <c r="H285" t="s">
        <v>725</v>
      </c>
      <c r="I285" t="s">
        <v>726</v>
      </c>
    </row>
    <row r="286" spans="1:9">
      <c r="A286" s="14">
        <v>44965</v>
      </c>
      <c r="B286" t="s">
        <v>719</v>
      </c>
      <c r="C286" t="s">
        <v>724</v>
      </c>
      <c r="D286" t="s">
        <v>15</v>
      </c>
      <c r="E286" s="19" t="s">
        <v>721</v>
      </c>
      <c r="F286" s="14">
        <f t="shared" si="3"/>
        <v>44966</v>
      </c>
      <c r="G286" t="s">
        <v>188</v>
      </c>
      <c r="H286" t="s">
        <v>725</v>
      </c>
      <c r="I286" t="s">
        <v>21</v>
      </c>
    </row>
    <row r="287" spans="1:9">
      <c r="A287" s="14">
        <v>44965</v>
      </c>
      <c r="B287" t="s">
        <v>719</v>
      </c>
      <c r="C287" t="s">
        <v>727</v>
      </c>
      <c r="D287" t="s">
        <v>15</v>
      </c>
      <c r="E287" s="19" t="s">
        <v>721</v>
      </c>
      <c r="F287" s="14">
        <f t="shared" si="3"/>
        <v>44966</v>
      </c>
      <c r="G287" t="s">
        <v>17</v>
      </c>
      <c r="H287" t="s">
        <v>728</v>
      </c>
      <c r="I287" t="s">
        <v>729</v>
      </c>
    </row>
    <row r="288" spans="1:9">
      <c r="A288" s="14">
        <v>44965</v>
      </c>
      <c r="B288" t="s">
        <v>719</v>
      </c>
      <c r="C288" t="s">
        <v>727</v>
      </c>
      <c r="D288" t="s">
        <v>15</v>
      </c>
      <c r="E288" s="19" t="s">
        <v>721</v>
      </c>
      <c r="F288" s="14">
        <f t="shared" si="3"/>
        <v>44966</v>
      </c>
      <c r="G288" t="s">
        <v>188</v>
      </c>
      <c r="H288" t="s">
        <v>728</v>
      </c>
      <c r="I288" t="s">
        <v>21</v>
      </c>
    </row>
    <row r="289" spans="1:9">
      <c r="A289" s="14">
        <v>44965</v>
      </c>
      <c r="B289" t="s">
        <v>719</v>
      </c>
      <c r="C289" t="s">
        <v>730</v>
      </c>
      <c r="D289" t="s">
        <v>15</v>
      </c>
      <c r="E289" s="19" t="s">
        <v>721</v>
      </c>
      <c r="F289" s="14">
        <f t="shared" si="3"/>
        <v>44966</v>
      </c>
      <c r="G289" t="s">
        <v>17</v>
      </c>
      <c r="H289" t="s">
        <v>731</v>
      </c>
      <c r="I289" t="s">
        <v>732</v>
      </c>
    </row>
    <row r="290" spans="1:9">
      <c r="A290" s="14">
        <v>44965</v>
      </c>
      <c r="B290" t="s">
        <v>719</v>
      </c>
      <c r="C290" t="s">
        <v>730</v>
      </c>
      <c r="D290" t="s">
        <v>15</v>
      </c>
      <c r="E290" s="19" t="s">
        <v>721</v>
      </c>
      <c r="F290" s="14">
        <f t="shared" si="3"/>
        <v>44966</v>
      </c>
      <c r="G290" t="s">
        <v>188</v>
      </c>
      <c r="H290" t="s">
        <v>731</v>
      </c>
      <c r="I290" t="s">
        <v>21</v>
      </c>
    </row>
    <row r="291" spans="1:9">
      <c r="A291" s="14">
        <v>44972</v>
      </c>
      <c r="B291" t="s">
        <v>733</v>
      </c>
      <c r="C291" t="s">
        <v>734</v>
      </c>
      <c r="D291" t="s">
        <v>15</v>
      </c>
      <c r="E291" s="19" t="s">
        <v>735</v>
      </c>
      <c r="F291" s="14">
        <f t="shared" si="3"/>
        <v>44973</v>
      </c>
      <c r="G291" t="s">
        <v>17</v>
      </c>
      <c r="H291" t="s">
        <v>736</v>
      </c>
      <c r="I291" t="s">
        <v>737</v>
      </c>
    </row>
    <row r="292" spans="1:9">
      <c r="A292" s="14">
        <v>44972</v>
      </c>
      <c r="B292" t="s">
        <v>733</v>
      </c>
      <c r="C292" t="s">
        <v>734</v>
      </c>
      <c r="D292" t="s">
        <v>15</v>
      </c>
      <c r="E292" s="19" t="s">
        <v>735</v>
      </c>
      <c r="F292" s="14">
        <f t="shared" si="3"/>
        <v>44973</v>
      </c>
      <c r="G292" t="s">
        <v>188</v>
      </c>
      <c r="H292" t="s">
        <v>736</v>
      </c>
      <c r="I292" t="s">
        <v>21</v>
      </c>
    </row>
    <row r="293" spans="1:9">
      <c r="A293" s="14">
        <v>44972</v>
      </c>
      <c r="B293" t="s">
        <v>733</v>
      </c>
      <c r="C293" t="s">
        <v>738</v>
      </c>
      <c r="D293" t="s">
        <v>15</v>
      </c>
      <c r="E293" s="19" t="s">
        <v>735</v>
      </c>
      <c r="F293" s="14">
        <f t="shared" si="3"/>
        <v>44973</v>
      </c>
      <c r="G293" t="s">
        <v>17</v>
      </c>
      <c r="H293" t="s">
        <v>739</v>
      </c>
      <c r="I293" t="s">
        <v>740</v>
      </c>
    </row>
    <row r="294" spans="1:9">
      <c r="A294" s="14">
        <v>44972</v>
      </c>
      <c r="B294" t="s">
        <v>733</v>
      </c>
      <c r="C294" t="s">
        <v>738</v>
      </c>
      <c r="D294" t="s">
        <v>15</v>
      </c>
      <c r="E294" s="19" t="s">
        <v>735</v>
      </c>
      <c r="F294" s="14">
        <f t="shared" ref="F294:F304" si="4">A294+1</f>
        <v>44973</v>
      </c>
      <c r="G294" t="s">
        <v>188</v>
      </c>
      <c r="H294" t="s">
        <v>739</v>
      </c>
      <c r="I294" t="s">
        <v>21</v>
      </c>
    </row>
    <row r="295" spans="1:9">
      <c r="A295" s="14">
        <v>44972</v>
      </c>
      <c r="B295" t="s">
        <v>733</v>
      </c>
      <c r="C295" t="s">
        <v>741</v>
      </c>
      <c r="D295" t="s">
        <v>15</v>
      </c>
      <c r="E295" s="19" t="s">
        <v>735</v>
      </c>
      <c r="F295" s="14">
        <f t="shared" si="4"/>
        <v>44973</v>
      </c>
      <c r="G295" t="s">
        <v>17</v>
      </c>
      <c r="H295" t="s">
        <v>742</v>
      </c>
      <c r="I295" t="s">
        <v>743</v>
      </c>
    </row>
    <row r="296" spans="1:9">
      <c r="A296" s="14">
        <v>44972</v>
      </c>
      <c r="B296" t="s">
        <v>733</v>
      </c>
      <c r="C296" t="s">
        <v>741</v>
      </c>
      <c r="D296" t="s">
        <v>15</v>
      </c>
      <c r="E296" s="19" t="s">
        <v>735</v>
      </c>
      <c r="F296" s="14">
        <f t="shared" si="4"/>
        <v>44973</v>
      </c>
      <c r="G296" t="s">
        <v>188</v>
      </c>
      <c r="H296" t="s">
        <v>742</v>
      </c>
      <c r="I296" t="s">
        <v>21</v>
      </c>
    </row>
    <row r="297" spans="1:9">
      <c r="A297" s="14">
        <v>44972</v>
      </c>
      <c r="B297" t="s">
        <v>733</v>
      </c>
      <c r="C297" t="s">
        <v>744</v>
      </c>
      <c r="D297" t="s">
        <v>15</v>
      </c>
      <c r="E297" s="19" t="s">
        <v>735</v>
      </c>
      <c r="F297" s="14">
        <f t="shared" si="4"/>
        <v>44973</v>
      </c>
      <c r="G297" t="s">
        <v>17</v>
      </c>
      <c r="H297" t="s">
        <v>745</v>
      </c>
      <c r="I297" t="s">
        <v>746</v>
      </c>
    </row>
    <row r="298" spans="1:9">
      <c r="A298" s="14">
        <v>44972</v>
      </c>
      <c r="B298" t="s">
        <v>733</v>
      </c>
      <c r="C298" t="s">
        <v>744</v>
      </c>
      <c r="D298" t="s">
        <v>15</v>
      </c>
      <c r="E298" s="19" t="s">
        <v>735</v>
      </c>
      <c r="F298" s="14">
        <f t="shared" si="4"/>
        <v>44973</v>
      </c>
      <c r="G298" t="s">
        <v>188</v>
      </c>
      <c r="H298" t="s">
        <v>745</v>
      </c>
      <c r="I298" t="s">
        <v>21</v>
      </c>
    </row>
    <row r="299" spans="1:9">
      <c r="A299" s="14">
        <v>44979</v>
      </c>
      <c r="B299" t="s">
        <v>747</v>
      </c>
      <c r="C299" t="s">
        <v>748</v>
      </c>
      <c r="D299" t="s">
        <v>15</v>
      </c>
      <c r="E299" s="19" t="s">
        <v>749</v>
      </c>
      <c r="F299" s="14">
        <f t="shared" si="4"/>
        <v>44980</v>
      </c>
      <c r="G299" t="s">
        <v>17</v>
      </c>
      <c r="H299" t="s">
        <v>750</v>
      </c>
      <c r="I299" t="s">
        <v>751</v>
      </c>
    </row>
    <row r="300" spans="1:9">
      <c r="A300" s="14">
        <v>44979</v>
      </c>
      <c r="B300" t="s">
        <v>747</v>
      </c>
      <c r="C300" t="s">
        <v>748</v>
      </c>
      <c r="D300" t="s">
        <v>15</v>
      </c>
      <c r="E300" s="19" t="s">
        <v>749</v>
      </c>
      <c r="F300" s="14">
        <f t="shared" si="4"/>
        <v>44980</v>
      </c>
      <c r="G300" t="s">
        <v>188</v>
      </c>
      <c r="H300" t="s">
        <v>750</v>
      </c>
      <c r="I300" t="s">
        <v>21</v>
      </c>
    </row>
    <row r="301" spans="1:9">
      <c r="A301" s="14">
        <v>44979</v>
      </c>
      <c r="B301" t="s">
        <v>747</v>
      </c>
      <c r="C301" t="s">
        <v>752</v>
      </c>
      <c r="D301" t="s">
        <v>15</v>
      </c>
      <c r="E301" s="19" t="s">
        <v>749</v>
      </c>
      <c r="F301" s="14">
        <f t="shared" si="4"/>
        <v>44980</v>
      </c>
      <c r="G301" t="s">
        <v>17</v>
      </c>
      <c r="H301" t="s">
        <v>753</v>
      </c>
      <c r="I301" t="s">
        <v>754</v>
      </c>
    </row>
    <row r="302" spans="1:9">
      <c r="A302" s="14">
        <v>44979</v>
      </c>
      <c r="B302" t="s">
        <v>747</v>
      </c>
      <c r="C302" t="s">
        <v>752</v>
      </c>
      <c r="D302" t="s">
        <v>15</v>
      </c>
      <c r="E302" s="19" t="s">
        <v>749</v>
      </c>
      <c r="F302" s="14">
        <f t="shared" si="4"/>
        <v>44980</v>
      </c>
      <c r="G302" t="s">
        <v>188</v>
      </c>
      <c r="H302" t="s">
        <v>753</v>
      </c>
      <c r="I302" t="s">
        <v>21</v>
      </c>
    </row>
    <row r="303" spans="1:9">
      <c r="A303" s="14">
        <v>44979</v>
      </c>
      <c r="B303" t="s">
        <v>747</v>
      </c>
      <c r="C303" t="s">
        <v>755</v>
      </c>
      <c r="D303" t="s">
        <v>15</v>
      </c>
      <c r="E303" s="19" t="s">
        <v>749</v>
      </c>
      <c r="F303" s="14">
        <f t="shared" si="4"/>
        <v>44980</v>
      </c>
      <c r="G303" t="s">
        <v>17</v>
      </c>
      <c r="H303" t="s">
        <v>756</v>
      </c>
      <c r="I303" t="s">
        <v>757</v>
      </c>
    </row>
    <row r="304" spans="1:9">
      <c r="A304" s="14">
        <v>44979</v>
      </c>
      <c r="B304" t="s">
        <v>747</v>
      </c>
      <c r="C304" t="s">
        <v>755</v>
      </c>
      <c r="D304" t="s">
        <v>15</v>
      </c>
      <c r="E304" s="19" t="s">
        <v>749</v>
      </c>
      <c r="F304" s="14">
        <f t="shared" si="4"/>
        <v>44980</v>
      </c>
      <c r="G304" t="s">
        <v>188</v>
      </c>
      <c r="H304" t="s">
        <v>756</v>
      </c>
      <c r="I304" t="s">
        <v>21</v>
      </c>
    </row>
    <row r="305" spans="1:13">
      <c r="A305" s="14">
        <v>44986</v>
      </c>
      <c r="B305" t="s">
        <v>758</v>
      </c>
      <c r="C305" t="s">
        <v>759</v>
      </c>
      <c r="D305" t="s">
        <v>15</v>
      </c>
      <c r="E305" s="19" t="s">
        <v>760</v>
      </c>
      <c r="G305" t="s">
        <v>17</v>
      </c>
      <c r="H305" t="s">
        <v>761</v>
      </c>
      <c r="I305" t="s">
        <v>762</v>
      </c>
    </row>
    <row r="306" spans="1:13">
      <c r="A306" s="14">
        <v>44986</v>
      </c>
      <c r="B306" t="s">
        <v>758</v>
      </c>
      <c r="C306" t="s">
        <v>759</v>
      </c>
      <c r="D306" t="s">
        <v>15</v>
      </c>
      <c r="E306" s="19" t="s">
        <v>763</v>
      </c>
      <c r="G306" t="s">
        <v>188</v>
      </c>
      <c r="H306" t="s">
        <v>761</v>
      </c>
      <c r="I306" t="s">
        <v>21</v>
      </c>
    </row>
    <row r="307" spans="1:13">
      <c r="A307" s="14">
        <v>44986</v>
      </c>
      <c r="B307" t="s">
        <v>758</v>
      </c>
      <c r="C307" t="s">
        <v>764</v>
      </c>
      <c r="D307" t="s">
        <v>15</v>
      </c>
      <c r="E307" s="19" t="s">
        <v>763</v>
      </c>
      <c r="G307" t="s">
        <v>17</v>
      </c>
      <c r="H307" t="s">
        <v>765</v>
      </c>
      <c r="I307" t="s">
        <v>766</v>
      </c>
      <c r="M307" t="s">
        <v>767</v>
      </c>
    </row>
    <row r="308" spans="1:13">
      <c r="A308" s="14">
        <v>44986</v>
      </c>
      <c r="B308" t="s">
        <v>758</v>
      </c>
      <c r="C308" t="s">
        <v>764</v>
      </c>
      <c r="D308" t="s">
        <v>15</v>
      </c>
      <c r="E308" s="19" t="s">
        <v>763</v>
      </c>
      <c r="G308" t="s">
        <v>188</v>
      </c>
      <c r="H308" t="s">
        <v>765</v>
      </c>
      <c r="I308" t="s">
        <v>21</v>
      </c>
    </row>
    <row r="309" spans="1:13">
      <c r="A309" s="14">
        <v>45007</v>
      </c>
      <c r="B309" t="s">
        <v>768</v>
      </c>
      <c r="C309" t="s">
        <v>769</v>
      </c>
      <c r="D309" t="s">
        <v>15</v>
      </c>
      <c r="E309" s="19" t="s">
        <v>770</v>
      </c>
      <c r="G309" t="s">
        <v>17</v>
      </c>
      <c r="H309" s="33" t="s">
        <v>771</v>
      </c>
      <c r="I309" s="33" t="s">
        <v>772</v>
      </c>
    </row>
    <row r="310" spans="1:13">
      <c r="A310" s="14">
        <v>45007</v>
      </c>
      <c r="B310" t="s">
        <v>768</v>
      </c>
      <c r="C310" t="s">
        <v>769</v>
      </c>
      <c r="D310" t="s">
        <v>15</v>
      </c>
      <c r="E310" s="19" t="s">
        <v>770</v>
      </c>
      <c r="G310" t="s">
        <v>188</v>
      </c>
      <c r="H310" s="33" t="s">
        <v>771</v>
      </c>
      <c r="I310" t="s">
        <v>21</v>
      </c>
    </row>
    <row r="311" spans="1:13">
      <c r="A311" s="14">
        <v>45007</v>
      </c>
      <c r="B311" t="s">
        <v>768</v>
      </c>
      <c r="C311" t="s">
        <v>773</v>
      </c>
      <c r="D311" t="s">
        <v>15</v>
      </c>
      <c r="E311" s="19" t="s">
        <v>770</v>
      </c>
      <c r="G311" t="s">
        <v>17</v>
      </c>
      <c r="H311" s="33" t="s">
        <v>774</v>
      </c>
      <c r="I311" s="33" t="s">
        <v>775</v>
      </c>
    </row>
    <row r="312" spans="1:13">
      <c r="A312" s="14">
        <v>45007</v>
      </c>
      <c r="B312" t="s">
        <v>768</v>
      </c>
      <c r="C312" t="s">
        <v>773</v>
      </c>
      <c r="D312" t="s">
        <v>15</v>
      </c>
      <c r="E312" s="19" t="s">
        <v>770</v>
      </c>
      <c r="G312" t="s">
        <v>188</v>
      </c>
      <c r="H312" s="33" t="s">
        <v>774</v>
      </c>
      <c r="I312" t="s">
        <v>21</v>
      </c>
    </row>
    <row r="313" spans="1:13">
      <c r="A313" s="14">
        <v>45007</v>
      </c>
      <c r="B313" t="s">
        <v>768</v>
      </c>
      <c r="C313" t="s">
        <v>776</v>
      </c>
      <c r="D313" t="s">
        <v>15</v>
      </c>
      <c r="E313" s="19" t="s">
        <v>770</v>
      </c>
      <c r="G313" t="s">
        <v>17</v>
      </c>
      <c r="H313" s="34" t="s">
        <v>777</v>
      </c>
      <c r="I313" s="34" t="s">
        <v>778</v>
      </c>
    </row>
    <row r="314" spans="1:13">
      <c r="A314" s="14">
        <v>45007</v>
      </c>
      <c r="B314" t="s">
        <v>768</v>
      </c>
      <c r="C314" t="s">
        <v>776</v>
      </c>
      <c r="D314" t="s">
        <v>15</v>
      </c>
      <c r="E314" s="19" t="s">
        <v>770</v>
      </c>
      <c r="G314" t="s">
        <v>188</v>
      </c>
      <c r="H314" s="34" t="s">
        <v>777</v>
      </c>
      <c r="I314" t="s">
        <v>21</v>
      </c>
    </row>
    <row r="315" spans="1:13">
      <c r="A315" s="14">
        <v>45007</v>
      </c>
      <c r="B315" t="s">
        <v>768</v>
      </c>
      <c r="C315" t="s">
        <v>779</v>
      </c>
      <c r="D315" t="s">
        <v>15</v>
      </c>
      <c r="E315" s="19" t="s">
        <v>770</v>
      </c>
      <c r="G315" t="s">
        <v>17</v>
      </c>
      <c r="H315" s="34" t="s">
        <v>780</v>
      </c>
      <c r="I315" s="34" t="s">
        <v>781</v>
      </c>
    </row>
    <row r="316" spans="1:13">
      <c r="A316" s="14">
        <v>45007</v>
      </c>
      <c r="B316" t="s">
        <v>768</v>
      </c>
      <c r="C316" t="s">
        <v>779</v>
      </c>
      <c r="D316" t="s">
        <v>15</v>
      </c>
      <c r="E316" s="19" t="s">
        <v>770</v>
      </c>
      <c r="G316" t="s">
        <v>188</v>
      </c>
      <c r="H316" s="34" t="s">
        <v>780</v>
      </c>
      <c r="I316" t="s">
        <v>21</v>
      </c>
    </row>
  </sheetData>
  <autoFilter ref="A1:W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913e68c-a3d4-4b80-96c7-e2ce9b0030ca">
      <UserInfo>
        <DisplayName/>
        <AccountId xsi:nil="true"/>
        <AccountType/>
      </UserInfo>
    </SharedWithUsers>
    <lcf76f155ced4ddcb4097134ff3c332f xmlns="7ad22d9b-0ada-4a53-9b09-51c1de5b19ed">
      <Terms xmlns="http://schemas.microsoft.com/office/infopath/2007/PartnerControls"/>
    </lcf76f155ced4ddcb4097134ff3c332f>
    <TaxCatchAll xmlns="d913e68c-a3d4-4b80-96c7-e2ce9b0030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A7D39C3CC024389CDF245CF983F7D" ma:contentTypeVersion="14" ma:contentTypeDescription="Create a new document." ma:contentTypeScope="" ma:versionID="3830d08c2a5eba918f15fa6801d2ebd7">
  <xsd:schema xmlns:xsd="http://www.w3.org/2001/XMLSchema" xmlns:xs="http://www.w3.org/2001/XMLSchema" xmlns:p="http://schemas.microsoft.com/office/2006/metadata/properties" xmlns:ns2="d913e68c-a3d4-4b80-96c7-e2ce9b0030ca" xmlns:ns3="7ad22d9b-0ada-4a53-9b09-51c1de5b19ed" targetNamespace="http://schemas.microsoft.com/office/2006/metadata/properties" ma:root="true" ma:fieldsID="8c8da0c9f313dd1278a83be8289d7e2c" ns2:_="" ns3:_="">
    <xsd:import namespace="d913e68c-a3d4-4b80-96c7-e2ce9b0030ca"/>
    <xsd:import namespace="7ad22d9b-0ada-4a53-9b09-51c1de5b19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3e68c-a3d4-4b80-96c7-e2ce9b0030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96c066b-586a-4c12-b280-bcb4d6217519}" ma:internalName="TaxCatchAll" ma:showField="CatchAllData" ma:web="d913e68c-a3d4-4b80-96c7-e2ce9b0030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22d9b-0ada-4a53-9b09-51c1de5b19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694fdd-f828-4cf4-9107-e290f42f89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72BC9F-DCC1-4A6C-893F-9362E9EA152D}"/>
</file>

<file path=customXml/itemProps2.xml><?xml version="1.0" encoding="utf-8"?>
<ds:datastoreItem xmlns:ds="http://schemas.openxmlformats.org/officeDocument/2006/customXml" ds:itemID="{424B15F5-823D-436A-BB12-F1314973C79E}"/>
</file>

<file path=customXml/itemProps3.xml><?xml version="1.0" encoding="utf-8"?>
<ds:datastoreItem xmlns:ds="http://schemas.openxmlformats.org/officeDocument/2006/customXml" ds:itemID="{57CB9BFC-87C4-4180-B7D8-324B6BD866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JABLONSKI, CHANDY</cp:lastModifiedBy>
  <cp:revision/>
  <dcterms:created xsi:type="dcterms:W3CDTF">2019-09-20T16:02:23Z</dcterms:created>
  <dcterms:modified xsi:type="dcterms:W3CDTF">2023-03-23T17:31:40Z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0x010100417A7D39C3CC024389CDF245CF983F7D</vt:lpwstr>
  </property>
  <property fmtid="{D5CDD505-2E9C-101B-9397-08002B2CF9AE}" pid="3" name="IsMyDocuments">
    <vt:bool>true</vt:bool>
  </property>
  <property fmtid="{D5CDD505-2E9C-101B-9397-08002B2CF9AE}" pid="4" name="Order">
    <vt:r8>106300</vt:r8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