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emplo IF 1 Exercício" sheetId="1" state="visible" r:id="rId2"/>
    <sheet name="Teste de Valor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<sst xmlns="http://schemas.openxmlformats.org/spreadsheetml/2006/main" count="133" uniqueCount="50">
  <si>
    <t xml:space="preserve">Cliente</t>
  </si>
  <si>
    <t xml:space="preserve">Representante</t>
  </si>
  <si>
    <t xml:space="preserve">Localidade</t>
  </si>
  <si>
    <t xml:space="preserve">Código Cidade</t>
  </si>
  <si>
    <t xml:space="preserve">Valores</t>
  </si>
  <si>
    <t xml:space="preserve">Marcelo</t>
  </si>
  <si>
    <t xml:space="preserve">Patricia</t>
  </si>
  <si>
    <t xml:space="preserve">Geovana ?</t>
  </si>
  <si>
    <t xml:space="preserve">Lucas Ou Rogerio</t>
  </si>
  <si>
    <t xml:space="preserve">Maior que 10k Menor que 100K</t>
  </si>
  <si>
    <t xml:space="preserve">OLX</t>
  </si>
  <si>
    <t xml:space="preserve">Belo Horizonte</t>
  </si>
  <si>
    <t xml:space="preserve">OGX</t>
  </si>
  <si>
    <t xml:space="preserve">São Paulo</t>
  </si>
  <si>
    <t xml:space="preserve">Exercícios:</t>
  </si>
  <si>
    <t xml:space="preserve">Geovana</t>
  </si>
  <si>
    <t xml:space="preserve">OVX</t>
  </si>
  <si>
    <t xml:space="preserve">Porto Velho</t>
  </si>
  <si>
    <t xml:space="preserve">1 ) Crie uma condição IF= para quando a célula da coluna cliente for = a Marcelo</t>
  </si>
  <si>
    <t xml:space="preserve">Lucas</t>
  </si>
  <si>
    <t xml:space="preserve">você pode escrever o nome Marcelo na condição</t>
  </si>
  <si>
    <t xml:space="preserve">Na negativa coloque em branco</t>
  </si>
  <si>
    <t xml:space="preserve">Pedro</t>
  </si>
  <si>
    <t xml:space="preserve">2 ) Crie uma condição IF= para quando a célula da coluna cliente for = a Patricia</t>
  </si>
  <si>
    <t xml:space="preserve">Valeria</t>
  </si>
  <si>
    <t xml:space="preserve">use uma referência na própria tabela, não escreva o nome</t>
  </si>
  <si>
    <t xml:space="preserve">Na negativa coloque a Cidade</t>
  </si>
  <si>
    <t xml:space="preserve">Rogerio</t>
  </si>
  <si>
    <t xml:space="preserve">OPX</t>
  </si>
  <si>
    <t xml:space="preserve">3 ) Crie uma condição IF=  para quando a célula da coluna cliente for = a Geovana</t>
  </si>
  <si>
    <t xml:space="preserve">crie uma referência externa</t>
  </si>
  <si>
    <t xml:space="preserve">Na negativa coloque Não</t>
  </si>
  <si>
    <t xml:space="preserve">OOX</t>
  </si>
  <si>
    <t xml:space="preserve">4 ) Crie uma condição IF= para quando a célula da coluna cliente for = a Lucas Ou Rogerio</t>
  </si>
  <si>
    <t xml:space="preserve">Use a referência e a forma de não que preferir</t>
  </si>
  <si>
    <t xml:space="preserve">Exercício Várias condições:</t>
  </si>
  <si>
    <t xml:space="preserve">Crie uma condição IF= para o código da cidade, quando o valor for "Belo Horizonte" o código da cidade será BH</t>
  </si>
  <si>
    <t xml:space="preserve">"São Paulo" terá o código de cidade SP</t>
  </si>
  <si>
    <t xml:space="preserve">"Porto Velho" será PV</t>
  </si>
  <si>
    <t xml:space="preserve">Extra - SUMIF</t>
  </si>
  <si>
    <t xml:space="preserve">Desafio - Monte uma fórmula que você pode "Puxar"</t>
  </si>
  <si>
    <t xml:space="preserve">Nota Fiscal</t>
  </si>
  <si>
    <t xml:space="preserve">Valor NF</t>
  </si>
  <si>
    <t xml:space="preserve">Valor Recebido</t>
  </si>
  <si>
    <t xml:space="preserve">Teste</t>
  </si>
  <si>
    <t xml:space="preserve">Exercício</t>
  </si>
  <si>
    <t xml:space="preserve">Criar uma nova coluna com um teste</t>
  </si>
  <si>
    <t xml:space="preserve">se o valor recebido for igual ao da Nota, voltar com "OK"</t>
  </si>
  <si>
    <t xml:space="preserve">se o valor recebido for maior ao da Nota, voltar com "Maior"</t>
  </si>
  <si>
    <t xml:space="preserve">se o valor recebido for menor ao da Nota, voltar com "Menor"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</si>
</sst>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_(* #,##0.00_);_(* \(#,##0.00\);_(* \-??_);_(@_)"/>
    <numFmt numFmtId="167" formatCode="\$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70C0"/>
        <bgColor rgb="FF008080"/>
      </patternFill>
    </fill>
    <fill>
      <patternFill patternType="solid">
        <fgColor rgb="FFFFF2CC"/>
        <bgColor rgb="FFFF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R3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35" activeCellId="0" sqref="P35"/>
    </sheetView>
  </sheetViews>
  <sheetFormatPr defaultColWidth="8.5625" defaultRowHeight="14.4" zeroHeight="false" outlineLevelRow="0" outlineLevelCol="0"/>
  <cols>
    <col collapsed="false" customWidth="true" hidden="false" outlineLevel="0" max="1" min="1" style="0" width="1.66"/>
    <col collapsed="false" customWidth="true" hidden="false" outlineLevel="0" max="2" min="2" style="0" width="15.66"/>
    <col collapsed="false" customWidth="true" hidden="false" outlineLevel="0" max="3" min="3" style="0" width="12.89"/>
    <col collapsed="false" customWidth="true" hidden="false" outlineLevel="0" max="4" min="4" style="0" width="13.22"/>
    <col collapsed="false" customWidth="true" hidden="false" outlineLevel="0" max="5" min="5" style="0" width="12.66"/>
    <col collapsed="false" customWidth="true" hidden="false" outlineLevel="0" max="7" min="7" style="0" width="9.13"/>
    <col collapsed="false" customWidth="true" hidden="false" outlineLevel="0" max="8" min="8" style="0" width="14.31"/>
    <col collapsed="false" customWidth="true" hidden="false" outlineLevel="0" max="9" min="9" style="0" width="9.55"/>
    <col collapsed="false" customWidth="true" hidden="false" outlineLevel="0" max="10" min="10" style="0" width="15.22"/>
    <col collapsed="false" customWidth="true" hidden="false" outlineLevel="0" max="11" min="11" style="0" width="26.89"/>
    <col collapsed="false" customWidth="true" hidden="false" outlineLevel="0" max="12" min="12" style="0" width="11.78"/>
    <col collapsed="false" customWidth="true" hidden="false" outlineLevel="0" max="13" min="13" style="0" width="15.42"/>
    <col collapsed="false" customWidth="true" hidden="false" outlineLevel="0" max="14" min="14" style="0" width="12.78"/>
    <col collapsed="false" customWidth="true" hidden="false" outlineLevel="0" max="15" min="15" style="0" width="15.84"/>
    <col collapsed="false" customWidth="true" hidden="false" outlineLevel="0" max="16" min="16" style="0" width="17.21"/>
    <col collapsed="false" customWidth="true" hidden="false" outlineLevel="0" max="17" min="17" style="0" width="15.42"/>
  </cols>
  <sheetData>
    <row r="1" customFormat="false" ht="9" hidden="false" customHeight="true" outlineLevel="0" collapsed="false"/>
    <row r="2" customFormat="false" ht="14.4" hidden="false" customHeight="false" outlineLevel="0" collapsed="false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2" t="s">
        <v>9</v>
      </c>
    </row>
    <row r="3" customFormat="false" ht="13.8" hidden="false" customHeight="false" outlineLevel="0" collapsed="false">
      <c r="B3" s="3" t="s">
        <v>5</v>
      </c>
      <c r="C3" s="3" t="s">
        <v>10</v>
      </c>
      <c r="D3" s="3" t="s">
        <v>11</v>
      </c>
      <c r="E3" s="3" t="str">
        <f aca="false">IF(D3 = "Belo Horizonte", "BH", IF(D3 = "São Paulo", "SP", IF(D3="Porto Velho", "PV")))</f>
        <v>BH</v>
      </c>
      <c r="F3" s="3" t="n">
        <v>65123</v>
      </c>
      <c r="G3" s="3" t="str">
        <f aca="false">IF(B3="Marcelo", "Marcelo")</f>
        <v>Marcelo</v>
      </c>
      <c r="H3" s="3" t="str">
        <f aca="false">IF(B3="Patricia",C3,D3)</f>
        <v>Belo Horizonte</v>
      </c>
      <c r="I3" s="3" t="str">
        <f aca="false">IF(B3="Geovana",'Teste de Valores'!B3,"Não")</f>
        <v>Não</v>
      </c>
      <c r="J3" s="4" t="n">
        <f aca="false">IF(OR(B3="Lucas",B3="Rogerio"),  E3, F3)</f>
        <v>65123</v>
      </c>
      <c r="K3" s="3" t="str">
        <f aca="false">IF(AND(F3&gt;10000,F3&lt;100000),"True", "False")</f>
        <v>True</v>
      </c>
    </row>
    <row r="4" customFormat="false" ht="13.8" hidden="false" customHeight="false" outlineLevel="0" collapsed="false">
      <c r="B4" s="3" t="s">
        <v>6</v>
      </c>
      <c r="C4" s="3" t="s">
        <v>12</v>
      </c>
      <c r="D4" s="3" t="s">
        <v>13</v>
      </c>
      <c r="E4" s="3" t="str">
        <f aca="false">IF(D4 = "Belo Horizonte", "BH", IF(D4 = "São Paulo", "SP", IF(D4="Porto Velho", "PV")))</f>
        <v>SP</v>
      </c>
      <c r="F4" s="3" t="n">
        <v>6545321</v>
      </c>
      <c r="G4" s="3" t="str">
        <f aca="false">IF(B4="Marcelo", "Marcelo", "")</f>
        <v/>
      </c>
      <c r="H4" s="3" t="str">
        <f aca="false">IF(B4="Patricia",C4,D4)</f>
        <v>OGX</v>
      </c>
      <c r="I4" s="3" t="str">
        <f aca="false">IF(B4="Geovana",'Teste de Valores'!B4,"Não")</f>
        <v>Não</v>
      </c>
      <c r="J4" s="4" t="n">
        <f aca="false">IF(OR(B4="Lucas",B4="Rogerio"),  E4, F4)</f>
        <v>6545321</v>
      </c>
      <c r="K4" s="3" t="str">
        <f aca="false">IF(AND(F4&gt;10000,F4&lt;100000),"True", "False")</f>
        <v>False</v>
      </c>
      <c r="L4" s="0" t="s">
        <v>14</v>
      </c>
    </row>
    <row r="5" customFormat="false" ht="13.8" hidden="false" customHeight="false" outlineLevel="0" collapsed="false">
      <c r="B5" s="3" t="s">
        <v>15</v>
      </c>
      <c r="C5" s="3" t="s">
        <v>16</v>
      </c>
      <c r="D5" s="3" t="s">
        <v>17</v>
      </c>
      <c r="E5" s="3" t="str">
        <f aca="false">IF(D5 = "Belo Horizonte", "BH", IF(D5 = "São Paulo", "SP", IF(D5="Porto Velho", "PV")))</f>
        <v>PV</v>
      </c>
      <c r="F5" s="3" t="n">
        <v>6543</v>
      </c>
      <c r="G5" s="3" t="str">
        <f aca="false">IF(B5="Marcelo", "Marcelo", "")</f>
        <v/>
      </c>
      <c r="H5" s="3" t="str">
        <f aca="false">IF(B5="Patricia",C5,D5)</f>
        <v>Porto Velho</v>
      </c>
      <c r="I5" s="3" t="n">
        <f aca="false">IF(B5="Geovana",'Teste de Valores'!B5,"Não")</f>
        <v>523</v>
      </c>
      <c r="J5" s="4" t="n">
        <f aca="false">IF(OR(B5="Lucas",B5="Rogerio"),  E5, F5)</f>
        <v>6543</v>
      </c>
      <c r="K5" s="3" t="str">
        <f aca="false">IF(AND(F5&gt;10000,F5&lt;100000),"True", "False")</f>
        <v>False</v>
      </c>
      <c r="L5" s="0" t="s">
        <v>18</v>
      </c>
    </row>
    <row r="6" customFormat="false" ht="13.8" hidden="false" customHeight="false" outlineLevel="0" collapsed="false">
      <c r="B6" s="3" t="s">
        <v>19</v>
      </c>
      <c r="C6" s="3" t="s">
        <v>10</v>
      </c>
      <c r="D6" s="3" t="s">
        <v>17</v>
      </c>
      <c r="E6" s="3" t="str">
        <f aca="false">IF(D6 = "Belo Horizonte", "BH", IF(D6 = "São Paulo", "SP", IF(D6="Porto Velho", "PV")))</f>
        <v>PV</v>
      </c>
      <c r="F6" s="3" t="n">
        <v>6543</v>
      </c>
      <c r="G6" s="3" t="str">
        <f aca="false">IF(B6="Marcelo", "Marcelo", "")</f>
        <v/>
      </c>
      <c r="H6" s="3" t="str">
        <f aca="false">IF(B6="Patricia",C6,D6)</f>
        <v>Porto Velho</v>
      </c>
      <c r="I6" s="3" t="str">
        <f aca="false">IF(B6="Geovana",'Teste de Valores'!B6,"Não")</f>
        <v>Não</v>
      </c>
      <c r="J6" s="4" t="str">
        <f aca="false">IF(OR(B6="Lucas",B6="Rogerio"),  E6, F6)</f>
        <v>PV</v>
      </c>
      <c r="K6" s="3" t="str">
        <f aca="false">IF(AND(F6&gt;10000,F6&lt;100000),"True", "False")</f>
        <v>False</v>
      </c>
      <c r="L6" s="0" t="s">
        <v>20</v>
      </c>
      <c r="Q6" s="0" t="s">
        <v>21</v>
      </c>
    </row>
    <row r="7" customFormat="false" ht="13.8" hidden="false" customHeight="false" outlineLevel="0" collapsed="false">
      <c r="B7" s="3" t="s">
        <v>22</v>
      </c>
      <c r="C7" s="3" t="s">
        <v>10</v>
      </c>
      <c r="D7" s="3" t="s">
        <v>17</v>
      </c>
      <c r="E7" s="3" t="str">
        <f aca="false">IF(D7 = "Belo Horizonte", "BH", IF(D7 = "São Paulo", "SP", IF(D7="Porto Velho", "PV")))</f>
        <v>PV</v>
      </c>
      <c r="F7" s="3" t="n">
        <v>35421</v>
      </c>
      <c r="G7" s="3" t="str">
        <f aca="false">IF(B7="Marcelo", "Marcelo", "")</f>
        <v/>
      </c>
      <c r="H7" s="3" t="str">
        <f aca="false">IF(B7="Patricia",C7,D7)</f>
        <v>Porto Velho</v>
      </c>
      <c r="I7" s="3" t="str">
        <f aca="false">IF(B7="Geovana",'Teste de Valores'!B7,"Não")</f>
        <v>Não</v>
      </c>
      <c r="J7" s="4" t="n">
        <f aca="false">IF(OR(B7="Lucas",B7="Rogerio"),  E7, F7)</f>
        <v>35421</v>
      </c>
      <c r="K7" s="3" t="str">
        <f aca="false">IF(AND(F7&gt;10000,F7&lt;100000),"True", "False")</f>
        <v>True</v>
      </c>
      <c r="L7" s="0" t="s">
        <v>23</v>
      </c>
    </row>
    <row r="8" customFormat="false" ht="13.8" hidden="false" customHeight="false" outlineLevel="0" collapsed="false">
      <c r="B8" s="3" t="s">
        <v>24</v>
      </c>
      <c r="C8" s="3" t="s">
        <v>12</v>
      </c>
      <c r="D8" s="3" t="s">
        <v>13</v>
      </c>
      <c r="E8" s="3" t="str">
        <f aca="false">IF(D8 = "Belo Horizonte", "BH", IF(D8 = "São Paulo", "SP", IF(D8="Porto Velho", "PV")))</f>
        <v>SP</v>
      </c>
      <c r="F8" s="3" t="n">
        <v>354321</v>
      </c>
      <c r="G8" s="3" t="str">
        <f aca="false">IF(B8="Marcelo", "Marcelo", "")</f>
        <v/>
      </c>
      <c r="H8" s="3" t="str">
        <f aca="false">IF(B8="Patricia",C8,D8)</f>
        <v>São Paulo</v>
      </c>
      <c r="I8" s="3" t="str">
        <f aca="false">IF(B8="Geovana",'Teste de Valores'!B8,"Não")</f>
        <v>Não</v>
      </c>
      <c r="J8" s="4" t="n">
        <f aca="false">IF(OR(B8="Lucas",B8="Rogerio"),  E8, F8)</f>
        <v>354321</v>
      </c>
      <c r="K8" s="3" t="str">
        <f aca="false">IF(AND(F8&gt;10000,F8&lt;100000),"True", "False")</f>
        <v>False</v>
      </c>
      <c r="L8" s="0" t="s">
        <v>25</v>
      </c>
      <c r="R8" s="0" t="s">
        <v>26</v>
      </c>
    </row>
    <row r="9" customFormat="false" ht="13.8" hidden="false" customHeight="false" outlineLevel="0" collapsed="false">
      <c r="B9" s="3" t="s">
        <v>27</v>
      </c>
      <c r="C9" s="3" t="s">
        <v>28</v>
      </c>
      <c r="D9" s="3" t="s">
        <v>13</v>
      </c>
      <c r="E9" s="3" t="str">
        <f aca="false">IF(D9 = "Belo Horizonte", "BH", IF(D9 = "São Paulo", "SP", IF(D9="Porto Velho", "PV")))</f>
        <v>SP</v>
      </c>
      <c r="F9" s="3" t="n">
        <v>54654</v>
      </c>
      <c r="G9" s="3" t="str">
        <f aca="false">IF(B9="Marcelo", "Marcelo", "")</f>
        <v/>
      </c>
      <c r="H9" s="3" t="str">
        <f aca="false">IF(B9="Patricia",C9,D9)</f>
        <v>São Paulo</v>
      </c>
      <c r="I9" s="3" t="str">
        <f aca="false">IF(B9="Geovana",'Teste de Valores'!B9,"Não")</f>
        <v>Não</v>
      </c>
      <c r="J9" s="4" t="str">
        <f aca="false">IF(OR(B9="Lucas",B9="Rogerio"),  E9, F9)</f>
        <v>SP</v>
      </c>
      <c r="K9" s="3" t="str">
        <f aca="false">IF(AND(F9&gt;10000,F9&lt;100000),"True", "False")</f>
        <v>True</v>
      </c>
      <c r="L9" s="0" t="s">
        <v>29</v>
      </c>
    </row>
    <row r="10" customFormat="false" ht="13.8" hidden="false" customHeight="false" outlineLevel="0" collapsed="false">
      <c r="B10" s="3" t="s">
        <v>22</v>
      </c>
      <c r="C10" s="3" t="s">
        <v>28</v>
      </c>
      <c r="D10" s="3" t="s">
        <v>13</v>
      </c>
      <c r="E10" s="3" t="str">
        <f aca="false">IF(D10 = "Belo Horizonte", "BH", IF(D10 = "São Paulo", "SP", IF(D10="Porto Velho", "PV")))</f>
        <v>SP</v>
      </c>
      <c r="F10" s="3" t="n">
        <v>654321</v>
      </c>
      <c r="G10" s="3" t="str">
        <f aca="false">IF(B10="Marcelo", "Marcelo", "")</f>
        <v/>
      </c>
      <c r="H10" s="3" t="str">
        <f aca="false">IF(B10="Patricia",C10,D10)</f>
        <v>São Paulo</v>
      </c>
      <c r="I10" s="3" t="str">
        <f aca="false">IF(B10="Geovana",'Teste de Valores'!B10,"Não")</f>
        <v>Não</v>
      </c>
      <c r="J10" s="4" t="n">
        <f aca="false">IF(OR(B10="Lucas",B10="Rogerio"),  E10, F10)</f>
        <v>654321</v>
      </c>
      <c r="K10" s="3" t="str">
        <f aca="false">IF(AND(F10&gt;10000,F10&lt;100000),"True", "False")</f>
        <v>False</v>
      </c>
      <c r="L10" s="0" t="s">
        <v>30</v>
      </c>
      <c r="O10" s="0" t="s">
        <v>31</v>
      </c>
    </row>
    <row r="11" customFormat="false" ht="13.8" hidden="false" customHeight="false" outlineLevel="0" collapsed="false">
      <c r="B11" s="3" t="s">
        <v>24</v>
      </c>
      <c r="C11" s="3" t="s">
        <v>32</v>
      </c>
      <c r="D11" s="3" t="s">
        <v>13</v>
      </c>
      <c r="E11" s="3" t="str">
        <f aca="false">IF(D11 = "Belo Horizonte", "BH", IF(D11 = "São Paulo", "SP", IF(D11="Porto Velho", "PV")))</f>
        <v>SP</v>
      </c>
      <c r="F11" s="3" t="n">
        <v>654321</v>
      </c>
      <c r="G11" s="3" t="str">
        <f aca="false">IF(B11="Marcelo", "Marcelo", "")</f>
        <v/>
      </c>
      <c r="H11" s="3" t="str">
        <f aca="false">IF(B11="Patricia",C11,D11)</f>
        <v>São Paulo</v>
      </c>
      <c r="I11" s="3" t="str">
        <f aca="false">IF(B11="Geovana",'Teste de Valores'!B11,"Não")</f>
        <v>Não</v>
      </c>
      <c r="J11" s="4" t="n">
        <f aca="false">IF(OR(B11="Lucas",B11="Rogerio"),  E11, F11)</f>
        <v>654321</v>
      </c>
      <c r="K11" s="3" t="str">
        <f aca="false">IF(AND(F11&gt;10000,F11&lt;100000),"True", "False")</f>
        <v>False</v>
      </c>
      <c r="L11" s="0" t="s">
        <v>33</v>
      </c>
    </row>
    <row r="12" customFormat="false" ht="13.8" hidden="false" customHeight="false" outlineLevel="0" collapsed="false">
      <c r="B12" s="3" t="s">
        <v>27</v>
      </c>
      <c r="C12" s="3" t="s">
        <v>28</v>
      </c>
      <c r="D12" s="3" t="s">
        <v>13</v>
      </c>
      <c r="E12" s="3" t="str">
        <f aca="false">IF(D12 = "Belo Horizonte", "BH", IF(D12 = "São Paulo", "SP", IF(D12="Porto Velho", "PV")))</f>
        <v>SP</v>
      </c>
      <c r="F12" s="3" t="n">
        <v>35465</v>
      </c>
      <c r="G12" s="3" t="str">
        <f aca="false">IF(B12="Marcelo", "Marcelo", "")</f>
        <v/>
      </c>
      <c r="H12" s="3" t="str">
        <f aca="false">IF(B12="Patricia",C12,D12)</f>
        <v>São Paulo</v>
      </c>
      <c r="I12" s="3" t="str">
        <f aca="false">IF(B12="Geovana",'Teste de Valores'!B12,"Não")</f>
        <v>Não</v>
      </c>
      <c r="J12" s="4" t="str">
        <f aca="false">IF(OR(B12="Lucas",B12="Rogerio"),  E12, F12)</f>
        <v>SP</v>
      </c>
      <c r="K12" s="3" t="str">
        <f aca="false">IF(AND(F12&gt;10000,F12&lt;100000),"True", "False")</f>
        <v>True</v>
      </c>
      <c r="L12" s="0" t="s">
        <v>34</v>
      </c>
    </row>
    <row r="13" customFormat="false" ht="13.8" hidden="false" customHeight="false" outlineLevel="0" collapsed="false">
      <c r="B13" s="3" t="s">
        <v>19</v>
      </c>
      <c r="C13" s="3" t="s">
        <v>10</v>
      </c>
      <c r="D13" s="3" t="s">
        <v>13</v>
      </c>
      <c r="E13" s="3" t="str">
        <f aca="false">IF(D13 = "Belo Horizonte", "BH", IF(D13 = "São Paulo", "SP", IF(D13="Porto Velho", "PV")))</f>
        <v>SP</v>
      </c>
      <c r="F13" s="3" t="n">
        <v>354321</v>
      </c>
      <c r="G13" s="3" t="str">
        <f aca="false">IF(B13="Marcelo", "Marcelo", "")</f>
        <v/>
      </c>
      <c r="H13" s="3" t="str">
        <f aca="false">IF(B13="Patricia",C13,D13)</f>
        <v>São Paulo</v>
      </c>
      <c r="I13" s="3" t="str">
        <f aca="false">IF(B13="Geovana",'Teste de Valores'!B13,"Não")</f>
        <v>Não</v>
      </c>
      <c r="J13" s="4" t="str">
        <f aca="false">IF(OR(B13="Lucas",B13="Rogerio"),  E13, F13)</f>
        <v>SP</v>
      </c>
      <c r="K13" s="3" t="str">
        <f aca="false">IF(AND(F13&gt;10000,F13&lt;100000),"True", "False")</f>
        <v>False</v>
      </c>
    </row>
    <row r="14" customFormat="false" ht="13.8" hidden="false" customHeight="false" outlineLevel="0" collapsed="false">
      <c r="B14" s="3" t="s">
        <v>22</v>
      </c>
      <c r="C14" s="3" t="s">
        <v>12</v>
      </c>
      <c r="D14" s="3" t="s">
        <v>13</v>
      </c>
      <c r="E14" s="3" t="str">
        <f aca="false">IF(D14 = "Belo Horizonte", "BH", IF(D14 = "São Paulo", "SP", IF(D14="Porto Velho", "PV")))</f>
        <v>SP</v>
      </c>
      <c r="F14" s="3" t="n">
        <v>3216584</v>
      </c>
      <c r="G14" s="3" t="str">
        <f aca="false">IF(B14="Marcelo", "Marcelo", "")</f>
        <v/>
      </c>
      <c r="H14" s="3" t="str">
        <f aca="false">IF(B14="Patricia",C14,D14)</f>
        <v>São Paulo</v>
      </c>
      <c r="I14" s="3" t="str">
        <f aca="false">IF(B14="Geovana",'Teste de Valores'!B14,"Não")</f>
        <v>Não</v>
      </c>
      <c r="J14" s="4" t="n">
        <f aca="false">IF(OR(B14="Lucas",B14="Rogerio"),  E14, F14)</f>
        <v>3216584</v>
      </c>
      <c r="K14" s="3" t="str">
        <f aca="false">IF(AND(F14&gt;10000,F14&lt;100000),"True", "False")</f>
        <v>False</v>
      </c>
    </row>
    <row r="15" customFormat="false" ht="13.8" hidden="false" customHeight="false" outlineLevel="0" collapsed="false">
      <c r="B15" s="3" t="s">
        <v>24</v>
      </c>
      <c r="C15" s="3" t="s">
        <v>16</v>
      </c>
      <c r="D15" s="3" t="s">
        <v>13</v>
      </c>
      <c r="E15" s="3" t="str">
        <f aca="false">IF(D15 = "Belo Horizonte", "BH", IF(D15 = "São Paulo", "SP", IF(D15="Porto Velho", "PV")))</f>
        <v>SP</v>
      </c>
      <c r="F15" s="3" t="n">
        <v>35165</v>
      </c>
      <c r="G15" s="3" t="str">
        <f aca="false">IF(B15="Marcelo", "Marcelo", "")</f>
        <v/>
      </c>
      <c r="H15" s="3" t="str">
        <f aca="false">IF(B15="Patricia",C15,D15)</f>
        <v>São Paulo</v>
      </c>
      <c r="I15" s="3" t="str">
        <f aca="false">IF(B15="Geovana",'Teste de Valores'!B15,"Não")</f>
        <v>Não</v>
      </c>
      <c r="J15" s="4" t="n">
        <f aca="false">IF(OR(B15="Lucas",B15="Rogerio"),  E15, F15)</f>
        <v>35165</v>
      </c>
      <c r="K15" s="3" t="str">
        <f aca="false">IF(AND(F15&gt;10000,F15&lt;100000),"True", "False")</f>
        <v>True</v>
      </c>
      <c r="L15" s="0" t="s">
        <v>35</v>
      </c>
    </row>
    <row r="16" customFormat="false" ht="13.8" hidden="false" customHeight="false" outlineLevel="0" collapsed="false">
      <c r="B16" s="3" t="s">
        <v>27</v>
      </c>
      <c r="C16" s="3" t="s">
        <v>10</v>
      </c>
      <c r="D16" s="3" t="s">
        <v>13</v>
      </c>
      <c r="E16" s="3" t="str">
        <f aca="false">IF(D16 = "Belo Horizonte", "BH", IF(D16 = "São Paulo", "SP", IF(D16="Porto Velho", "PV")))</f>
        <v>SP</v>
      </c>
      <c r="F16" s="3" t="n">
        <v>53132</v>
      </c>
      <c r="G16" s="3" t="str">
        <f aca="false">IF(B16="Marcelo", "Marcelo", "")</f>
        <v/>
      </c>
      <c r="H16" s="3" t="str">
        <f aca="false">IF(B16="Patricia",C16,D16)</f>
        <v>São Paulo</v>
      </c>
      <c r="I16" s="3" t="str">
        <f aca="false">IF(B16="Geovana",'Teste de Valores'!B16,"Não")</f>
        <v>Não</v>
      </c>
      <c r="J16" s="4" t="str">
        <f aca="false">IF(OR(B16="Lucas",B16="Rogerio"),  E16, F16)</f>
        <v>SP</v>
      </c>
      <c r="K16" s="3" t="str">
        <f aca="false">IF(AND(F16&gt;10000,F16&lt;100000),"True", "False")</f>
        <v>True</v>
      </c>
      <c r="L16" s="0" t="s">
        <v>36</v>
      </c>
    </row>
    <row r="17" customFormat="false" ht="13.8" hidden="false" customHeight="false" outlineLevel="0" collapsed="false">
      <c r="B17" s="3" t="s">
        <v>22</v>
      </c>
      <c r="C17" s="3" t="s">
        <v>10</v>
      </c>
      <c r="D17" s="3" t="s">
        <v>11</v>
      </c>
      <c r="E17" s="3" t="str">
        <f aca="false">IF(D17 = "Belo Horizonte", "BH", IF(D17 = "São Paulo", "SP", IF(D17="Porto Velho", "PV")))</f>
        <v>BH</v>
      </c>
      <c r="F17" s="3" t="n">
        <v>654132</v>
      </c>
      <c r="G17" s="3" t="str">
        <f aca="false">IF(B17="Marcelo", "Marcelo", "")</f>
        <v/>
      </c>
      <c r="H17" s="3" t="str">
        <f aca="false">IF(B17="Patricia",C17,D17)</f>
        <v>Belo Horizonte</v>
      </c>
      <c r="I17" s="3" t="str">
        <f aca="false">IF(B17="Geovana",'Teste de Valores'!B17,"Não")</f>
        <v>Não</v>
      </c>
      <c r="J17" s="4" t="n">
        <f aca="false">IF(OR(B17="Lucas",B17="Rogerio"),  E17, F17)</f>
        <v>654132</v>
      </c>
      <c r="K17" s="3" t="str">
        <f aca="false">IF(AND(F17&gt;10000,F17&lt;100000),"True", "False")</f>
        <v>False</v>
      </c>
      <c r="L17" s="0" t="s">
        <v>37</v>
      </c>
    </row>
    <row r="18" customFormat="false" ht="13.8" hidden="false" customHeight="false" outlineLevel="0" collapsed="false">
      <c r="B18" s="3" t="s">
        <v>6</v>
      </c>
      <c r="C18" s="3" t="s">
        <v>12</v>
      </c>
      <c r="D18" s="3" t="s">
        <v>11</v>
      </c>
      <c r="E18" s="3" t="str">
        <f aca="false">IF(D18 = "Belo Horizonte", "BH", IF(D18 = "São Paulo", "SP", IF(D18="Porto Velho", "PV")))</f>
        <v>BH</v>
      </c>
      <c r="F18" s="3" t="n">
        <v>56432</v>
      </c>
      <c r="G18" s="3" t="str">
        <f aca="false">IF(B18="Marcelo", "Marcelo", "")</f>
        <v/>
      </c>
      <c r="H18" s="3" t="str">
        <f aca="false">IF(B18="Patricia",C18,D18)</f>
        <v>OGX</v>
      </c>
      <c r="I18" s="3" t="str">
        <f aca="false">IF(B18="Geovana",'Teste de Valores'!B18,"Não")</f>
        <v>Não</v>
      </c>
      <c r="J18" s="4" t="n">
        <f aca="false">IF(OR(B18="Lucas",B18="Rogerio"),  E18, F18)</f>
        <v>56432</v>
      </c>
      <c r="K18" s="3" t="str">
        <f aca="false">IF(AND(F18&gt;10000,F18&lt;100000),"True", "False")</f>
        <v>True</v>
      </c>
      <c r="L18" s="0" t="s">
        <v>38</v>
      </c>
    </row>
    <row r="19" customFormat="false" ht="13.8" hidden="false" customHeight="false" outlineLevel="0" collapsed="false">
      <c r="B19" s="3" t="s">
        <v>15</v>
      </c>
      <c r="C19" s="3" t="s">
        <v>28</v>
      </c>
      <c r="D19" s="3" t="s">
        <v>11</v>
      </c>
      <c r="E19" s="3" t="str">
        <f aca="false">IF(D19 = "Belo Horizonte", "BH", IF(D19 = "São Paulo", "SP", IF(D19="Porto Velho", "PV")))</f>
        <v>BH</v>
      </c>
      <c r="F19" s="3" t="n">
        <v>35132</v>
      </c>
      <c r="G19" s="3" t="str">
        <f aca="false">IF(B19="Marcelo", "Marcelo", "")</f>
        <v/>
      </c>
      <c r="H19" s="3" t="str">
        <f aca="false">IF(B19="Patricia",C19,D19)</f>
        <v>Belo Horizonte</v>
      </c>
      <c r="I19" s="3" t="n">
        <f aca="false">IF(B19="Geovana",'Teste de Valores'!B19,"Não")</f>
        <v>0</v>
      </c>
      <c r="J19" s="4" t="n">
        <f aca="false">IF(OR(B19="Lucas",B19="Rogerio"),  E19, F19)</f>
        <v>35132</v>
      </c>
      <c r="K19" s="3" t="str">
        <f aca="false">IF(AND(F19&gt;10000,F19&lt;100000),"True", "False")</f>
        <v>True</v>
      </c>
    </row>
    <row r="20" customFormat="false" ht="13.8" hidden="false" customHeight="false" outlineLevel="0" collapsed="false">
      <c r="B20" s="3" t="s">
        <v>19</v>
      </c>
      <c r="C20" s="3" t="s">
        <v>28</v>
      </c>
      <c r="D20" s="3" t="s">
        <v>11</v>
      </c>
      <c r="E20" s="3" t="str">
        <f aca="false">IF(D20 = "Belo Horizonte", "BH", IF(D20 = "São Paulo", "SP", IF(D20="Porto Velho", "PV")))</f>
        <v>BH</v>
      </c>
      <c r="F20" s="3" t="n">
        <v>53412</v>
      </c>
      <c r="G20" s="3" t="str">
        <f aca="false">IF(B20="Marcelo", "Marcelo", "")</f>
        <v/>
      </c>
      <c r="H20" s="3" t="str">
        <f aca="false">IF(B20="Patricia",C20,D20)</f>
        <v>Belo Horizonte</v>
      </c>
      <c r="I20" s="3" t="str">
        <f aca="false">IF(B20="Geovana",'Teste de Valores'!B20,"Não")</f>
        <v>Não</v>
      </c>
      <c r="J20" s="4" t="str">
        <f aca="false">IF(OR(B20="Lucas",B20="Rogerio"),  E20, F20)</f>
        <v>BH</v>
      </c>
      <c r="K20" s="3" t="str">
        <f aca="false">IF(AND(F20&gt;10000,F20&lt;100000),"True", "False")</f>
        <v>True</v>
      </c>
      <c r="L20" s="5" t="s">
        <v>39</v>
      </c>
    </row>
    <row r="21" customFormat="false" ht="13.8" hidden="false" customHeight="false" outlineLevel="0" collapsed="false">
      <c r="B21" s="3" t="s">
        <v>22</v>
      </c>
      <c r="C21" s="3" t="s">
        <v>32</v>
      </c>
      <c r="D21" s="3" t="s">
        <v>11</v>
      </c>
      <c r="E21" s="3" t="str">
        <f aca="false">IF(D21 = "Belo Horizonte", "BH", IF(D21 = "São Paulo", "SP", IF(D21="Porto Velho", "PV")))</f>
        <v>BH</v>
      </c>
      <c r="F21" s="3" t="n">
        <v>36351</v>
      </c>
      <c r="G21" s="3" t="str">
        <f aca="false">IF(B21="Marcelo", "Marcelo", "")</f>
        <v/>
      </c>
      <c r="H21" s="3" t="str">
        <f aca="false">IF(B21="Patricia",C21,D21)</f>
        <v>Belo Horizonte</v>
      </c>
      <c r="I21" s="3" t="str">
        <f aca="false">IF(B21="Geovana",'Teste de Valores'!B21,"Não")</f>
        <v>Não</v>
      </c>
      <c r="J21" s="4" t="n">
        <f aca="false">IF(OR(B21="Lucas",B21="Rogerio"),  E21, F21)</f>
        <v>36351</v>
      </c>
      <c r="K21" s="3" t="str">
        <f aca="false">IF(AND(F21&gt;10000,F21&lt;100000),"True", "False")</f>
        <v>True</v>
      </c>
    </row>
    <row r="22" customFormat="false" ht="13.8" hidden="false" customHeight="false" outlineLevel="0" collapsed="false">
      <c r="B22" s="3" t="s">
        <v>24</v>
      </c>
      <c r="C22" s="3" t="s">
        <v>28</v>
      </c>
      <c r="D22" s="3" t="s">
        <v>17</v>
      </c>
      <c r="E22" s="3" t="str">
        <f aca="false">IF(D22 = "Belo Horizonte", "BH", IF(D22 = "São Paulo", "SP", IF(D22="Porto Velho", "PV")))</f>
        <v>PV</v>
      </c>
      <c r="F22" s="3" t="n">
        <v>35132</v>
      </c>
      <c r="G22" s="3" t="str">
        <f aca="false">IF(B22="Marcelo", "Marcelo", "")</f>
        <v/>
      </c>
      <c r="H22" s="3" t="str">
        <f aca="false">IF(B22="Patricia",C22,D22)</f>
        <v>Porto Velho</v>
      </c>
      <c r="I22" s="3" t="str">
        <f aca="false">IF(B22="Geovana",'Teste de Valores'!B22,"Não")</f>
        <v>Não</v>
      </c>
      <c r="J22" s="4" t="n">
        <f aca="false">IF(OR(B22="Lucas",B22="Rogerio"),  E22, F22)</f>
        <v>35132</v>
      </c>
      <c r="K22" s="3" t="str">
        <f aca="false">IF(AND(F22&gt;10000,F22&lt;100000),"True", "False")</f>
        <v>True</v>
      </c>
      <c r="L22" s="6" t="s">
        <v>5</v>
      </c>
      <c r="M22" s="7" t="s">
        <v>6</v>
      </c>
      <c r="N22" s="7" t="s">
        <v>15</v>
      </c>
      <c r="O22" s="7" t="s">
        <v>19</v>
      </c>
      <c r="P22" s="7" t="s">
        <v>22</v>
      </c>
      <c r="Q22" s="8" t="s">
        <v>24</v>
      </c>
    </row>
    <row r="23" customFormat="false" ht="13.8" hidden="false" customHeight="false" outlineLevel="0" collapsed="false">
      <c r="B23" s="3" t="s">
        <v>27</v>
      </c>
      <c r="C23" s="3" t="s">
        <v>10</v>
      </c>
      <c r="D23" s="3" t="s">
        <v>13</v>
      </c>
      <c r="E23" s="3" t="str">
        <f aca="false">IF(D23 = "Belo Horizonte", "BH", IF(D23 = "São Paulo", "SP", IF(D23="Porto Velho", "PV")))</f>
        <v>SP</v>
      </c>
      <c r="F23" s="3" t="n">
        <v>54321</v>
      </c>
      <c r="G23" s="3" t="str">
        <f aca="false">IF(B23="Marcelo", "Marcelo", "")</f>
        <v/>
      </c>
      <c r="H23" s="3" t="str">
        <f aca="false">IF(B23="Patricia",C23,D23)</f>
        <v>São Paulo</v>
      </c>
      <c r="I23" s="3" t="str">
        <f aca="false">IF(B23="Geovana",'Teste de Valores'!B23,"Não")</f>
        <v>Não</v>
      </c>
      <c r="J23" s="4" t="str">
        <f aca="false">IF(OR(B23="Lucas",B23="Rogerio"),  E23, F23)</f>
        <v>SP</v>
      </c>
      <c r="K23" s="3" t="str">
        <f aca="false">IF(AND(F23&gt;10000,F23&lt;100000),"True", "False")</f>
        <v>True</v>
      </c>
      <c r="L23" s="9" t="n">
        <f aca="false">SUMIF(B3:B30,L22,F3:F30)</f>
        <v>65123</v>
      </c>
      <c r="M23" s="9" t="n">
        <f aca="false">SUMIF(B3:B30,M22,F3:F30)</f>
        <v>6601753</v>
      </c>
      <c r="N23" s="9" t="n">
        <f aca="false">SUMIF(B3:B30,N22,F3:F30)</f>
        <v>41675</v>
      </c>
      <c r="O23" s="9" t="n">
        <f aca="false">SUMIF(B3:B30,O22,F3:F30)</f>
        <v>5729597</v>
      </c>
      <c r="P23" s="9" t="n">
        <f aca="false">SUMIF(B3:B30,P22,F3:F30)</f>
        <v>8672451</v>
      </c>
      <c r="Q23" s="9" t="n">
        <f aca="false">SUMIF(B3:B30,Q22,F3:F30)</f>
        <v>2317713</v>
      </c>
    </row>
    <row r="24" customFormat="false" ht="13.8" hidden="false" customHeight="false" outlineLevel="0" collapsed="false">
      <c r="B24" s="3" t="s">
        <v>22</v>
      </c>
      <c r="C24" s="3" t="s">
        <v>12</v>
      </c>
      <c r="D24" s="3" t="s">
        <v>13</v>
      </c>
      <c r="E24" s="3" t="str">
        <f aca="false">IF(D24 = "Belo Horizonte", "BH", IF(D24 = "São Paulo", "SP", IF(D24="Porto Velho", "PV")))</f>
        <v>SP</v>
      </c>
      <c r="F24" s="3" t="n">
        <v>3541321</v>
      </c>
      <c r="G24" s="3" t="str">
        <f aca="false">IF(B24="Marcelo", "Marcelo", "")</f>
        <v/>
      </c>
      <c r="H24" s="3" t="str">
        <f aca="false">IF(B24="Patricia",C24,D24)</f>
        <v>São Paulo</v>
      </c>
      <c r="I24" s="3" t="str">
        <f aca="false">IF(B24="Geovana",'Teste de Valores'!B24,"Não")</f>
        <v>Não</v>
      </c>
      <c r="J24" s="4" t="n">
        <f aca="false">IF(OR(B24="Lucas",B24="Rogerio"),  E24, F24)</f>
        <v>3541321</v>
      </c>
      <c r="K24" s="3" t="str">
        <f aca="false">IF(AND(F24&gt;10000,F24&lt;100000),"True", "False")</f>
        <v>False</v>
      </c>
    </row>
    <row r="25" customFormat="false" ht="13.8" hidden="false" customHeight="false" outlineLevel="0" collapsed="false">
      <c r="B25" s="3" t="s">
        <v>24</v>
      </c>
      <c r="C25" s="3" t="s">
        <v>16</v>
      </c>
      <c r="D25" s="3" t="s">
        <v>13</v>
      </c>
      <c r="E25" s="3" t="str">
        <f aca="false">IF(D25 = "Belo Horizonte", "BH", IF(D25 = "São Paulo", "SP", IF(D25="Porto Velho", "PV")))</f>
        <v>SP</v>
      </c>
      <c r="F25" s="3" t="n">
        <v>654321</v>
      </c>
      <c r="G25" s="3" t="str">
        <f aca="false">IF(B25="Marcelo", "Marcelo", "")</f>
        <v/>
      </c>
      <c r="H25" s="3" t="str">
        <f aca="false">IF(B25="Patricia",C25,D25)</f>
        <v>São Paulo</v>
      </c>
      <c r="I25" s="3" t="str">
        <f aca="false">IF(B25="Geovana",'Teste de Valores'!B25,"Não")</f>
        <v>Não</v>
      </c>
      <c r="J25" s="4" t="n">
        <f aca="false">IF(OR(B25="Lucas",B25="Rogerio"),  E25, F25)</f>
        <v>654321</v>
      </c>
      <c r="K25" s="3" t="str">
        <f aca="false">IF(AND(F25&gt;10000,F25&lt;100000),"True", "False")</f>
        <v>False</v>
      </c>
      <c r="L25" s="0" t="s">
        <v>40</v>
      </c>
    </row>
    <row r="26" customFormat="false" ht="13.8" hidden="false" customHeight="false" outlineLevel="0" collapsed="false">
      <c r="B26" s="3" t="s">
        <v>27</v>
      </c>
      <c r="C26" s="3" t="s">
        <v>10</v>
      </c>
      <c r="D26" s="3" t="s">
        <v>13</v>
      </c>
      <c r="E26" s="3" t="str">
        <f aca="false">IF(D26 = "Belo Horizonte", "BH", IF(D26 = "São Paulo", "SP", IF(D26="Porto Velho", "PV")))</f>
        <v>SP</v>
      </c>
      <c r="F26" s="3" t="n">
        <v>5341321</v>
      </c>
      <c r="G26" s="3" t="str">
        <f aca="false">IF(B26="Marcelo", "Marcelo", "")</f>
        <v/>
      </c>
      <c r="H26" s="3" t="str">
        <f aca="false">IF(B26="Patricia",C26,D26)</f>
        <v>São Paulo</v>
      </c>
      <c r="I26" s="3" t="str">
        <f aca="false">IF(B26="Geovana",'Teste de Valores'!B26,"Não")</f>
        <v>Não</v>
      </c>
      <c r="J26" s="4" t="str">
        <f aca="false">IF(OR(B26="Lucas",B26="Rogerio"),  E26, F26)</f>
        <v>SP</v>
      </c>
      <c r="K26" s="3" t="str">
        <f aca="false">IF(AND(F26&gt;10000,F26&lt;100000),"True", "False")</f>
        <v>False</v>
      </c>
    </row>
    <row r="27" customFormat="false" ht="13.8" hidden="false" customHeight="false" outlineLevel="0" collapsed="false">
      <c r="B27" s="3" t="s">
        <v>19</v>
      </c>
      <c r="C27" s="3" t="s">
        <v>10</v>
      </c>
      <c r="D27" s="3" t="s">
        <v>13</v>
      </c>
      <c r="E27" s="3" t="str">
        <f aca="false">IF(D27 = "Belo Horizonte", "BH", IF(D27 = "São Paulo", "SP", IF(D27="Porto Velho", "PV")))</f>
        <v>SP</v>
      </c>
      <c r="F27" s="3" t="n">
        <v>5315321</v>
      </c>
      <c r="G27" s="3" t="str">
        <f aca="false">IF(B27="Marcelo", "Marcelo", "")</f>
        <v/>
      </c>
      <c r="H27" s="3" t="str">
        <f aca="false">IF(B27="Patricia",C27,D27)</f>
        <v>São Paulo</v>
      </c>
      <c r="I27" s="3" t="str">
        <f aca="false">IF(B27="Geovana",'Teste de Valores'!B27,"Não")</f>
        <v>Não</v>
      </c>
      <c r="J27" s="4" t="str">
        <f aca="false">IF(OR(B27="Lucas",B27="Rogerio"),  E27, F27)</f>
        <v>SP</v>
      </c>
      <c r="K27" s="3" t="str">
        <f aca="false">IF(AND(F27&gt;10000,F27&lt;100000),"True", "False")</f>
        <v>False</v>
      </c>
      <c r="L27" s="6" t="s">
        <v>5</v>
      </c>
      <c r="M27" s="7" t="s">
        <v>6</v>
      </c>
      <c r="N27" s="7" t="s">
        <v>15</v>
      </c>
      <c r="O27" s="7" t="s">
        <v>19</v>
      </c>
      <c r="P27" s="7" t="s">
        <v>22</v>
      </c>
      <c r="Q27" s="8" t="s">
        <v>24</v>
      </c>
    </row>
    <row r="28" customFormat="false" ht="13.8" hidden="false" customHeight="false" outlineLevel="0" collapsed="false">
      <c r="B28" s="3" t="s">
        <v>22</v>
      </c>
      <c r="C28" s="3" t="s">
        <v>12</v>
      </c>
      <c r="D28" s="3" t="s">
        <v>13</v>
      </c>
      <c r="E28" s="3" t="str">
        <f aca="false">IF(D28 = "Belo Horizonte", "BH", IF(D28 = "São Paulo", "SP", IF(D28="Porto Velho", "PV")))</f>
        <v>SP</v>
      </c>
      <c r="F28" s="3" t="n">
        <v>534321</v>
      </c>
      <c r="G28" s="3" t="str">
        <f aca="false">IF(B28="Marcelo", "Marcelo", "")</f>
        <v/>
      </c>
      <c r="H28" s="3" t="str">
        <f aca="false">IF(B28="Patricia",C28,D28)</f>
        <v>São Paulo</v>
      </c>
      <c r="I28" s="3" t="str">
        <f aca="false">IF(B28="Geovana",'Teste de Valores'!B28,"Não")</f>
        <v>Não</v>
      </c>
      <c r="J28" s="4" t="n">
        <f aca="false">IF(OR(B28="Lucas",B28="Rogerio"),  E28, F28)</f>
        <v>534321</v>
      </c>
      <c r="K28" s="3" t="str">
        <f aca="false">IF(AND(F28&gt;10000,F28&lt;100000),"True", "False")</f>
        <v>False</v>
      </c>
      <c r="L28" s="9" t="n">
        <f aca="false">L23*2</f>
        <v>130246</v>
      </c>
      <c r="M28" s="9" t="n">
        <f aca="false">M23*2</f>
        <v>13203506</v>
      </c>
      <c r="N28" s="9" t="n">
        <f aca="false">N23*2</f>
        <v>83350</v>
      </c>
      <c r="O28" s="9" t="n">
        <f aca="false">O23*2</f>
        <v>11459194</v>
      </c>
      <c r="P28" s="9" t="n">
        <f aca="false">P23*2</f>
        <v>17344902</v>
      </c>
      <c r="Q28" s="9" t="n">
        <f aca="false">Q23*2</f>
        <v>4635426</v>
      </c>
    </row>
    <row r="29" customFormat="false" ht="13.8" hidden="false" customHeight="false" outlineLevel="0" collapsed="false">
      <c r="B29" s="3" t="s">
        <v>24</v>
      </c>
      <c r="C29" s="3" t="s">
        <v>28</v>
      </c>
      <c r="D29" s="3" t="s">
        <v>13</v>
      </c>
      <c r="E29" s="3" t="str">
        <f aca="false">IF(D29 = "Belo Horizonte", "BH", IF(D29 = "São Paulo", "SP", IF(D29="Porto Velho", "PV")))</f>
        <v>SP</v>
      </c>
      <c r="F29" s="3" t="n">
        <v>531321</v>
      </c>
      <c r="G29" s="3" t="str">
        <f aca="false">IF(B29="Marcelo", "Marcelo", "")</f>
        <v/>
      </c>
      <c r="H29" s="3" t="str">
        <f aca="false">IF(B29="Patricia",C29,D29)</f>
        <v>São Paulo</v>
      </c>
      <c r="I29" s="3" t="str">
        <f aca="false">IF(B29="Geovana",'Teste de Valores'!B29,"Não")</f>
        <v>Não</v>
      </c>
      <c r="J29" s="4" t="n">
        <f aca="false">IF(OR(B29="Lucas",B29="Rogerio"),  E29, F29)</f>
        <v>531321</v>
      </c>
      <c r="K29" s="3" t="str">
        <f aca="false">IF(AND(F29&gt;10000,F29&lt;100000),"True", "False")</f>
        <v>False</v>
      </c>
    </row>
    <row r="30" customFormat="false" ht="13.8" hidden="false" customHeight="false" outlineLevel="0" collapsed="false">
      <c r="B30" s="3" t="s">
        <v>24</v>
      </c>
      <c r="C30" s="3" t="s">
        <v>28</v>
      </c>
      <c r="D30" s="3" t="s">
        <v>13</v>
      </c>
      <c r="E30" s="3" t="str">
        <f aca="false">IF(D30 = "Belo Horizonte", "BH", IF(D30 = "São Paulo", "SP", IF(D30="Porto Velho", "PV")))</f>
        <v>SP</v>
      </c>
      <c r="F30" s="3" t="n">
        <v>53132</v>
      </c>
      <c r="G30" s="3" t="str">
        <f aca="false">IF(B30="Marcelo", "Marcelo", "")</f>
        <v/>
      </c>
      <c r="H30" s="3" t="str">
        <f aca="false">IF(B30="Patricia",C30,D30)</f>
        <v>São Paulo</v>
      </c>
      <c r="I30" s="3" t="str">
        <f aca="false">IF(B30="Geovana",'Teste de Valores'!B30,"Não")</f>
        <v>Não</v>
      </c>
      <c r="J30" s="4" t="n">
        <f aca="false">IF(OR(B30="Lucas",B30="Rogerio"),  E30, F30)</f>
        <v>53132</v>
      </c>
      <c r="K30" s="3" t="str">
        <f aca="false">IF(AND(F30&gt;10000,F30&lt;100000),"True", "False")</f>
        <v>True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8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ColWidth="8.5625" defaultRowHeight="14.4" zeroHeight="false" outlineLevelRow="0" outlineLevelCol="0"/>
  <cols>
    <col collapsed="false" customWidth="true" hidden="false" outlineLevel="0" max="2" min="2" style="0" width="10"/>
    <col collapsed="false" customWidth="true" hidden="false" outlineLevel="0" max="3" min="3" style="0" width="8"/>
    <col collapsed="false" customWidth="true" hidden="false" outlineLevel="0" max="4" min="4" style="0" width="13.43"/>
    <col collapsed="false" customWidth="true" hidden="false" outlineLevel="0" max="5" min="5" style="0" width="19.31"/>
  </cols>
  <sheetData>
    <row r="2" customFormat="false" ht="13.8" hidden="false" customHeight="false" outlineLevel="0" collapsed="false">
      <c r="B2" s="1" t="s">
        <v>41</v>
      </c>
      <c r="C2" s="1" t="s">
        <v>42</v>
      </c>
      <c r="D2" s="1" t="s">
        <v>43</v>
      </c>
      <c r="E2" s="1" t="s">
        <v>44</v>
      </c>
    </row>
    <row r="3" customFormat="false" ht="13.8" hidden="false" customHeight="false" outlineLevel="0" collapsed="false">
      <c r="B3" s="3" t="n">
        <v>131</v>
      </c>
      <c r="C3" s="3" t="n">
        <v>1000</v>
      </c>
      <c r="D3" s="3" t="n">
        <v>1000</v>
      </c>
      <c r="E3" s="0" t="str">
        <f aca="false">IF(D3=C3,"OK",IF(D3&gt;C3,"Maior","Menor"))</f>
        <v>OK</v>
      </c>
      <c r="H3" s="0" t="s">
        <v>45</v>
      </c>
    </row>
    <row r="4" customFormat="false" ht="13.8" hidden="false" customHeight="false" outlineLevel="0" collapsed="false">
      <c r="B4" s="3" t="n">
        <v>731</v>
      </c>
      <c r="C4" s="3" t="n">
        <v>1500</v>
      </c>
      <c r="D4" s="3" t="n">
        <v>1500</v>
      </c>
      <c r="E4" s="0" t="str">
        <f aca="false">IF(D4=C4,"OK",IF(D4&gt;C4,"Maior","Menor"))</f>
        <v>OK</v>
      </c>
      <c r="H4" s="0" t="s">
        <v>46</v>
      </c>
    </row>
    <row r="5" customFormat="false" ht="13.8" hidden="false" customHeight="false" outlineLevel="0" collapsed="false">
      <c r="B5" s="3" t="n">
        <v>523</v>
      </c>
      <c r="C5" s="3" t="n">
        <v>1200</v>
      </c>
      <c r="D5" s="3" t="n">
        <v>120</v>
      </c>
      <c r="E5" s="0" t="str">
        <f aca="false">IF(D5=C5,"OK",IF(D5&gt;C5,"Maior","Menor"))</f>
        <v>Menor</v>
      </c>
      <c r="H5" s="0" t="s">
        <v>47</v>
      </c>
    </row>
    <row r="6" customFormat="false" ht="13.8" hidden="false" customHeight="false" outlineLevel="0" collapsed="false">
      <c r="B6" s="3" t="n">
        <v>323</v>
      </c>
      <c r="C6" s="3" t="n">
        <v>1300</v>
      </c>
      <c r="D6" s="3" t="n">
        <v>1300</v>
      </c>
      <c r="E6" s="0" t="str">
        <f aca="false">IF(D6=C6,"OK",IF(D6&gt;C6,"Maior","Menor"))</f>
        <v>OK</v>
      </c>
      <c r="H6" s="0" t="s">
        <v>48</v>
      </c>
    </row>
    <row r="7" customFormat="false" ht="13.8" hidden="false" customHeight="false" outlineLevel="0" collapsed="false">
      <c r="B7" s="3" t="n">
        <v>652</v>
      </c>
      <c r="C7" s="3" t="n">
        <v>5000</v>
      </c>
      <c r="D7" s="3" t="n">
        <v>5020</v>
      </c>
      <c r="E7" s="0" t="str">
        <f aca="false">IF(D7=C7,"OK",IF(D7&gt;C7,"Maior","Menor"))</f>
        <v>Maior</v>
      </c>
      <c r="H7" s="0" t="s">
        <v>49</v>
      </c>
    </row>
    <row r="8" customFormat="false" ht="13.8" hidden="false" customHeight="false" outlineLevel="0" collapsed="false">
      <c r="B8" s="3" t="n">
        <v>256</v>
      </c>
      <c r="C8" s="3" t="n">
        <v>2000</v>
      </c>
      <c r="D8" s="3" t="n">
        <v>1203</v>
      </c>
      <c r="E8" s="0" t="str">
        <f aca="false">IF(D8=C8,"OK",IF(D8&gt;C8,"Maior","Menor"))</f>
        <v>Menor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2020-01-21T12:37:16Z</dcterms:created>
  <dc:creator>Player 1 Ready</dc:creator>
  <dc:description/>
  <dc:language>pt-BR</dc:language>
  <cp:lastModifiedBy/>
  <dcterms:modified xsi:type="dcterms:W3CDTF">2022-06-29T20:12:44Z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