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firstSheet="5" activeTab="5"/>
  </bookViews>
  <sheets>
    <sheet name="Cover" sheetId="4" r:id="rId1"/>
    <sheet name="Global Configuration" sheetId="2" r:id="rId2"/>
    <sheet name="Wi-Fi Check" sheetId="3" r:id="rId3"/>
    <sheet name="RGB LED" sheetId="1" r:id="rId4"/>
    <sheet name="PWM LED" sheetId="5" r:id="rId5"/>
    <sheet name="Button Contro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<sst xmlns="http://schemas.openxmlformats.org/spreadsheetml/2006/main" count="136" uniqueCount="84">
  <si>
    <t>Applicable Product:</t>
  </si>
  <si>
    <t>Lite DVF</t>
  </si>
  <si>
    <t>Document Revision:</t>
  </si>
  <si>
    <t>V0.5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</si>
  <si>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</si>
  <si>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</si>
  <si>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</si>
  <si>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</si>
  <si>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</si>
  <si>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</si>
  <si>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</si>
  <si>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</si>
  <si>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</si>
  <si>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</si>
  <si>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</si>
  <si>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</si>
  <si>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V0.2</t>
  </si>
  <si>
    <t>Added Global Fast Configuration tag</t>
  </si>
  <si>
    <t>29th May, 2024</t>
  </si>
  <si>
    <t>V0.3</t>
  </si>
  <si>
    <t>Updated Wi-Fi Check/Wi-Fi Scanning/Channel List</t>
  </si>
  <si>
    <t>5th June, 2024</t>
  </si>
  <si>
    <t>V0.4</t>
  </si>
  <si>
    <t>Added RGB LED details</t>
  </si>
  <si>
    <t>12th June, 2024</t>
  </si>
  <si>
    <t>Added PWM LED &amp; Button Control details</t>
  </si>
  <si>
    <t>7th July,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</si>
  <si>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</si>
  <si>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</si>
  <si>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</si>
  <si>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</si>
  <si>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</si>
  <si>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</si>
  <si>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</si>
  <si>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</si>
  <si>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</si>
  <si>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</si>
  <si>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N</t>
  </si>
  <si>
    <t>RGB LED</t>
  </si>
  <si>
    <t>04</t>
  </si>
  <si>
    <t>RGB LED function check</t>
  </si>
  <si>
    <t>PWM LED</t>
  </si>
  <si>
    <t>00</t>
  </si>
  <si>
    <t>PWM LED function check</t>
  </si>
  <si>
    <t>Button Control</t>
  </si>
  <si>
    <t>Button control function that customized for CME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</si>
  <si>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</si>
  <si>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</si>
  <si>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</si>
  <si>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</si>
  <si>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</si>
  <si>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</si>
  <si>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</si>
  <si>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</si>
  <si>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</si>
  <si>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Timeout [Unit: second, 1s to 300s]</t>
  </si>
  <si>
    <t>Element number</t>
  </si>
  <si>
    <t>SSID length</t>
  </si>
  <si>
    <t>SSID string</t>
  </si>
  <si>
    <t>ITF_WIFI_CHECK</t>
  </si>
  <si>
    <t>LAB-U-2.4G</t>
  </si>
  <si>
    <t>Channel list [Digit, 1 to 14, unspecified]</t>
  </si>
  <si>
    <t>1,2,3,4,5,6,7,8,9,10,11,12,13,14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</si>
  <si>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</si>
  <si>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</si>
  <si>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</si>
  <si>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</si>
  <si>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</si>
  <si>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</si>
  <si>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</si>
  <si>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</si>
  <si>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</si>
  <si>
    <t>LED number [Digit, 1 to 15, unspecified]</t>
  </si>
  <si>
    <t>Brightness intensity [Digit, 0 to 255]</t>
  </si>
  <si>
    <t>Color selection [Digit, 0 to 2]</t>
  </si>
  <si>
    <t>Color mixing percentage</t>
  </si>
  <si>
    <t>LED number [Digit, 1 to 16, unspecified]</t>
  </si>
  <si>
    <t>Duty cycle [Unit: %, 0 to100, step: 10]</t>
  </si>
  <si>
    <t>Cycle time [Unit: millisecond, 500 to 60000, resolution: 100ms]</t>
  </si>
  <si>
    <t>Cycle numbers [1 to 65535]</t>
  </si>
  <si>
    <t>Button number [Digit, 1 to 16, unspecified]</t>
  </si>
  <si>
    <t>Press time proportion [Unit: %, 0 to100, step: 10]</t>
  </si>
  <si>
    <t>Total time [Unit: millisecond, 500 to 60000, resolution: 100ms]</t>
  </si>
  <si>
    <t>Press numbers [1 to 65535]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</si>
</sst>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2" tint="-0.0999786370433668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4" fillId="2" borderId="4" xfId="0" applyFont="1" applyFill="1" applyBorder="1" applyAlignment="1" applyProtection="1">
      <alignment horizontal="right"/>
      <protection locked="0"/>
    </xf>
    <xf numFmtId="0" fontId="4" fillId="2" borderId="4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5" fillId="3" borderId="0" xfId="0" applyFont="1" applyFill="1" applyAlignment="1">
      <alignment horizontal="left" vertical="top" wrapText="1"/>
    </xf>
    <xf numFmtId="0" fontId="6" fillId="3" borderId="0" xfId="6" applyFont="1" applyFill="1" applyAlignment="1" applyProtection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4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left" vertical="top"/>
    </xf>
    <xf numFmtId="49" fontId="5" fillId="2" borderId="11" xfId="0" applyNumberFormat="1" applyFont="1" applyFill="1" applyBorder="1" applyAlignment="1">
      <alignment horizontal="left" vertical="top"/>
    </xf>
    <xf numFmtId="0" fontId="0" fillId="2" borderId="11" xfId="0" applyFill="1" applyBorder="1" applyAlignment="1" applyProtection="1">
      <alignment horizontal="center" vertical="top"/>
      <protection locked="0"/>
    </xf>
    <xf numFmtId="0" fontId="0" fillId="2" borderId="4" xfId="0" applyFill="1" applyBorder="1"/>
    <xf numFmtId="0" fontId="0" fillId="2" borderId="12" xfId="0" applyFill="1" applyBorder="1" applyAlignment="1">
      <alignment horizontal="left" vertical="top"/>
    </xf>
    <xf numFmtId="49" fontId="5" fillId="2" borderId="12" xfId="0" applyNumberFormat="1" applyFont="1" applyFill="1" applyBorder="1" applyAlignment="1">
      <alignment horizontal="left" vertical="top"/>
    </xf>
    <xf numFmtId="0" fontId="0" fillId="2" borderId="12" xfId="0" applyFill="1" applyBorder="1" applyAlignment="1" applyProtection="1">
      <alignment horizontal="center" vertical="top"/>
      <protection locked="0"/>
    </xf>
    <xf numFmtId="0" fontId="5" fillId="2" borderId="4" xfId="0" applyFont="1" applyFill="1" applyBorder="1"/>
    <xf numFmtId="0" fontId="0" fillId="2" borderId="13" xfId="0" applyFill="1" applyBorder="1" applyAlignment="1">
      <alignment horizontal="left" vertical="top"/>
    </xf>
    <xf numFmtId="49" fontId="5" fillId="2" borderId="13" xfId="0" applyNumberFormat="1" applyFont="1" applyFill="1" applyBorder="1" applyAlignment="1">
      <alignment horizontal="left" vertical="top"/>
    </xf>
    <xf numFmtId="0" fontId="0" fillId="2" borderId="13" xfId="0" applyFill="1" applyBorder="1" applyAlignment="1" applyProtection="1">
      <alignment horizontal="center" vertical="top"/>
      <protection locked="0"/>
    </xf>
    <xf numFmtId="49" fontId="5" fillId="2" borderId="4" xfId="0" applyNumberFormat="1" applyFont="1" applyFill="1" applyBorder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2" borderId="4" xfId="6" applyFont="1" applyFill="1" applyBorder="1" applyAlignment="1">
      <alignment vertical="center" wrapText="1"/>
    </xf>
    <xf numFmtId="49" fontId="5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8" fillId="2" borderId="4" xfId="6" applyFill="1" applyBorder="1" applyAlignment="1">
      <alignment vertical="center" wrapText="1"/>
    </xf>
    <xf numFmtId="0" fontId="0" fillId="2" borderId="0" xfId="0" applyFill="1" applyAlignment="1">
      <alignment vertical="top" wrapText="1"/>
    </xf>
    <xf numFmtId="0" fontId="1" fillId="2" borderId="4" xfId="0" applyFont="1" applyFill="1" applyBorder="1" applyAlignment="1">
      <alignment horizontal="center"/>
    </xf>
    <xf numFmtId="0" fontId="5" fillId="2" borderId="0" xfId="0" applyFont="1" applyFill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E26" sqref="E26"/>
    </sheetView>
  </sheetViews>
  <sheetFormatPr defaultColWidth="8.71296296296296" defaultRowHeight="13.8" outlineLevelCol="3"/>
  <cols>
    <col min="1" max="1" width="20.1388888888889" style="1" customWidth="1"/>
    <col min="2" max="2" width="50.1388888888889" style="1" customWidth="1"/>
    <col min="3" max="4" width="18.1388888888889" style="1" customWidth="1"/>
    <col min="5" max="16384" width="8.71296296296296" style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6" t="s">
        <v>0</v>
      </c>
      <c r="B3" s="40" t="s">
        <v>1</v>
      </c>
      <c r="C3" s="6" t="s">
        <v>2</v>
      </c>
      <c r="D3" s="40" t="s">
        <v>3</v>
      </c>
    </row>
    <row r="4" ht="35.4" spans="1:4">
      <c r="A4" s="64" t="s">
        <v>4</v>
      </c>
      <c r="B4" s="64"/>
      <c r="C4" s="64"/>
      <c r="D4" s="64"/>
    </row>
    <row r="5" spans="1:4">
      <c r="A5" s="6" t="s">
        <v>5</v>
      </c>
      <c r="B5" s="6" t="s">
        <v>6</v>
      </c>
      <c r="C5" s="6" t="s">
        <v>7</v>
      </c>
      <c r="D5" s="6" t="s">
        <v>8</v>
      </c>
    </row>
    <row r="6" spans="1:4">
      <c r="A6" s="40" t="s">
        <v>9</v>
      </c>
      <c r="B6" s="40" t="s">
        <v>10</v>
      </c>
      <c r="C6" s="40" t="s">
        <v>11</v>
      </c>
      <c r="D6" s="40" t="s">
        <v>12</v>
      </c>
    </row>
    <row r="7" spans="1:4">
      <c r="A7" s="40" t="s">
        <v>13</v>
      </c>
      <c r="B7" s="40" t="s">
        <v>14</v>
      </c>
      <c r="C7" s="40" t="s">
        <v>11</v>
      </c>
      <c r="D7" s="40" t="s">
        <v>15</v>
      </c>
    </row>
    <row r="8" spans="1:4">
      <c r="A8" s="40" t="s">
        <v>16</v>
      </c>
      <c r="B8" s="40" t="s">
        <v>17</v>
      </c>
      <c r="C8" s="40" t="s">
        <v>11</v>
      </c>
      <c r="D8" s="40" t="s">
        <v>18</v>
      </c>
    </row>
    <row r="9" spans="1:4">
      <c r="A9" s="40" t="s">
        <v>19</v>
      </c>
      <c r="B9" s="40" t="s">
        <v>20</v>
      </c>
      <c r="C9" s="40" t="s">
        <v>11</v>
      </c>
      <c r="D9" s="40" t="s">
        <v>21</v>
      </c>
    </row>
    <row r="10" spans="1:4">
      <c r="A10" s="40" t="s">
        <v>22</v>
      </c>
      <c r="B10" s="40" t="s">
        <v>23</v>
      </c>
      <c r="C10" s="40" t="s">
        <v>11</v>
      </c>
      <c r="D10" s="40" t="s">
        <v>24</v>
      </c>
    </row>
    <row r="11" spans="1:4">
      <c r="A11" s="40" t="s">
        <v>3</v>
      </c>
      <c r="B11" s="40" t="s">
        <v>25</v>
      </c>
      <c r="C11" s="40" t="s">
        <v>11</v>
      </c>
      <c r="D11" s="40" t="s">
        <v>26</v>
      </c>
    </row>
    <row r="14" ht="14.45" customHeight="1" spans="1:4">
      <c r="A14" s="26" t="s">
        <v>27</v>
      </c>
      <c r="B14" s="26"/>
      <c r="C14" s="26"/>
      <c r="D14" s="26"/>
    </row>
    <row r="15" spans="1:4">
      <c r="A15" s="26"/>
      <c r="B15" s="26"/>
      <c r="C15" s="26"/>
      <c r="D15" s="26"/>
    </row>
    <row r="16" spans="1:4">
      <c r="A16" s="26"/>
      <c r="B16" s="26"/>
      <c r="C16" s="26"/>
      <c r="D16" s="26"/>
    </row>
    <row r="17" spans="1:4">
      <c r="A17" s="26"/>
      <c r="B17" s="26"/>
      <c r="C17" s="26"/>
      <c r="D17" s="26"/>
    </row>
    <row r="18" spans="1:4">
      <c r="A18" s="65"/>
      <c r="B18" s="65"/>
      <c r="C18" s="65"/>
      <c r="D18" s="65"/>
    </row>
    <row r="19" spans="1:4">
      <c r="A19" s="65"/>
      <c r="B19" s="65"/>
      <c r="C19" s="65"/>
      <c r="D19" s="65"/>
    </row>
    <row r="20" spans="1:4">
      <c r="A20" s="65"/>
      <c r="B20" s="65"/>
      <c r="C20" s="65"/>
      <c r="D20" s="65"/>
    </row>
    <row r="21" spans="1:4">
      <c r="A21" s="65"/>
      <c r="B21" s="65"/>
      <c r="C21" s="65"/>
      <c r="D21" s="65"/>
    </row>
    <row r="22" spans="1:4">
      <c r="A22" s="65"/>
      <c r="B22" s="65"/>
      <c r="C22" s="65"/>
      <c r="D22" s="65"/>
    </row>
  </sheetData>
  <mergeCells count="3">
    <mergeCell ref="A4:D4"/>
    <mergeCell ref="A1:D2"/>
    <mergeCell ref="A14:D17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7"/>
  <sheetViews>
    <sheetView workbookViewId="0">
      <selection activeCell="G9" sqref="G9"/>
    </sheetView>
  </sheetViews>
  <sheetFormatPr defaultColWidth="8.71296296296296" defaultRowHeight="13.8" outlineLevelCol="4"/>
  <cols>
    <col min="1" max="1" width="19.4259259259259" style="1" customWidth="1"/>
    <col min="2" max="2" width="26" style="1" customWidth="1"/>
    <col min="3" max="3" width="50.1388888888889" style="1" customWidth="1"/>
    <col min="4" max="4" width="24.8518518518519" style="1" customWidth="1"/>
    <col min="5" max="5" width="17.4259259259259" style="1" customWidth="1"/>
    <col min="6" max="16384" width="8.71296296296296" style="1"/>
  </cols>
  <sheetData>
    <row r="1" ht="14.45" customHeight="1" spans="1:5">
      <c r="A1" s="51" t="s">
        <v>28</v>
      </c>
      <c r="B1" s="52"/>
      <c r="C1" s="52"/>
      <c r="D1" s="52"/>
      <c r="E1" s="52"/>
    </row>
    <row r="2" ht="14.45" customHeight="1" spans="1:5">
      <c r="A2" s="51"/>
      <c r="B2" s="52"/>
      <c r="C2" s="52"/>
      <c r="D2" s="52"/>
      <c r="E2" s="52"/>
    </row>
    <row r="3" s="50" customFormat="1" ht="20.1" customHeight="1" spans="1:5">
      <c r="A3" s="53" t="s">
        <v>29</v>
      </c>
      <c r="B3" s="54" t="s">
        <v>30</v>
      </c>
      <c r="C3" s="53" t="s">
        <v>6</v>
      </c>
      <c r="D3" s="55" t="s">
        <v>31</v>
      </c>
      <c r="E3" s="56" t="s">
        <v>32</v>
      </c>
    </row>
    <row r="4" s="50" customFormat="1" ht="17.1" customHeight="1" spans="1:5">
      <c r="A4" s="57" t="s">
        <v>33</v>
      </c>
      <c r="B4" s="58" t="s">
        <v>34</v>
      </c>
      <c r="C4" s="59" t="s">
        <v>35</v>
      </c>
      <c r="D4" s="60" t="s">
        <v>36</v>
      </c>
      <c r="E4" s="61" t="s">
        <v>37</v>
      </c>
    </row>
    <row r="5" s="50" customFormat="1" spans="1:5">
      <c r="A5" s="62" t="s">
        <v>38</v>
      </c>
      <c r="B5" s="58" t="s">
        <v>39</v>
      </c>
      <c r="C5" s="59" t="s">
        <v>40</v>
      </c>
      <c r="D5" s="60" t="s">
        <v>37</v>
      </c>
      <c r="E5" s="61" t="s">
        <v>37</v>
      </c>
    </row>
    <row r="6" s="50" customFormat="1" spans="1:5">
      <c r="A6" s="62" t="s">
        <v>41</v>
      </c>
      <c r="B6" s="58" t="s">
        <v>42</v>
      </c>
      <c r="C6" s="59" t="s">
        <v>43</v>
      </c>
      <c r="D6" s="60" t="s">
        <v>37</v>
      </c>
      <c r="E6" s="61" t="s">
        <v>37</v>
      </c>
    </row>
    <row r="7" s="50" customFormat="1" spans="1:5">
      <c r="A7" s="62" t="s">
        <v>44</v>
      </c>
      <c r="B7" s="58" t="s">
        <v>42</v>
      </c>
      <c r="C7" s="59" t="s">
        <v>45</v>
      </c>
      <c r="D7" s="60" t="s">
        <v>36</v>
      </c>
      <c r="E7" s="61" t="s">
        <v>37</v>
      </c>
    </row>
    <row r="8" spans="1:4">
      <c r="A8" s="63"/>
      <c r="B8" s="63"/>
      <c r="C8" s="63"/>
      <c r="D8" s="63"/>
    </row>
    <row r="9" spans="1:4">
      <c r="A9" s="63"/>
      <c r="B9" s="63"/>
      <c r="C9" s="63"/>
      <c r="D9" s="63"/>
    </row>
    <row r="10" spans="1:4">
      <c r="A10" s="26" t="s">
        <v>46</v>
      </c>
      <c r="B10" s="26"/>
      <c r="C10" s="26"/>
      <c r="D10" s="26"/>
    </row>
    <row r="11" spans="1:4">
      <c r="A11" s="26"/>
      <c r="B11" s="26"/>
      <c r="C11" s="26"/>
      <c r="D11" s="26"/>
    </row>
    <row r="12" spans="1:4">
      <c r="A12" s="26"/>
      <c r="B12" s="26"/>
      <c r="C12" s="26"/>
      <c r="D12" s="26"/>
    </row>
    <row r="13" spans="1:4">
      <c r="A13" s="26"/>
      <c r="B13" s="26"/>
      <c r="C13" s="26"/>
      <c r="D13" s="26"/>
    </row>
    <row r="14" spans="1:4">
      <c r="A14" s="63"/>
      <c r="B14" s="63"/>
      <c r="C14" s="63"/>
      <c r="D14" s="63"/>
    </row>
    <row r="15" spans="1:4">
      <c r="A15" s="63"/>
      <c r="B15" s="63"/>
      <c r="C15" s="63"/>
      <c r="D15" s="63"/>
    </row>
    <row r="16" spans="1:4">
      <c r="A16" s="63"/>
      <c r="B16" s="63"/>
      <c r="C16" s="63"/>
      <c r="D16" s="63"/>
    </row>
    <row r="17" spans="1:4">
      <c r="A17" s="63"/>
      <c r="B17" s="63"/>
      <c r="C17" s="63"/>
      <c r="D17" s="63"/>
    </row>
  </sheetData>
  <mergeCells count="2">
    <mergeCell ref="A10:D13"/>
    <mergeCell ref="A1:E2"/>
  </mergeCells>
  <dataValidations count="1">
    <dataValidation type="list" allowBlank="1" showInputMessage="1" showErrorMessage="1" sqref="D4:E7">
      <formula1>"Y,N"</formula1>
    </dataValidation>
  </dataValidations>
  <hyperlinks>
    <hyperlink ref="A4" location="'Wi-Fi Check'!A1" display="Wi-Fi Check"/>
    <hyperlink ref="A5" location="'RGB LED'!A1" display="RGB LED"/>
    <hyperlink ref="A6" location="'PWM LED'!A1" display="PWM LED"/>
    <hyperlink ref="A7" location="'Button Control'!A1" display="Button Control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workbookViewId="0">
      <selection activeCell="I10" sqref="I10"/>
    </sheetView>
  </sheetViews>
  <sheetFormatPr defaultColWidth="8.71296296296296" defaultRowHeight="13.8" outlineLevelCol="6"/>
  <cols>
    <col min="1" max="1" width="18.8518518518519" style="1" customWidth="1"/>
    <col min="2" max="2" width="25.1388888888889" style="1" customWidth="1"/>
    <col min="3" max="4" width="15.5740740740741" style="2" customWidth="1"/>
    <col min="5" max="5" width="34.8518518518519" style="1" customWidth="1"/>
    <col min="6" max="6" width="23.1388888888889" style="1" customWidth="1"/>
    <col min="7" max="7" width="25.5740740740741" style="1" customWidth="1"/>
    <col min="8" max="16384" width="8.71296296296296" style="1"/>
  </cols>
  <sheetData>
    <row r="1" ht="14.45" customHeight="1" spans="1:7">
      <c r="A1" s="3" t="s">
        <v>33</v>
      </c>
      <c r="B1" s="4"/>
      <c r="C1" s="4"/>
      <c r="D1" s="4"/>
      <c r="E1" s="5"/>
      <c r="F1" s="6" t="s">
        <v>31</v>
      </c>
      <c r="G1" s="6" t="s">
        <v>47</v>
      </c>
    </row>
    <row r="2" ht="14.45" customHeight="1" spans="1:7">
      <c r="A2" s="7"/>
      <c r="B2" s="8"/>
      <c r="C2" s="8"/>
      <c r="D2" s="8"/>
      <c r="E2" s="9"/>
      <c r="F2" s="10" t="str">
        <f>'Global Configuration'!D4</f>
        <v>Y</v>
      </c>
      <c r="G2" s="10" t="str">
        <f>'Global Configuration'!E4</f>
        <v>N</v>
      </c>
    </row>
    <row r="3" spans="1:7">
      <c r="A3" s="14" t="s">
        <v>48</v>
      </c>
      <c r="B3" s="36" t="s">
        <v>30</v>
      </c>
      <c r="C3" s="14" t="s">
        <v>49</v>
      </c>
      <c r="D3" s="14" t="s">
        <v>50</v>
      </c>
      <c r="E3" s="14" t="s">
        <v>51</v>
      </c>
      <c r="F3" s="14" t="s">
        <v>52</v>
      </c>
      <c r="G3" s="14" t="s">
        <v>53</v>
      </c>
    </row>
    <row r="4" spans="1:7">
      <c r="A4" s="37" t="s">
        <v>54</v>
      </c>
      <c r="B4" s="38" t="s">
        <v>42</v>
      </c>
      <c r="C4" s="39" t="s">
        <v>36</v>
      </c>
      <c r="D4" s="39" t="s">
        <v>37</v>
      </c>
      <c r="E4" s="40" t="s">
        <v>55</v>
      </c>
      <c r="F4" s="22">
        <v>3</v>
      </c>
      <c r="G4" s="31">
        <v>3</v>
      </c>
    </row>
    <row r="5" spans="1:7">
      <c r="A5" s="41"/>
      <c r="B5" s="42"/>
      <c r="C5" s="43"/>
      <c r="D5" s="43"/>
      <c r="E5" s="44" t="s">
        <v>56</v>
      </c>
      <c r="F5" s="35">
        <v>2</v>
      </c>
      <c r="G5" s="35">
        <v>2</v>
      </c>
    </row>
    <row r="6" spans="1:7">
      <c r="A6" s="41"/>
      <c r="B6" s="42"/>
      <c r="C6" s="43"/>
      <c r="D6" s="43"/>
      <c r="E6" s="44" t="s">
        <v>57</v>
      </c>
      <c r="F6" s="35">
        <f>LEN(F7)</f>
        <v>14</v>
      </c>
      <c r="G6" s="35">
        <f>LEN(G7)</f>
        <v>10</v>
      </c>
    </row>
    <row r="7" spans="1:7">
      <c r="A7" s="41"/>
      <c r="B7" s="42"/>
      <c r="C7" s="43"/>
      <c r="D7" s="43"/>
      <c r="E7" s="40" t="s">
        <v>58</v>
      </c>
      <c r="F7" s="22" t="s">
        <v>59</v>
      </c>
      <c r="G7" s="31" t="s">
        <v>60</v>
      </c>
    </row>
    <row r="8" spans="1:7">
      <c r="A8" s="45"/>
      <c r="B8" s="46"/>
      <c r="C8" s="47"/>
      <c r="D8" s="47"/>
      <c r="E8" s="40" t="s">
        <v>61</v>
      </c>
      <c r="F8" s="22">
        <v>1</v>
      </c>
      <c r="G8" s="31" t="s">
        <v>62</v>
      </c>
    </row>
    <row r="9" spans="1:7">
      <c r="A9" s="40" t="s">
        <v>63</v>
      </c>
      <c r="B9" s="48" t="s">
        <v>64</v>
      </c>
      <c r="C9" s="49" t="s">
        <v>37</v>
      </c>
      <c r="D9" s="49"/>
      <c r="E9" s="40"/>
      <c r="F9" s="22"/>
      <c r="G9" s="22"/>
    </row>
    <row r="10" spans="1:7">
      <c r="A10" s="40" t="s">
        <v>65</v>
      </c>
      <c r="B10" s="48" t="s">
        <v>66</v>
      </c>
      <c r="C10" s="49" t="s">
        <v>37</v>
      </c>
      <c r="D10" s="49"/>
      <c r="E10" s="40"/>
      <c r="F10" s="22"/>
      <c r="G10" s="22"/>
    </row>
    <row r="11" spans="1:7">
      <c r="A11" s="40" t="s">
        <v>67</v>
      </c>
      <c r="B11" s="48" t="s">
        <v>34</v>
      </c>
      <c r="C11" s="49" t="s">
        <v>37</v>
      </c>
      <c r="D11" s="49"/>
      <c r="E11" s="40"/>
      <c r="F11" s="22"/>
      <c r="G11" s="22"/>
    </row>
    <row r="12" spans="1:7">
      <c r="A12" s="40" t="s">
        <v>68</v>
      </c>
      <c r="B12" s="48" t="s">
        <v>39</v>
      </c>
      <c r="C12" s="49" t="s">
        <v>37</v>
      </c>
      <c r="D12" s="49"/>
      <c r="E12" s="40"/>
      <c r="F12" s="22"/>
      <c r="G12" s="22"/>
    </row>
    <row r="13" spans="1:7">
      <c r="A13" s="40" t="s">
        <v>69</v>
      </c>
      <c r="B13" s="48" t="s">
        <v>70</v>
      </c>
      <c r="C13" s="49" t="s">
        <v>37</v>
      </c>
      <c r="D13" s="49"/>
      <c r="E13" s="40"/>
      <c r="F13" s="22"/>
      <c r="G13" s="22"/>
    </row>
    <row r="14" spans="6:7">
      <c r="F14" s="25"/>
      <c r="G14" s="25"/>
    </row>
    <row r="16" ht="14.45" customHeight="1" spans="1:5">
      <c r="A16" s="26" t="s">
        <v>46</v>
      </c>
      <c r="B16" s="26"/>
      <c r="C16" s="26"/>
      <c r="D16" s="26"/>
      <c r="E16" s="26"/>
    </row>
    <row r="17" spans="1:5">
      <c r="A17" s="26"/>
      <c r="B17" s="26"/>
      <c r="C17" s="26"/>
      <c r="D17" s="26"/>
      <c r="E17" s="26"/>
    </row>
    <row r="18" spans="1:5">
      <c r="A18" s="26"/>
      <c r="B18" s="26"/>
      <c r="C18" s="26"/>
      <c r="D18" s="26"/>
      <c r="E18" s="26"/>
    </row>
    <row r="19" spans="1:7">
      <c r="A19" s="26"/>
      <c r="B19" s="26"/>
      <c r="C19" s="26"/>
      <c r="D19" s="26"/>
      <c r="E19" s="26"/>
      <c r="F19" s="25"/>
      <c r="G19" s="25"/>
    </row>
    <row r="21" spans="1:2">
      <c r="A21" s="27" t="s">
        <v>71</v>
      </c>
      <c r="B21" s="27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">
    <cfRule type="cellIs" dxfId="0" priority="10" operator="equal">
      <formula>"N"</formula>
    </cfRule>
  </conditionalFormatting>
  <conditionalFormatting sqref="G2">
    <cfRule type="cellIs" dxfId="0" priority="9" operator="equal">
      <formula>"N"</formula>
    </cfRule>
  </conditionalFormatting>
  <conditionalFormatting sqref="D4">
    <cfRule type="expression" dxfId="1" priority="18">
      <formula>G2="Y"</formula>
    </cfRule>
  </conditionalFormatting>
  <conditionalFormatting sqref="G4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G7">
    <cfRule type="expression" dxfId="1" priority="3">
      <formula>AND(F2="Y",C4="Y")</formula>
    </cfRule>
    <cfRule type="expression" dxfId="1" priority="4">
      <formula>AND(G2="Y",D4="Y")</formula>
    </cfRule>
  </conditionalFormatting>
  <conditionalFormatting sqref="G8">
    <cfRule type="expression" dxfId="1" priority="1">
      <formula>AND(F2="Y",C4="Y")</formula>
    </cfRule>
    <cfRule type="expression" dxfId="1" priority="2">
      <formula>AND(G2="Y",D4="Y")</formula>
    </cfRule>
  </conditionalFormatting>
  <conditionalFormatting sqref="D9">
    <cfRule type="expression" dxfId="1" priority="16">
      <formula>G2="Y"</formula>
    </cfRule>
  </conditionalFormatting>
  <conditionalFormatting sqref="D10">
    <cfRule type="expression" dxfId="1" priority="15">
      <formula>G2="Y"</formula>
    </cfRule>
  </conditionalFormatting>
  <conditionalFormatting sqref="D11">
    <cfRule type="expression" dxfId="1" priority="14">
      <formula>G2="Y"</formula>
    </cfRule>
  </conditionalFormatting>
  <conditionalFormatting sqref="D12">
    <cfRule type="expression" dxfId="1" priority="12">
      <formula>G2="Y"</formula>
    </cfRule>
  </conditionalFormatting>
  <conditionalFormatting sqref="D13">
    <cfRule type="expression" dxfId="1" priority="11">
      <formula>G2="Y"</formula>
    </cfRule>
  </conditionalFormatting>
  <conditionalFormatting sqref="C4:C8">
    <cfRule type="expression" dxfId="1" priority="17">
      <formula>F2="Y"</formula>
    </cfRule>
  </conditionalFormatting>
  <dataValidations count="4">
    <dataValidation allowBlank="1" showInputMessage="1" showErrorMessage="1" promptTitle="Warning" prompt="MUST NOT be manully changed" sqref="F2 G2"/>
    <dataValidation type="list" allowBlank="1" showInputMessage="1" showErrorMessage="1" sqref="C4:D4 C9:D13">
      <formula1>"Y,N"</formula1>
    </dataValidation>
    <dataValidation allowBlank="1" showInputMessage="1" showErrorMessage="1" promptTitle="Follow validation" prompt="Input value MUST subject to its valid range stated in column E" sqref="G4"/>
    <dataValidation allowBlank="1" showInputMessage="1" showErrorMessage="1" promptTitle="Input channel number" prompt="Input channel number&#10;1. It is allow to select one or multiple channel numbers&#10;2. Multiple channel numbers separated with comma&#10;3. Unspecified indicates all channels are selected" sqref="G8"/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8"/>
  <sheetViews>
    <sheetView workbookViewId="0">
      <selection activeCell="G12" sqref="G12"/>
    </sheetView>
  </sheetViews>
  <sheetFormatPr defaultColWidth="8.71296296296296" defaultRowHeight="13.8" outlineLevelCol="6"/>
  <cols>
    <col min="1" max="1" width="18.8518518518519" style="1" customWidth="1"/>
    <col min="2" max="2" width="25.1388888888889" style="1" customWidth="1"/>
    <col min="3" max="4" width="15.5740740740741" style="2" customWidth="1"/>
    <col min="5" max="5" width="32.712962962963" style="1" customWidth="1"/>
    <col min="6" max="6" width="23.1388888888889" style="1" customWidth="1"/>
    <col min="7" max="7" width="25.5740740740741" style="1" customWidth="1"/>
    <col min="8" max="16384" width="8.71296296296296" style="1"/>
  </cols>
  <sheetData>
    <row r="1" ht="14.45" customHeight="1" spans="1:7">
      <c r="A1" s="3" t="s">
        <v>38</v>
      </c>
      <c r="B1" s="4"/>
      <c r="C1" s="4"/>
      <c r="D1" s="4"/>
      <c r="E1" s="5"/>
      <c r="F1" s="6" t="s">
        <v>31</v>
      </c>
      <c r="G1" s="6" t="s">
        <v>47</v>
      </c>
    </row>
    <row r="2" ht="14.45" customHeight="1" spans="1:7">
      <c r="A2" s="7"/>
      <c r="B2" s="8"/>
      <c r="C2" s="8"/>
      <c r="D2" s="8"/>
      <c r="E2" s="9"/>
      <c r="F2" s="10" t="str">
        <f>'Global Configuration'!D5</f>
        <v>N</v>
      </c>
      <c r="G2" s="10" t="str">
        <f>'Global Configuration'!E5</f>
        <v>N</v>
      </c>
    </row>
    <row r="3" spans="1:7">
      <c r="A3" s="11" t="s">
        <v>51</v>
      </c>
      <c r="B3" s="12"/>
      <c r="C3" s="12"/>
      <c r="D3" s="12"/>
      <c r="E3" s="13"/>
      <c r="F3" s="14" t="s">
        <v>52</v>
      </c>
      <c r="G3" s="14" t="s">
        <v>53</v>
      </c>
    </row>
    <row r="4" spans="1:7">
      <c r="A4" s="32" t="s">
        <v>72</v>
      </c>
      <c r="B4" s="32"/>
      <c r="C4" s="32"/>
      <c r="D4" s="32"/>
      <c r="E4" s="32"/>
      <c r="F4" s="22">
        <v>1</v>
      </c>
      <c r="G4" s="31">
        <v>3</v>
      </c>
    </row>
    <row r="5" spans="1:7">
      <c r="A5" s="33" t="s">
        <v>73</v>
      </c>
      <c r="B5" s="33"/>
      <c r="C5" s="33"/>
      <c r="D5" s="33"/>
      <c r="E5" s="33"/>
      <c r="F5" s="22">
        <v>1</v>
      </c>
      <c r="G5" s="23">
        <v>255</v>
      </c>
    </row>
    <row r="6" spans="1:7">
      <c r="A6" s="33" t="s">
        <v>74</v>
      </c>
      <c r="B6" s="33"/>
      <c r="C6" s="33"/>
      <c r="D6" s="33"/>
      <c r="E6" s="33"/>
      <c r="F6" s="24">
        <v>0</v>
      </c>
      <c r="G6" s="23">
        <v>0</v>
      </c>
    </row>
    <row r="7" spans="1:7">
      <c r="A7" s="34" t="s">
        <v>75</v>
      </c>
      <c r="B7" s="34"/>
      <c r="C7" s="34"/>
      <c r="D7" s="34"/>
      <c r="E7" s="34"/>
      <c r="F7" s="35">
        <v>255</v>
      </c>
      <c r="G7" s="35">
        <v>255</v>
      </c>
    </row>
    <row r="8" spans="6:7">
      <c r="F8" s="25"/>
      <c r="G8" s="25"/>
    </row>
    <row r="10" spans="1:5">
      <c r="A10" s="26" t="s">
        <v>46</v>
      </c>
      <c r="B10" s="26"/>
      <c r="C10" s="26"/>
      <c r="D10" s="26"/>
      <c r="E10" s="26"/>
    </row>
    <row r="11" spans="1:5">
      <c r="A11" s="26"/>
      <c r="B11" s="26"/>
      <c r="C11" s="26"/>
      <c r="D11" s="26"/>
      <c r="E11" s="26"/>
    </row>
    <row r="12" spans="1:5">
      <c r="A12" s="26"/>
      <c r="B12" s="26"/>
      <c r="C12" s="26"/>
      <c r="D12" s="26"/>
      <c r="E12" s="26"/>
    </row>
    <row r="13" spans="1:7">
      <c r="A13" s="26"/>
      <c r="B13" s="26"/>
      <c r="C13" s="26"/>
      <c r="D13" s="26"/>
      <c r="E13" s="26"/>
      <c r="F13" s="25"/>
      <c r="G13" s="25"/>
    </row>
    <row r="15" spans="1:2">
      <c r="A15" s="27" t="s">
        <v>71</v>
      </c>
      <c r="B15" s="27"/>
    </row>
    <row r="16" ht="14.45" customHeight="1"/>
    <row r="18" spans="6:7">
      <c r="F18" s="25"/>
      <c r="G18" s="25"/>
    </row>
  </sheetData>
  <mergeCells count="8">
    <mergeCell ref="A3:E3"/>
    <mergeCell ref="A4:E4"/>
    <mergeCell ref="A5:E5"/>
    <mergeCell ref="A6:E6"/>
    <mergeCell ref="A7:E7"/>
    <mergeCell ref="A15:B15"/>
    <mergeCell ref="A1:E2"/>
    <mergeCell ref="A10:E13"/>
  </mergeCells>
  <conditionalFormatting sqref="F2">
    <cfRule type="cellIs" dxfId="0" priority="22" operator="equal">
      <formula>"N"</formula>
    </cfRule>
  </conditionalFormatting>
  <conditionalFormatting sqref="G2">
    <cfRule type="cellIs" dxfId="0" priority="21" operator="equal">
      <formula>"N"</formula>
    </cfRule>
  </conditionalFormatting>
  <conditionalFormatting sqref="G7">
    <cfRule type="expression" dxfId="1" priority="17">
      <formula>AND(F2="Y",C4="Y")</formula>
    </cfRule>
    <cfRule type="expression" dxfId="1" priority="18">
      <formula>AND(G2="Y",D4="Y")</formula>
    </cfRule>
  </conditionalFormatting>
  <conditionalFormatting sqref="G4:G6">
    <cfRule type="expression" dxfId="1" priority="1">
      <formula>OR($F$2="Y",$G$2="Y")</formula>
    </cfRule>
  </conditionalFormatting>
  <dataValidations count="4">
    <dataValidation allowBlank="1" showInputMessage="1" showErrorMessage="1" promptTitle="Warning" prompt="MUST NOT be manully changed" sqref="F2:G2"/>
    <dataValidation allowBlank="1" showInputMessage="1" showErrorMessage="1" promptTitle="Notes" prompt="1. It is allow to select single or multiple LEDs&#10;2. Multiple LEDs separated with comma&#10;3. &quot;Unspecified&quot; indicates all LEDs are selected" sqref="G4"/>
    <dataValidation allowBlank="1" showInputMessage="1" showErrorMessage="1" promptTitle="Notes" prompt="0 indicates OFF state (0%)&#10;255 indicates the maximum brightness level (100%)" sqref="G5"/>
    <dataValidation allowBlank="1" showInputMessage="1" showErrorMessage="1" promptTitle="Notes" prompt="0 indicates red color&#10;1 indicates green color&#10;2 indicates blue color" sqref="G6"/>
  </dataValidations>
  <hyperlinks>
    <hyperlink ref="A15" location="'Global Configuration'!A1" display="Back to Global Configuration"/>
  </hyperlinks>
  <pageMargins left="0.7" right="0.7" top="0.75" bottom="0.75" header="0.3" footer="0.3"/>
  <pageSetup paperSize="1" orientation="portrait"/>
  <headerFooter>
    <oddFooter>&amp;C
&amp;1#&amp;"Calibri"&amp;6&amp;K626469 General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D22" sqref="D22"/>
    </sheetView>
  </sheetViews>
  <sheetFormatPr defaultColWidth="8.71296296296296" defaultRowHeight="13.8" outlineLevelCol="6"/>
  <cols>
    <col min="1" max="1" width="18.8518518518519" style="1" customWidth="1"/>
    <col min="2" max="2" width="25.1388888888889" style="1" customWidth="1"/>
    <col min="3" max="4" width="15.5740740740741" style="2" customWidth="1"/>
    <col min="5" max="5" width="32.712962962963" style="1" customWidth="1"/>
    <col min="6" max="6" width="23.1388888888889" style="1" customWidth="1"/>
    <col min="7" max="7" width="25.5740740740741" style="1" customWidth="1"/>
    <col min="8" max="16384" width="8.71296296296296" style="1"/>
  </cols>
  <sheetData>
    <row r="1" ht="14.45" customHeight="1" spans="1:7">
      <c r="A1" s="3" t="s">
        <v>41</v>
      </c>
      <c r="B1" s="4"/>
      <c r="C1" s="4"/>
      <c r="D1" s="4"/>
      <c r="E1" s="5"/>
      <c r="F1" s="6" t="s">
        <v>31</v>
      </c>
      <c r="G1" s="6" t="s">
        <v>47</v>
      </c>
    </row>
    <row r="2" ht="14.45" customHeight="1" spans="1:7">
      <c r="A2" s="7"/>
      <c r="B2" s="8"/>
      <c r="C2" s="8"/>
      <c r="D2" s="8"/>
      <c r="E2" s="9"/>
      <c r="F2" s="10" t="str">
        <f>'Global Configuration'!D6</f>
        <v>N</v>
      </c>
      <c r="G2" s="10" t="str">
        <f>'Global Configuration'!E6</f>
        <v>N</v>
      </c>
    </row>
    <row r="3" spans="1:7">
      <c r="A3" s="11" t="s">
        <v>51</v>
      </c>
      <c r="B3" s="12"/>
      <c r="C3" s="12"/>
      <c r="D3" s="12"/>
      <c r="E3" s="13"/>
      <c r="F3" s="14" t="s">
        <v>52</v>
      </c>
      <c r="G3" s="14" t="s">
        <v>53</v>
      </c>
    </row>
    <row r="4" spans="1:7">
      <c r="A4" s="28" t="s">
        <v>76</v>
      </c>
      <c r="B4" s="29"/>
      <c r="C4" s="29"/>
      <c r="D4" s="29"/>
      <c r="E4" s="30"/>
      <c r="F4" s="22">
        <v>1</v>
      </c>
      <c r="G4" s="31">
        <v>3</v>
      </c>
    </row>
    <row r="5" spans="1:7">
      <c r="A5" s="19" t="s">
        <v>77</v>
      </c>
      <c r="B5" s="20"/>
      <c r="C5" s="20"/>
      <c r="D5" s="20"/>
      <c r="E5" s="21"/>
      <c r="F5" s="22">
        <v>50</v>
      </c>
      <c r="G5" s="23">
        <v>50</v>
      </c>
    </row>
    <row r="6" spans="1:7">
      <c r="A6" s="19" t="s">
        <v>78</v>
      </c>
      <c r="B6" s="20"/>
      <c r="C6" s="20"/>
      <c r="D6" s="20"/>
      <c r="E6" s="21"/>
      <c r="F6" s="24">
        <v>1000</v>
      </c>
      <c r="G6" s="23">
        <v>1000</v>
      </c>
    </row>
    <row r="7" spans="1:7">
      <c r="A7" s="19" t="s">
        <v>79</v>
      </c>
      <c r="B7" s="20"/>
      <c r="C7" s="20"/>
      <c r="D7" s="20"/>
      <c r="E7" s="21"/>
      <c r="F7" s="24">
        <v>1</v>
      </c>
      <c r="G7" s="24">
        <v>1</v>
      </c>
    </row>
    <row r="8" spans="6:7">
      <c r="F8" s="25"/>
      <c r="G8" s="25"/>
    </row>
    <row r="10" spans="1:5">
      <c r="A10" s="26" t="s">
        <v>46</v>
      </c>
      <c r="B10" s="26"/>
      <c r="C10" s="26"/>
      <c r="D10" s="26"/>
      <c r="E10" s="26"/>
    </row>
    <row r="11" spans="1:5">
      <c r="A11" s="26"/>
      <c r="B11" s="26"/>
      <c r="C11" s="26"/>
      <c r="D11" s="26"/>
      <c r="E11" s="26"/>
    </row>
    <row r="12" spans="1:5">
      <c r="A12" s="26"/>
      <c r="B12" s="26"/>
      <c r="C12" s="26"/>
      <c r="D12" s="26"/>
      <c r="E12" s="26"/>
    </row>
    <row r="13" spans="1:7">
      <c r="A13" s="26"/>
      <c r="B13" s="26"/>
      <c r="C13" s="26"/>
      <c r="D13" s="26"/>
      <c r="E13" s="26"/>
      <c r="F13" s="25"/>
      <c r="G13" s="25"/>
    </row>
    <row r="15" spans="1:2">
      <c r="A15" s="27" t="s">
        <v>71</v>
      </c>
      <c r="B15" s="27"/>
    </row>
    <row r="16" ht="14.45" customHeight="1"/>
    <row r="18" spans="6:7">
      <c r="F18" s="25"/>
      <c r="G18" s="25"/>
    </row>
  </sheetData>
  <mergeCells count="8">
    <mergeCell ref="A3:E3"/>
    <mergeCell ref="A4:E4"/>
    <mergeCell ref="A5:E5"/>
    <mergeCell ref="A6:E6"/>
    <mergeCell ref="A7:E7"/>
    <mergeCell ref="A15:B15"/>
    <mergeCell ref="A10:E13"/>
    <mergeCell ref="A1:E2"/>
  </mergeCells>
  <conditionalFormatting sqref="F2">
    <cfRule type="cellIs" dxfId="0" priority="5" operator="equal">
      <formula>"N"</formula>
    </cfRule>
  </conditionalFormatting>
  <conditionalFormatting sqref="G2">
    <cfRule type="cellIs" dxfId="0" priority="4" operator="equal">
      <formula>"N"</formula>
    </cfRule>
  </conditionalFormatting>
  <conditionalFormatting sqref="G7">
    <cfRule type="expression" dxfId="1" priority="2">
      <formula>AND(F2="Y",C4="Y")</formula>
    </cfRule>
    <cfRule type="expression" dxfId="1" priority="3">
      <formula>AND(G2="Y",D4="Y")</formula>
    </cfRule>
  </conditionalFormatting>
  <conditionalFormatting sqref="G4:G7">
    <cfRule type="expression" dxfId="1" priority="1">
      <formula>OR($F$2="Y",$G$2="Y")</formula>
    </cfRule>
  </conditionalFormatting>
  <dataValidations count="5">
    <dataValidation allowBlank="1" showInputMessage="1" showErrorMessage="1" promptTitle="Warning" prompt="MUST NOT be manully changed" sqref="F2:G2"/>
    <dataValidation allowBlank="1" showInputMessage="1" showErrorMessage="1" promptTitle="Notes" prompt="1. It is allow to select single or multiple LEDs&#10;2. Multiple LEDs separated with comma&#10;3. &quot;Unspecified&quot; indicates all LEDs are selected" sqref="G4"/>
    <dataValidation allowBlank="1" showInputMessage="1" showErrorMessage="1" promptTitle="Notes" prompt="0 indicates OFF state (0%)&#10;100 indicates the maximum brightness level (100%)" sqref="G5"/>
    <dataValidation allowBlank="1" showInputMessage="1" showErrorMessage="1" promptTitle="Notes" prompt="Cycle time = LED_ON period time + LED_OFF period time" sqref="G6"/>
    <dataValidation allowBlank="1" showInputMessage="1" showErrorMessage="1" promptTitle="Notes" prompt="Times to repeat" sqref="G7"/>
  </dataValidations>
  <hyperlinks>
    <hyperlink ref="A15" location="'Global Configuration'!A1" display="Back to Global Configuration"/>
  </hyperlinks>
  <pageMargins left="0.7" right="0.7" top="0.75" bottom="0.75" header="0.3" footer="0.3"/>
  <pageSetup paperSize="1" orientation="portrait"/>
  <headerFooter>
    <oddFooter>&amp;C
&amp;1#&amp;"Calibri"&amp;6&amp;K626469 General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I5" sqref="I5"/>
    </sheetView>
  </sheetViews>
  <sheetFormatPr defaultColWidth="8.71296296296296" defaultRowHeight="13.8" outlineLevelCol="6"/>
  <cols>
    <col min="1" max="1" width="18.8518518518519" style="1" customWidth="1"/>
    <col min="2" max="2" width="25.1388888888889" style="1" customWidth="1"/>
    <col min="3" max="4" width="15.5740740740741" style="2" customWidth="1"/>
    <col min="5" max="5" width="32.712962962963" style="1" customWidth="1"/>
    <col min="6" max="6" width="23.1388888888889" style="1" customWidth="1"/>
    <col min="7" max="7" width="25.5740740740741" style="1" customWidth="1"/>
    <col min="8" max="16384" width="8.71296296296296" style="1"/>
  </cols>
  <sheetData>
    <row r="1" ht="14.45" customHeight="1" spans="1:7">
      <c r="A1" s="3" t="s">
        <v>44</v>
      </c>
      <c r="B1" s="4"/>
      <c r="C1" s="4"/>
      <c r="D1" s="4"/>
      <c r="E1" s="5"/>
      <c r="F1" s="6" t="s">
        <v>31</v>
      </c>
      <c r="G1" s="6" t="s">
        <v>47</v>
      </c>
    </row>
    <row r="2" ht="14.45" customHeight="1" spans="1:7">
      <c r="A2" s="7"/>
      <c r="B2" s="8"/>
      <c r="C2" s="8"/>
      <c r="D2" s="8"/>
      <c r="E2" s="9"/>
      <c r="F2" s="10" t="str">
        <f>'Global Configuration'!D7</f>
        <v>Y</v>
      </c>
      <c r="G2" s="10" t="str">
        <f>'Global Configuration'!E7</f>
        <v>N</v>
      </c>
    </row>
    <row r="3" spans="1:7">
      <c r="A3" s="11" t="s">
        <v>51</v>
      </c>
      <c r="B3" s="12"/>
      <c r="C3" s="12"/>
      <c r="D3" s="12"/>
      <c r="E3" s="13"/>
      <c r="F3" s="14" t="s">
        <v>52</v>
      </c>
      <c r="G3" s="14" t="s">
        <v>53</v>
      </c>
    </row>
    <row r="4" spans="1:7">
      <c r="A4" s="15" t="s">
        <v>80</v>
      </c>
      <c r="B4" s="16"/>
      <c r="C4" s="16"/>
      <c r="D4" s="16"/>
      <c r="E4" s="17"/>
      <c r="F4" s="18">
        <v>1</v>
      </c>
      <c r="G4" s="18">
        <v>1</v>
      </c>
    </row>
    <row r="5" spans="1:7">
      <c r="A5" s="19" t="s">
        <v>81</v>
      </c>
      <c r="B5" s="20"/>
      <c r="C5" s="20"/>
      <c r="D5" s="20"/>
      <c r="E5" s="21"/>
      <c r="F5" s="22">
        <v>50</v>
      </c>
      <c r="G5" s="23">
        <v>50</v>
      </c>
    </row>
    <row r="6" spans="1:7">
      <c r="A6" s="19" t="s">
        <v>82</v>
      </c>
      <c r="B6" s="20"/>
      <c r="C6" s="20"/>
      <c r="D6" s="20"/>
      <c r="E6" s="21"/>
      <c r="F6" s="24">
        <v>1000</v>
      </c>
      <c r="G6" s="23">
        <v>500</v>
      </c>
    </row>
    <row r="7" spans="1:7">
      <c r="A7" s="19" t="s">
        <v>83</v>
      </c>
      <c r="B7" s="20"/>
      <c r="C7" s="20"/>
      <c r="D7" s="20"/>
      <c r="E7" s="21"/>
      <c r="F7" s="24">
        <v>1</v>
      </c>
      <c r="G7" s="23">
        <v>5</v>
      </c>
    </row>
    <row r="8" spans="6:7">
      <c r="F8" s="25"/>
      <c r="G8" s="25"/>
    </row>
    <row r="10" spans="1:5">
      <c r="A10" s="26" t="s">
        <v>46</v>
      </c>
      <c r="B10" s="26"/>
      <c r="C10" s="26"/>
      <c r="D10" s="26"/>
      <c r="E10" s="26"/>
    </row>
    <row r="11" spans="1:5">
      <c r="A11" s="26"/>
      <c r="B11" s="26"/>
      <c r="C11" s="26"/>
      <c r="D11" s="26"/>
      <c r="E11" s="26"/>
    </row>
    <row r="12" spans="1:5">
      <c r="A12" s="26"/>
      <c r="B12" s="26"/>
      <c r="C12" s="26"/>
      <c r="D12" s="26"/>
      <c r="E12" s="26"/>
    </row>
    <row r="13" spans="1:7">
      <c r="A13" s="26"/>
      <c r="B13" s="26"/>
      <c r="C13" s="26"/>
      <c r="D13" s="26"/>
      <c r="E13" s="26"/>
      <c r="F13" s="25"/>
      <c r="G13" s="25"/>
    </row>
    <row r="15" spans="1:2">
      <c r="A15" s="27" t="s">
        <v>71</v>
      </c>
      <c r="B15" s="27"/>
    </row>
    <row r="16" ht="14.45" customHeight="1"/>
    <row r="18" spans="6:7">
      <c r="F18" s="25"/>
      <c r="G18" s="25"/>
    </row>
  </sheetData>
  <mergeCells count="8">
    <mergeCell ref="A3:E3"/>
    <mergeCell ref="A4:E4"/>
    <mergeCell ref="A5:E5"/>
    <mergeCell ref="A6:E6"/>
    <mergeCell ref="A7:E7"/>
    <mergeCell ref="A15:B15"/>
    <mergeCell ref="A10:E13"/>
    <mergeCell ref="A1:E2"/>
  </mergeCells>
  <conditionalFormatting sqref="F2">
    <cfRule type="cellIs" dxfId="0" priority="5" operator="equal">
      <formula>"N"</formula>
    </cfRule>
  </conditionalFormatting>
  <conditionalFormatting sqref="G2">
    <cfRule type="cellIs" dxfId="0" priority="4" operator="equal">
      <formula>"N"</formula>
    </cfRule>
  </conditionalFormatting>
  <conditionalFormatting sqref="G7">
    <cfRule type="expression" dxfId="1" priority="2">
      <formula>AND(F2="Y",C4="Y")</formula>
    </cfRule>
    <cfRule type="expression" dxfId="1" priority="3">
      <formula>AND(G2="Y",D4="Y")</formula>
    </cfRule>
  </conditionalFormatting>
  <conditionalFormatting sqref="G5:G7">
    <cfRule type="expression" dxfId="1" priority="1">
      <formula>OR($F$2="Y",$G$2="Y")</formula>
    </cfRule>
  </conditionalFormatting>
  <dataValidations count="5">
    <dataValidation allowBlank="1" showInputMessage="1" showErrorMessage="1" promptTitle="Warning" prompt="MUST NOT be manully changed" sqref="F2:G2"/>
    <dataValidation allowBlank="1" showInputMessage="1" showErrorMessage="1" promptTitle="Notes" prompt="1. It is allow to select single or multiple Buttons&#10;2. Multiple Buttons separated with comma&#10;3. &quot;Unspecified&quot; indicates all Buttons are selected" sqref="G4"/>
    <dataValidation allowBlank="1" showInputMessage="1" showErrorMessage="1" promptTitle="Notes" prompt="Press duration = press time proportion * total time" sqref="G5"/>
    <dataValidation allowBlank="1" showInputMessage="1" showErrorMessage="1" promptTitle="Notes" prompt="Total time = press duration + release duration + delay" sqref="G6"/>
    <dataValidation allowBlank="1" showInputMessage="1" showErrorMessage="1" promptTitle="Notes" prompt="Times to repeat" sqref="G7"/>
  </dataValidations>
  <hyperlinks>
    <hyperlink ref="A15" location="'Global Configuration'!A1" display="Back to Global Configuration"/>
  </hyperlinks>
  <pageMargins left="0.7" right="0.7" top="0.75" bottom="0.75" header="0.3" footer="0.3"/>
  <pageSetup paperSize="1" orientation="portrait"/>
  <headerFooter>
    <oddFooter>&amp;C
&amp;1#&amp;"Calibri"&amp;6&amp;K626469 General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6 4 b 3 b 6 1 - 7 b c a - 4 b 2 e - 9 6 e e - 8 8 7 b 8 4 1 b b c c a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d 6 c 2 a 8 2 - 6 7 b 3 - 4 a b c - b 5 b 6 - 1 1 0 e 2 2 8 f 2 6 8 a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6 9 C 7 E D D D 0 0 6 C 6 D 4 6 9 E D E 5 B 6 D 3 9 C 1 A 3 3 4 "   m a : c o n t e n t T y p e V e r s i o n = " 1 5 "   m a : c o n t e n t T y p e D e s c r i p t i o n = " C r e a t e   a   n e w   d o c u m e n t . "   m a : c o n t e n t T y p e S c o p e = " "   m a : v e r s i o n I D = " c 4 b 5 c a 8 8 4 d 7 c 4 2 8 7 f 5 7 e b 5 2 8 3 5 6 8 f 1 4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4 e 7 1 3 6 5 2 e 1 a a 0 0 4 f 2 8 5 3 2 9 6 e 1 1 c b 2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6 4 b 3 b 6 1 - 7 b c a - 4 b 2 e - 9 6 e e - 8 8 7 b 8 4 1 b b c c a "   x m l n s : n s 3 = " 0 d 6 c 2 a 8 2 - 6 7 b 3 - 4 a b c - b 5 b 6 - 1 1 0 e 2 2 8 f 2 6 8 a " >  
 < x s d : i m p o r t   n a m e s p a c e = " 3 6 4 b 3 b 6 1 - 7 b c a - 4 b 2 e - 9 6 e e - 8 8 7 b 8 4 1 b b c c a " / >  
 < x s d : i m p o r t   n a m e s p a c e = " 0 d 6 c 2 a 8 2 - 6 7 b 3 - 4 a b c - b 5 b 6 - 1 1 0 e 2 2 8 f 2 6 8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6 4 b 3 b 6 1 - 7 b c a - 4 b 2 e - 9 6 e e - 8 8 7 b 8 4 1 b b c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e 8 2 d f 8 - f 6 a f - 4 4 5 d - 9 b 0 b - 5 c 4 d f c 7 c 5 9 a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d 6 c 2 a 8 2 - 6 7 b 3 - 4 a b c - b 5 b 6 - 1 1 0 e 2 2 8 f 2 6 8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a 7 0 3 e c 1 8 - f 9 4 6 - 4 a d 7 - 8 e a 0 - c 1 8 8 8 8 4 4 3 d 4 c } "   m a : i n t e r n a l N a m e = " T a x C a t c h A l l "   m a : s h o w F i e l d = " C a t c h A l l D a t a "   m a : w e b = " 0 d 6 c 2 a 8 2 - 6 7 b 3 - 4 a b c - b 5 b 6 - 1 1 0 e 2 2 8 f 2 6 8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C7E218A-00FB-43F2-BCA3-F4E100E7C56D}">
  <ds:schemaRefs/>
</ds:datastoreItem>
</file>

<file path=customXml/itemProps2.xml><?xml version="1.0" encoding="utf-8"?>
<ds:datastoreItem xmlns:ds="http://schemas.openxmlformats.org/officeDocument/2006/customXml" ds:itemID="{3272579D-762A-4502-A7BF-314873CEC46A}">
  <ds:schemaRefs/>
</ds:datastoreItem>
</file>

<file path=customXml/itemProps3.xml><?xml version="1.0" encoding="utf-8"?>
<ds:datastoreItem xmlns:ds="http://schemas.openxmlformats.org/officeDocument/2006/customXml" ds:itemID="{88360B9B-C628-4D27-87DA-97BD7E3D8C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Global Configuration</vt:lpstr>
      <vt:lpstr>Wi-Fi Check</vt:lpstr>
      <vt:lpstr>RGB LED</vt:lpstr>
      <vt:lpstr>PWM LED</vt:lpstr>
      <vt:lpstr>Button 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2024-07-24T06:31:57Z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0x01010069C7EDDD006C6D469EDE5B6D39C1A334</vt:lpwstr>
  </property>
  <property fmtid="{D5CDD505-2E9C-101B-9397-08002B2CF9AE}" pid="10" name="MediaServiceImageTags">
    <vt:lpwstr/>
  </property>
  <property fmtid="{D5CDD505-2E9C-101B-9397-08002B2CF9AE}" pid="11" name="ICV">
    <vt:lpwstr>C1ECD8450CD34AA7A209A762B591BFAD_12</vt:lpwstr>
  </property>
  <property fmtid="{D5CDD505-2E9C-101B-9397-08002B2CF9AE}" pid="12" name="KSOProductBuildVer">
    <vt:lpwstr>2052-12.1.0.17147</vt:lpwstr>
  </property>
</Properties>
</file>